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CO\Downloads\"/>
    </mc:Choice>
  </mc:AlternateContent>
  <bookViews>
    <workbookView xWindow="0" yWindow="0" windowWidth="28800" windowHeight="122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618" i="1" l="1"/>
  <c r="G8617" i="1"/>
  <c r="G8610" i="1"/>
  <c r="G8609" i="1"/>
  <c r="G8608" i="1"/>
  <c r="G8601" i="1"/>
  <c r="G8586" i="1"/>
  <c r="G8585" i="1"/>
  <c r="G8583" i="1"/>
  <c r="F8581" i="1"/>
  <c r="F8578" i="1"/>
  <c r="G8573" i="1"/>
  <c r="G8572" i="1"/>
  <c r="G8571" i="1"/>
  <c r="G8569" i="1"/>
  <c r="G8568" i="1"/>
  <c r="G8565" i="1"/>
  <c r="G8564" i="1"/>
  <c r="G8563" i="1"/>
  <c r="G8562" i="1"/>
  <c r="G8559" i="1"/>
  <c r="G8558" i="1"/>
  <c r="G8557" i="1"/>
  <c r="G8556" i="1"/>
  <c r="G8552" i="1"/>
  <c r="G8551" i="1"/>
  <c r="G8550" i="1"/>
  <c r="G8549" i="1"/>
  <c r="G8548" i="1"/>
  <c r="G8547" i="1"/>
  <c r="G8546" i="1"/>
  <c r="G8544" i="1"/>
  <c r="G8543" i="1"/>
  <c r="G8542" i="1"/>
  <c r="G8541" i="1"/>
  <c r="G8540" i="1"/>
  <c r="G8539" i="1"/>
  <c r="G8538" i="1"/>
  <c r="G8537" i="1"/>
  <c r="G8536" i="1"/>
  <c r="G8535" i="1"/>
  <c r="G8534" i="1"/>
  <c r="G8533" i="1"/>
  <c r="G8532" i="1"/>
  <c r="G8531" i="1"/>
  <c r="G8530" i="1"/>
  <c r="G8529" i="1"/>
  <c r="G8528" i="1"/>
  <c r="G8527" i="1"/>
  <c r="G8526" i="1"/>
  <c r="G8525" i="1"/>
  <c r="G8524" i="1"/>
  <c r="G8523" i="1"/>
  <c r="G8522" i="1"/>
  <c r="G8520" i="1"/>
  <c r="G8519" i="1"/>
  <c r="G8504" i="1"/>
  <c r="G8503" i="1"/>
  <c r="G8502" i="1"/>
  <c r="F8501" i="1" s="1"/>
  <c r="G8499" i="1"/>
  <c r="G8492" i="1"/>
  <c r="G8490" i="1"/>
  <c r="G8489" i="1"/>
  <c r="G8488" i="1"/>
  <c r="G8487" i="1"/>
  <c r="G8486" i="1"/>
  <c r="G8485" i="1"/>
  <c r="G8484" i="1"/>
  <c r="G8483" i="1"/>
  <c r="G8482" i="1"/>
  <c r="G8481" i="1"/>
  <c r="G8480" i="1"/>
  <c r="G8479" i="1"/>
  <c r="G8478" i="1"/>
  <c r="G8477" i="1"/>
  <c r="G8476" i="1"/>
  <c r="G8475" i="1"/>
  <c r="G8474" i="1"/>
  <c r="G8473" i="1"/>
  <c r="G8472" i="1"/>
  <c r="G8471" i="1"/>
  <c r="G8470" i="1"/>
  <c r="G8469" i="1"/>
  <c r="G8468" i="1"/>
  <c r="G8465" i="1"/>
  <c r="G8464" i="1"/>
  <c r="G8463" i="1"/>
  <c r="G8462" i="1"/>
  <c r="G8461" i="1"/>
  <c r="G8460" i="1"/>
  <c r="G8459" i="1"/>
  <c r="G8457" i="1"/>
  <c r="G8456" i="1"/>
  <c r="G8455" i="1"/>
  <c r="G8454" i="1"/>
  <c r="G8453" i="1"/>
  <c r="G8452" i="1"/>
  <c r="G8451" i="1"/>
  <c r="G8450" i="1"/>
  <c r="G8448" i="1"/>
  <c r="G8447" i="1"/>
  <c r="G8446" i="1"/>
  <c r="G8445" i="1"/>
  <c r="G8443" i="1"/>
  <c r="G8442" i="1"/>
  <c r="G8438" i="1"/>
  <c r="G8437" i="1"/>
  <c r="G8436" i="1"/>
  <c r="G8435" i="1"/>
  <c r="G8434" i="1"/>
  <c r="G8433" i="1"/>
  <c r="G8432" i="1"/>
  <c r="G8431" i="1"/>
  <c r="G8430" i="1"/>
  <c r="F8429" i="1" s="1"/>
  <c r="G8428" i="1" s="1"/>
  <c r="G8427" i="1"/>
  <c r="G8426" i="1"/>
  <c r="G8425" i="1"/>
  <c r="G8424" i="1"/>
  <c r="G8423" i="1"/>
  <c r="G8422" i="1"/>
  <c r="G8420" i="1"/>
  <c r="G8418" i="1"/>
  <c r="G8417" i="1"/>
  <c r="G8416" i="1"/>
  <c r="G8415" i="1"/>
  <c r="G8414" i="1"/>
  <c r="G8413" i="1"/>
  <c r="G8412" i="1"/>
  <c r="G8411" i="1"/>
  <c r="G8410" i="1"/>
  <c r="G8409" i="1"/>
  <c r="G8408" i="1"/>
  <c r="G8407" i="1"/>
  <c r="G8406" i="1"/>
  <c r="G8405" i="1"/>
  <c r="G8404" i="1"/>
  <c r="G8403" i="1"/>
  <c r="G8402" i="1"/>
  <c r="G8401" i="1"/>
  <c r="G8400" i="1"/>
  <c r="G8399" i="1"/>
  <c r="G8398" i="1"/>
  <c r="G8397" i="1"/>
  <c r="G8396" i="1"/>
  <c r="G8395" i="1"/>
  <c r="G8394" i="1"/>
  <c r="G8393" i="1"/>
  <c r="G8392" i="1"/>
  <c r="G8391" i="1"/>
  <c r="G8390" i="1"/>
  <c r="G8389" i="1"/>
  <c r="G8388" i="1"/>
  <c r="G8387" i="1"/>
  <c r="G8386" i="1"/>
  <c r="G8385" i="1"/>
  <c r="G8384" i="1"/>
  <c r="G8382" i="1"/>
  <c r="G8381" i="1"/>
  <c r="G8380" i="1"/>
  <c r="G8379" i="1"/>
  <c r="G8378" i="1"/>
  <c r="G8377" i="1"/>
  <c r="G8376" i="1"/>
  <c r="G8374" i="1"/>
  <c r="G8373" i="1"/>
  <c r="G8372" i="1"/>
  <c r="G8371" i="1"/>
  <c r="G8369" i="1"/>
  <c r="G8368" i="1"/>
  <c r="G8367" i="1"/>
  <c r="G8366" i="1"/>
  <c r="G8365" i="1"/>
  <c r="G8363" i="1"/>
  <c r="G8362" i="1"/>
  <c r="G8361" i="1"/>
  <c r="G8360" i="1"/>
  <c r="G8358" i="1"/>
  <c r="G8357" i="1"/>
  <c r="G8356" i="1"/>
  <c r="G8355" i="1"/>
  <c r="G8350" i="1"/>
  <c r="G8349" i="1"/>
  <c r="G8348" i="1"/>
  <c r="G8347" i="1"/>
  <c r="G8346" i="1"/>
  <c r="G8343" i="1"/>
  <c r="G8341" i="1"/>
  <c r="G8340" i="1"/>
  <c r="G8339" i="1"/>
  <c r="G8338" i="1"/>
  <c r="G8337" i="1"/>
  <c r="G8336" i="1"/>
  <c r="G8335" i="1"/>
  <c r="G8333" i="1"/>
  <c r="G8331" i="1"/>
  <c r="G8325" i="1"/>
  <c r="G8323" i="1"/>
  <c r="G8320" i="1"/>
  <c r="G8319" i="1"/>
  <c r="F8318" i="1" s="1"/>
  <c r="G8317" i="1" s="1"/>
  <c r="F8316" i="1" s="1"/>
  <c r="F8312" i="1"/>
  <c r="F8311" i="1"/>
  <c r="G8310" i="1"/>
  <c r="G8300" i="1"/>
  <c r="G8299" i="1"/>
  <c r="G8296" i="1"/>
  <c r="G8295" i="1"/>
  <c r="G8294" i="1"/>
  <c r="G8293" i="1"/>
  <c r="G8288" i="1"/>
  <c r="G8287" i="1"/>
  <c r="G8286" i="1"/>
  <c r="G8285" i="1"/>
  <c r="G8284" i="1"/>
  <c r="G8283" i="1"/>
  <c r="G8282" i="1"/>
  <c r="G8281" i="1"/>
  <c r="G8280" i="1"/>
  <c r="G8279" i="1"/>
  <c r="G8278" i="1"/>
  <c r="G8276" i="1"/>
  <c r="G8275" i="1"/>
  <c r="G8274" i="1"/>
  <c r="G8273" i="1"/>
  <c r="G8272" i="1"/>
  <c r="G8271" i="1"/>
  <c r="G8270" i="1"/>
  <c r="G8269" i="1"/>
  <c r="G8266" i="1"/>
  <c r="G8265" i="1"/>
  <c r="G8264" i="1"/>
  <c r="G8263" i="1"/>
  <c r="G8262" i="1"/>
  <c r="G8261" i="1"/>
  <c r="G8260" i="1"/>
  <c r="G8259" i="1"/>
  <c r="G8258" i="1"/>
  <c r="G8257" i="1"/>
  <c r="G8256" i="1"/>
  <c r="G8255" i="1"/>
  <c r="G8254" i="1"/>
  <c r="G8253" i="1"/>
  <c r="G8252" i="1"/>
  <c r="G8251" i="1"/>
  <c r="G8250" i="1"/>
  <c r="G8249" i="1"/>
  <c r="G8248" i="1"/>
  <c r="G8247" i="1"/>
  <c r="G8240" i="1"/>
  <c r="G8239" i="1"/>
  <c r="G8237" i="1"/>
  <c r="G8236" i="1"/>
  <c r="G8235" i="1"/>
  <c r="G8234" i="1"/>
  <c r="G8233" i="1"/>
  <c r="G8232" i="1"/>
  <c r="G8231" i="1"/>
  <c r="G8230" i="1"/>
  <c r="G8229" i="1"/>
  <c r="G8228" i="1"/>
  <c r="G8227" i="1"/>
  <c r="G8226" i="1"/>
  <c r="G8225" i="1"/>
  <c r="G8224" i="1"/>
  <c r="G8222" i="1"/>
  <c r="G8219" i="1"/>
  <c r="G8216" i="1"/>
  <c r="G8215" i="1"/>
  <c r="G8214" i="1"/>
  <c r="G8213" i="1"/>
  <c r="G8211" i="1"/>
  <c r="G8210" i="1"/>
  <c r="G8209" i="1"/>
  <c r="G8207" i="1"/>
  <c r="G8206" i="1"/>
  <c r="G8205" i="1"/>
  <c r="G8203" i="1"/>
  <c r="G8202" i="1"/>
  <c r="G8201" i="1"/>
  <c r="G8200" i="1"/>
  <c r="G8199" i="1"/>
  <c r="G8198" i="1"/>
  <c r="G8197" i="1"/>
  <c r="G8196" i="1"/>
  <c r="G8195" i="1"/>
  <c r="G8194" i="1"/>
  <c r="G8193" i="1"/>
  <c r="G8192" i="1"/>
  <c r="G8191" i="1"/>
  <c r="G8190" i="1"/>
  <c r="G8189" i="1"/>
  <c r="G8188" i="1"/>
  <c r="G8187" i="1"/>
  <c r="G8186" i="1"/>
  <c r="G8185" i="1"/>
  <c r="G8184" i="1"/>
  <c r="G8183" i="1"/>
  <c r="G8182" i="1"/>
  <c r="G8181" i="1"/>
  <c r="G8180" i="1"/>
  <c r="G8179" i="1"/>
  <c r="G8178" i="1"/>
  <c r="G8177" i="1"/>
  <c r="G8176" i="1"/>
  <c r="G8175" i="1"/>
  <c r="G8174" i="1"/>
  <c r="G8173" i="1"/>
  <c r="G8172" i="1"/>
  <c r="G8171" i="1"/>
  <c r="G8170" i="1"/>
  <c r="G8169" i="1"/>
  <c r="G8168" i="1"/>
  <c r="G8167" i="1"/>
  <c r="G8166" i="1"/>
  <c r="G8165" i="1"/>
  <c r="G8164" i="1"/>
  <c r="G8162" i="1"/>
  <c r="G8161" i="1"/>
  <c r="G8160" i="1"/>
  <c r="G8159" i="1"/>
  <c r="G8158" i="1"/>
  <c r="G8157" i="1"/>
  <c r="G8156" i="1"/>
  <c r="G8155" i="1"/>
  <c r="G8154" i="1"/>
  <c r="G8152" i="1"/>
  <c r="G8151" i="1"/>
  <c r="G8150" i="1"/>
  <c r="G8149" i="1"/>
  <c r="G8148" i="1"/>
  <c r="G8147" i="1"/>
  <c r="G8146" i="1"/>
  <c r="G8145" i="1"/>
  <c r="G8144" i="1"/>
  <c r="G8143" i="1"/>
  <c r="G8142" i="1"/>
  <c r="G8141" i="1"/>
  <c r="G8140" i="1"/>
  <c r="G8139" i="1"/>
  <c r="G8136" i="1"/>
  <c r="F8133" i="1"/>
  <c r="G8132" i="1" s="1"/>
  <c r="G8123" i="1"/>
  <c r="F8120" i="1"/>
  <c r="F8119" i="1"/>
  <c r="G8096" i="1"/>
  <c r="G8095" i="1"/>
  <c r="G8094" i="1"/>
  <c r="G8093" i="1"/>
  <c r="G8092" i="1"/>
  <c r="F8091" i="1" s="1"/>
  <c r="G8085" i="1"/>
  <c r="G8035" i="1"/>
  <c r="G8034" i="1"/>
  <c r="G8033" i="1"/>
  <c r="G8032" i="1"/>
  <c r="G8031" i="1"/>
  <c r="G8030" i="1"/>
  <c r="G8029" i="1"/>
  <c r="G8028" i="1"/>
  <c r="G8027" i="1"/>
  <c r="G8026" i="1"/>
  <c r="G8025" i="1"/>
  <c r="G8024" i="1"/>
  <c r="G8023" i="1"/>
  <c r="G8022" i="1"/>
  <c r="G8021" i="1"/>
  <c r="G8020" i="1"/>
  <c r="G8019" i="1"/>
  <c r="G8018" i="1"/>
  <c r="G8017" i="1"/>
  <c r="G8016" i="1"/>
  <c r="G8015" i="1"/>
  <c r="G8014" i="1"/>
  <c r="G8013" i="1"/>
  <c r="G8012" i="1"/>
  <c r="G8011" i="1"/>
  <c r="G8010" i="1"/>
  <c r="G8009" i="1"/>
  <c r="G8008" i="1"/>
  <c r="G8007" i="1"/>
  <c r="G8006" i="1"/>
  <c r="G8005" i="1"/>
  <c r="G8004" i="1"/>
  <c r="G8003" i="1"/>
  <c r="G8002" i="1"/>
  <c r="G8001" i="1"/>
  <c r="G8000" i="1"/>
  <c r="G7999" i="1"/>
  <c r="G7998" i="1"/>
  <c r="G7997" i="1"/>
  <c r="G7996" i="1"/>
  <c r="G7995" i="1"/>
  <c r="G7992" i="1"/>
  <c r="G7989" i="1"/>
  <c r="G7988" i="1"/>
  <c r="G7987" i="1"/>
  <c r="G7985" i="1"/>
  <c r="G7984" i="1"/>
  <c r="G7983" i="1"/>
  <c r="G7982" i="1"/>
  <c r="G7979" i="1"/>
  <c r="G7978" i="1"/>
  <c r="G7977" i="1"/>
  <c r="G7975" i="1"/>
  <c r="G7974" i="1"/>
  <c r="G7973" i="1"/>
  <c r="G7972" i="1"/>
  <c r="G7971" i="1"/>
  <c r="G7970" i="1"/>
  <c r="G7969" i="1"/>
  <c r="G7968" i="1"/>
  <c r="G7967" i="1"/>
  <c r="G7965" i="1"/>
  <c r="G7964" i="1"/>
  <c r="G7963" i="1"/>
  <c r="G7962" i="1"/>
  <c r="G7961" i="1"/>
  <c r="G7960" i="1"/>
  <c r="G7959" i="1"/>
  <c r="G7958" i="1"/>
  <c r="G7957" i="1"/>
  <c r="G7955" i="1"/>
  <c r="G7954" i="1"/>
  <c r="G7953" i="1"/>
  <c r="G7952" i="1"/>
  <c r="G7951" i="1"/>
  <c r="G7950" i="1"/>
  <c r="G7949" i="1"/>
  <c r="G7948" i="1"/>
  <c r="G7947" i="1"/>
  <c r="G7946" i="1"/>
  <c r="G7945" i="1"/>
  <c r="G7944" i="1"/>
  <c r="G7943" i="1"/>
  <c r="G7941" i="1"/>
  <c r="G7939" i="1"/>
  <c r="G7938" i="1"/>
  <c r="G7937" i="1"/>
  <c r="G7936" i="1"/>
  <c r="G7935" i="1"/>
  <c r="G7934" i="1"/>
  <c r="G7933" i="1"/>
  <c r="G7932" i="1"/>
  <c r="G7931" i="1"/>
  <c r="G7930" i="1"/>
  <c r="G7929" i="1"/>
  <c r="G7928" i="1"/>
  <c r="G7927" i="1"/>
  <c r="G7926" i="1"/>
  <c r="G7925" i="1"/>
  <c r="G7924" i="1"/>
  <c r="G7923" i="1"/>
  <c r="G7922" i="1"/>
  <c r="G7920" i="1"/>
  <c r="G7919" i="1"/>
  <c r="G7918" i="1"/>
  <c r="G7917" i="1"/>
  <c r="G7916" i="1"/>
  <c r="G7915" i="1"/>
  <c r="G7914" i="1"/>
  <c r="G7913" i="1"/>
  <c r="G7912" i="1"/>
  <c r="G7911" i="1"/>
  <c r="G7910" i="1"/>
  <c r="G7909" i="1"/>
  <c r="G7908" i="1"/>
  <c r="G7907" i="1"/>
  <c r="G7906" i="1"/>
  <c r="G7905" i="1"/>
  <c r="G7904" i="1"/>
  <c r="G7903" i="1"/>
  <c r="G7902" i="1"/>
  <c r="G7901" i="1"/>
  <c r="G7899" i="1"/>
  <c r="G7898" i="1"/>
  <c r="G7897" i="1"/>
  <c r="G7896" i="1"/>
  <c r="G7895" i="1"/>
  <c r="G7894" i="1"/>
  <c r="G7893" i="1"/>
  <c r="G7892" i="1"/>
  <c r="G7891" i="1"/>
  <c r="G7890" i="1"/>
  <c r="G7888" i="1"/>
  <c r="G7887" i="1"/>
  <c r="G7886" i="1"/>
  <c r="G7884" i="1"/>
  <c r="G7882" i="1"/>
  <c r="G7881" i="1"/>
  <c r="G7880" i="1"/>
  <c r="G7879" i="1"/>
  <c r="G7878" i="1"/>
  <c r="G7877" i="1"/>
  <c r="G7876" i="1"/>
  <c r="G7875" i="1"/>
  <c r="G7874" i="1"/>
  <c r="G7873" i="1"/>
  <c r="G7872" i="1"/>
  <c r="G7870" i="1"/>
  <c r="G7869" i="1"/>
  <c r="F7868" i="1" s="1"/>
  <c r="G7867" i="1" s="1"/>
  <c r="G7865" i="1"/>
  <c r="G7863" i="1"/>
  <c r="G7862" i="1"/>
  <c r="G7861" i="1"/>
  <c r="G7859" i="1"/>
  <c r="G7858" i="1"/>
  <c r="F7856" i="1"/>
  <c r="F7855" i="1"/>
  <c r="G7854" i="1" s="1"/>
  <c r="F7852" i="1"/>
  <c r="F7851" i="1"/>
  <c r="F7850" i="1"/>
  <c r="F7849" i="1"/>
  <c r="G7847" i="1"/>
  <c r="F7846" i="1" s="1"/>
  <c r="F7844" i="1"/>
  <c r="G7842" i="1"/>
  <c r="F7841" i="1" s="1"/>
  <c r="F7840" i="1"/>
  <c r="G7839" i="1" s="1"/>
  <c r="G7820" i="1"/>
  <c r="G7819" i="1"/>
  <c r="G7818" i="1"/>
  <c r="G7817" i="1"/>
  <c r="G7816" i="1"/>
  <c r="G7815" i="1"/>
  <c r="G7814" i="1"/>
  <c r="G7813" i="1"/>
  <c r="G7812" i="1"/>
  <c r="G7811" i="1"/>
  <c r="G7810" i="1"/>
  <c r="G7809" i="1"/>
  <c r="G7808" i="1"/>
  <c r="G7807" i="1"/>
  <c r="G7806" i="1"/>
  <c r="G7805" i="1"/>
  <c r="G7804" i="1"/>
  <c r="G7803" i="1"/>
  <c r="G7802" i="1"/>
  <c r="G7801" i="1"/>
  <c r="G7800" i="1"/>
  <c r="G7799" i="1"/>
  <c r="G7798" i="1"/>
  <c r="G7797" i="1"/>
  <c r="G7796" i="1"/>
  <c r="G7795" i="1"/>
  <c r="G7794" i="1"/>
  <c r="G7793" i="1"/>
  <c r="G7792" i="1"/>
  <c r="G7791" i="1"/>
  <c r="G7790" i="1"/>
  <c r="G7789" i="1"/>
  <c r="G7788" i="1"/>
  <c r="G7787" i="1"/>
  <c r="G7786" i="1"/>
  <c r="G7785" i="1"/>
  <c r="G7784" i="1"/>
  <c r="G7783" i="1"/>
  <c r="G7780" i="1"/>
  <c r="G7779" i="1"/>
  <c r="G7778" i="1"/>
  <c r="G7777" i="1"/>
  <c r="G7776" i="1"/>
  <c r="G7774" i="1"/>
  <c r="G7771" i="1"/>
  <c r="G7770" i="1"/>
  <c r="G7769" i="1"/>
  <c r="G7768" i="1"/>
  <c r="G7767" i="1"/>
  <c r="G7766" i="1"/>
  <c r="G7764" i="1"/>
  <c r="G7762" i="1"/>
  <c r="G7761" i="1"/>
  <c r="G7760" i="1"/>
  <c r="G7759" i="1"/>
  <c r="G7758" i="1"/>
  <c r="G7756" i="1"/>
  <c r="G7755" i="1"/>
  <c r="G7752" i="1"/>
  <c r="G7751" i="1"/>
  <c r="G7750" i="1"/>
  <c r="G7748" i="1"/>
  <c r="G7744" i="1"/>
  <c r="G7743" i="1"/>
  <c r="G7738" i="1"/>
  <c r="G7737" i="1"/>
  <c r="G7736" i="1"/>
  <c r="G7735" i="1"/>
  <c r="G7734" i="1"/>
  <c r="G7733" i="1"/>
  <c r="G7732" i="1"/>
  <c r="G7731" i="1"/>
  <c r="G7729" i="1"/>
  <c r="G7707" i="1"/>
  <c r="G7706" i="1"/>
  <c r="G7705" i="1"/>
  <c r="G7704" i="1"/>
  <c r="G7703" i="1"/>
  <c r="G7701" i="1"/>
  <c r="G7700" i="1"/>
  <c r="G7699" i="1"/>
  <c r="G7698" i="1"/>
  <c r="G7697" i="1"/>
  <c r="G7696" i="1"/>
  <c r="G7695" i="1"/>
  <c r="G7694" i="1"/>
  <c r="G7693" i="1"/>
  <c r="G7691" i="1"/>
  <c r="G7690" i="1"/>
  <c r="G7684" i="1"/>
  <c r="G7653" i="1"/>
  <c r="G7652" i="1"/>
  <c r="G7651" i="1"/>
  <c r="G7650" i="1"/>
  <c r="G7649" i="1"/>
  <c r="G7641" i="1"/>
  <c r="G7640" i="1"/>
  <c r="G7639" i="1"/>
  <c r="G7638" i="1"/>
  <c r="G7637" i="1"/>
  <c r="G7636" i="1"/>
  <c r="G7635" i="1"/>
  <c r="G7634" i="1"/>
  <c r="G7633" i="1"/>
  <c r="G7632" i="1"/>
  <c r="G7631" i="1"/>
  <c r="G7630" i="1"/>
  <c r="G7626" i="1"/>
  <c r="G7625" i="1"/>
  <c r="G7624" i="1"/>
  <c r="G7623" i="1"/>
  <c r="G7622" i="1"/>
  <c r="G7621" i="1"/>
  <c r="G7620" i="1"/>
  <c r="G7618" i="1"/>
  <c r="G7617" i="1"/>
  <c r="G7615" i="1"/>
  <c r="G7610" i="1"/>
  <c r="G7609" i="1"/>
  <c r="G7608" i="1"/>
  <c r="G7607" i="1"/>
  <c r="G7605" i="1"/>
  <c r="G7604" i="1"/>
  <c r="G7600" i="1"/>
  <c r="G7593" i="1"/>
  <c r="G7589" i="1"/>
  <c r="G7588" i="1"/>
  <c r="G7587" i="1"/>
  <c r="G7585" i="1"/>
  <c r="G7584" i="1"/>
  <c r="G7583" i="1"/>
  <c r="G7582" i="1"/>
  <c r="G7581" i="1"/>
  <c r="G7580" i="1"/>
  <c r="G7579" i="1"/>
  <c r="G7578" i="1"/>
  <c r="G7577" i="1"/>
  <c r="G7576" i="1"/>
  <c r="G7575" i="1"/>
  <c r="G7574" i="1"/>
  <c r="G7573" i="1"/>
  <c r="G7572" i="1"/>
  <c r="G7571" i="1"/>
  <c r="G7570" i="1"/>
  <c r="G7569" i="1"/>
  <c r="G7568" i="1"/>
  <c r="G7567" i="1"/>
  <c r="G7566" i="1"/>
  <c r="G7565" i="1"/>
  <c r="G7564" i="1"/>
  <c r="G7563" i="1"/>
  <c r="G7562" i="1"/>
  <c r="G7561" i="1"/>
  <c r="G7560" i="1"/>
  <c r="G7559" i="1"/>
  <c r="G7558" i="1"/>
  <c r="G7557" i="1"/>
  <c r="G7556" i="1"/>
  <c r="G7555" i="1"/>
  <c r="G7554" i="1"/>
  <c r="G7553" i="1"/>
  <c r="G7552" i="1"/>
  <c r="G7551" i="1"/>
  <c r="G7550" i="1"/>
  <c r="G7549" i="1"/>
  <c r="G7548" i="1"/>
  <c r="G7547" i="1"/>
  <c r="G7546" i="1"/>
  <c r="G7545" i="1"/>
  <c r="G7544" i="1"/>
  <c r="G7543" i="1"/>
  <c r="G7542" i="1"/>
  <c r="G7541" i="1"/>
  <c r="G7540" i="1"/>
  <c r="G7539" i="1"/>
  <c r="G7538" i="1"/>
  <c r="G7537" i="1"/>
  <c r="G7536" i="1"/>
  <c r="G7535" i="1"/>
  <c r="G7534" i="1"/>
  <c r="G7533" i="1"/>
  <c r="G7532" i="1"/>
  <c r="G7531" i="1"/>
  <c r="G7530" i="1"/>
  <c r="G7529" i="1"/>
  <c r="G7528" i="1"/>
  <c r="G7527" i="1"/>
  <c r="G7526" i="1"/>
  <c r="G7525" i="1"/>
  <c r="G7524" i="1"/>
  <c r="G7523" i="1"/>
  <c r="G7522" i="1"/>
  <c r="G7521" i="1"/>
  <c r="G7520" i="1"/>
  <c r="G7519" i="1"/>
  <c r="G7518" i="1"/>
  <c r="G7517" i="1"/>
  <c r="G7516" i="1"/>
  <c r="G7515" i="1"/>
  <c r="G7514" i="1"/>
  <c r="G7513" i="1"/>
  <c r="G7512" i="1"/>
  <c r="G7511" i="1"/>
  <c r="G7510" i="1"/>
  <c r="G7509" i="1"/>
  <c r="G7508" i="1"/>
  <c r="G7507" i="1"/>
  <c r="G7506" i="1"/>
  <c r="G7505" i="1"/>
  <c r="G7504" i="1"/>
  <c r="G7503" i="1"/>
  <c r="G7502" i="1"/>
  <c r="G7501" i="1"/>
  <c r="G7500" i="1"/>
  <c r="G7499" i="1"/>
  <c r="G7498" i="1"/>
  <c r="G7497" i="1"/>
  <c r="G7496" i="1"/>
  <c r="G7495" i="1"/>
  <c r="G7494" i="1"/>
  <c r="G7492" i="1"/>
  <c r="G7491" i="1"/>
  <c r="G7489" i="1"/>
  <c r="G7483" i="1"/>
  <c r="G7481" i="1"/>
  <c r="G7480" i="1"/>
  <c r="G7479" i="1"/>
  <c r="G7478" i="1"/>
  <c r="G7477" i="1"/>
  <c r="G7476" i="1"/>
  <c r="G7475" i="1"/>
  <c r="G7474" i="1"/>
  <c r="G7473" i="1"/>
  <c r="G7472" i="1"/>
  <c r="G7471" i="1"/>
  <c r="G7470" i="1"/>
  <c r="G7469" i="1"/>
  <c r="G7468" i="1"/>
  <c r="G7466" i="1"/>
  <c r="G7465" i="1"/>
  <c r="G7464" i="1"/>
  <c r="G7463" i="1"/>
  <c r="G7459" i="1"/>
  <c r="G7458" i="1"/>
  <c r="G7457" i="1"/>
  <c r="G7456" i="1"/>
  <c r="G7453" i="1"/>
  <c r="G7452" i="1"/>
  <c r="G7449" i="1"/>
  <c r="G7448" i="1"/>
  <c r="G7446" i="1"/>
  <c r="G7445" i="1"/>
  <c r="G7444" i="1"/>
  <c r="G7441" i="1"/>
  <c r="G7440" i="1"/>
  <c r="F7437" i="1"/>
  <c r="G7435" i="1"/>
  <c r="F7434" i="1"/>
  <c r="G7423" i="1"/>
  <c r="G7422" i="1"/>
  <c r="G7421" i="1"/>
  <c r="G7420" i="1"/>
  <c r="G7419" i="1"/>
  <c r="G7418" i="1"/>
  <c r="G7417" i="1"/>
  <c r="G7416" i="1"/>
  <c r="G7415" i="1"/>
  <c r="G7414" i="1"/>
  <c r="G7411" i="1"/>
  <c r="G7410" i="1"/>
  <c r="G7409" i="1"/>
  <c r="G7408" i="1"/>
  <c r="G7407" i="1"/>
  <c r="G7406" i="1"/>
  <c r="G7405" i="1"/>
  <c r="G7404" i="1"/>
  <c r="G7403" i="1"/>
  <c r="G7402" i="1"/>
  <c r="G7401" i="1"/>
  <c r="G7400" i="1"/>
  <c r="G7399" i="1"/>
  <c r="G7397" i="1"/>
  <c r="G7396" i="1"/>
  <c r="G7395" i="1"/>
  <c r="G7394" i="1"/>
  <c r="G7393" i="1"/>
  <c r="G7392" i="1"/>
  <c r="G7391" i="1"/>
  <c r="G7390" i="1"/>
  <c r="G7389" i="1"/>
  <c r="G7388" i="1"/>
  <c r="G7387" i="1"/>
  <c r="G7386" i="1"/>
  <c r="G7385" i="1"/>
  <c r="G7384" i="1"/>
  <c r="G7383" i="1"/>
  <c r="G7382" i="1"/>
  <c r="G7381" i="1"/>
  <c r="G7380" i="1"/>
  <c r="G7379" i="1"/>
  <c r="G7378" i="1"/>
  <c r="G7377" i="1"/>
  <c r="G7376" i="1"/>
  <c r="G7375" i="1"/>
  <c r="G7374" i="1"/>
  <c r="G7373" i="1"/>
  <c r="G7372" i="1"/>
  <c r="G7371" i="1"/>
  <c r="G7370" i="1"/>
  <c r="G7369" i="1"/>
  <c r="G7368" i="1"/>
  <c r="G7367" i="1"/>
  <c r="G7366" i="1"/>
  <c r="G7365" i="1"/>
  <c r="G7364" i="1"/>
  <c r="G7363" i="1"/>
  <c r="G7362" i="1"/>
  <c r="G7361" i="1"/>
  <c r="G7360" i="1"/>
  <c r="G7359" i="1"/>
  <c r="G7358" i="1"/>
  <c r="G7357" i="1"/>
  <c r="G7356" i="1"/>
  <c r="G7355" i="1"/>
  <c r="G7354" i="1"/>
  <c r="G7353" i="1"/>
  <c r="G7352" i="1"/>
  <c r="G7351" i="1"/>
  <c r="G7350" i="1"/>
  <c r="G7349" i="1"/>
  <c r="G7348" i="1"/>
  <c r="G7347" i="1"/>
  <c r="G7346" i="1"/>
  <c r="G7345" i="1"/>
  <c r="G7344" i="1"/>
  <c r="G7343" i="1"/>
  <c r="G7342" i="1"/>
  <c r="G7341" i="1"/>
  <c r="G7340" i="1"/>
  <c r="G7339" i="1"/>
  <c r="G7338" i="1"/>
  <c r="G7337" i="1"/>
  <c r="G7336" i="1"/>
  <c r="G7335" i="1"/>
  <c r="G7334" i="1"/>
  <c r="G7333" i="1"/>
  <c r="G7332" i="1"/>
  <c r="G7331" i="1"/>
  <c r="G7330" i="1"/>
  <c r="G7329" i="1"/>
  <c r="G7328" i="1"/>
  <c r="G7327" i="1"/>
  <c r="G7326" i="1"/>
  <c r="G7325" i="1"/>
  <c r="G7324" i="1"/>
  <c r="G7323" i="1"/>
  <c r="G7322" i="1"/>
  <c r="G7321" i="1"/>
  <c r="G7320" i="1"/>
  <c r="G7319" i="1"/>
  <c r="G7318" i="1"/>
  <c r="G7317" i="1"/>
  <c r="G7316" i="1"/>
  <c r="G7315" i="1"/>
  <c r="G7314" i="1"/>
  <c r="G7313" i="1"/>
  <c r="G7312" i="1"/>
  <c r="G7311" i="1"/>
  <c r="G7310" i="1"/>
  <c r="G7309" i="1"/>
  <c r="G7308" i="1"/>
  <c r="G7307" i="1"/>
  <c r="G7304" i="1"/>
  <c r="G7298" i="1"/>
  <c r="G7292" i="1"/>
  <c r="G7195" i="1"/>
  <c r="G7194" i="1"/>
  <c r="G7193" i="1"/>
  <c r="G7192" i="1"/>
  <c r="G7191" i="1"/>
  <c r="G7190" i="1"/>
  <c r="G7189" i="1"/>
  <c r="G7177" i="1"/>
  <c r="G7176" i="1"/>
  <c r="G7170" i="1"/>
  <c r="G7169" i="1"/>
  <c r="G7168" i="1"/>
  <c r="G7167" i="1"/>
  <c r="G7166" i="1"/>
  <c r="G7165" i="1"/>
  <c r="G7164" i="1"/>
  <c r="G7163" i="1"/>
  <c r="G7162" i="1"/>
  <c r="G7161" i="1"/>
  <c r="G7160" i="1"/>
  <c r="G7159" i="1"/>
  <c r="G7158" i="1"/>
  <c r="G7157" i="1"/>
  <c r="G7156" i="1"/>
  <c r="G7155" i="1"/>
  <c r="G7154" i="1"/>
  <c r="G7153" i="1"/>
  <c r="G7152" i="1"/>
  <c r="G7151" i="1"/>
  <c r="G7150" i="1"/>
  <c r="G7149" i="1"/>
  <c r="G7148" i="1"/>
  <c r="G7147" i="1"/>
  <c r="G7146" i="1"/>
  <c r="G7145" i="1"/>
  <c r="G7144" i="1"/>
  <c r="G7143" i="1"/>
  <c r="G7142" i="1"/>
  <c r="G7139" i="1"/>
  <c r="G7135" i="1"/>
  <c r="G7134" i="1"/>
  <c r="G7133" i="1"/>
  <c r="G7132" i="1"/>
  <c r="G7131" i="1"/>
  <c r="G7130" i="1"/>
  <c r="G7129" i="1"/>
  <c r="G7127" i="1"/>
  <c r="G7126" i="1"/>
  <c r="G7124" i="1"/>
  <c r="G7123" i="1"/>
  <c r="G7122" i="1"/>
  <c r="G7121" i="1"/>
  <c r="G7120" i="1"/>
  <c r="G7119" i="1"/>
  <c r="G7118" i="1"/>
  <c r="G7117" i="1"/>
  <c r="G7116" i="1"/>
  <c r="G7115" i="1"/>
  <c r="G7114" i="1"/>
  <c r="G7113" i="1"/>
  <c r="G7112" i="1"/>
  <c r="G7111" i="1"/>
  <c r="G7109" i="1"/>
  <c r="G7108" i="1"/>
  <c r="G7107" i="1"/>
  <c r="G7106" i="1"/>
  <c r="G7105" i="1"/>
  <c r="G7104" i="1"/>
  <c r="G7103" i="1"/>
  <c r="G7102" i="1"/>
  <c r="G7101" i="1"/>
  <c r="G7100" i="1"/>
  <c r="G7099" i="1"/>
  <c r="G7098" i="1"/>
  <c r="G7097" i="1"/>
  <c r="G7096" i="1"/>
  <c r="G7095" i="1"/>
  <c r="G7092" i="1"/>
  <c r="G7091" i="1"/>
  <c r="G7089" i="1"/>
  <c r="G7088" i="1"/>
  <c r="G7085" i="1"/>
  <c r="G7084" i="1"/>
  <c r="G7083" i="1"/>
  <c r="G7082" i="1"/>
  <c r="G7081" i="1"/>
  <c r="G7080" i="1"/>
  <c r="G7079" i="1"/>
  <c r="F7078" i="1"/>
  <c r="G7077" i="1" s="1"/>
  <c r="G7076" i="1"/>
  <c r="G7075" i="1"/>
  <c r="G7074" i="1"/>
  <c r="F7072" i="1"/>
  <c r="G7068" i="1"/>
  <c r="G7066" i="1"/>
  <c r="F7064" i="1"/>
  <c r="F7063" i="1"/>
  <c r="F7062" i="1"/>
  <c r="F7061" i="1"/>
  <c r="F7058" i="1"/>
  <c r="G7045" i="1"/>
  <c r="G7044" i="1"/>
  <c r="G7043" i="1"/>
  <c r="G7042" i="1"/>
  <c r="G7041" i="1"/>
  <c r="G7039" i="1"/>
  <c r="G7038" i="1"/>
  <c r="G7036" i="1"/>
  <c r="G7035" i="1"/>
  <c r="G7034" i="1"/>
  <c r="G7033" i="1"/>
  <c r="G7032" i="1"/>
  <c r="G7031" i="1"/>
  <c r="G7030" i="1"/>
  <c r="G7029" i="1"/>
  <c r="G7028" i="1"/>
  <c r="G7027" i="1"/>
  <c r="G7026" i="1"/>
  <c r="G7025" i="1"/>
  <c r="G7024" i="1"/>
  <c r="G7023" i="1"/>
  <c r="G7022" i="1"/>
  <c r="G7021" i="1"/>
  <c r="G7020" i="1"/>
  <c r="G7019" i="1"/>
  <c r="G7017" i="1"/>
  <c r="G7016" i="1"/>
  <c r="G7014" i="1"/>
  <c r="G7013" i="1"/>
  <c r="G7007" i="1"/>
  <c r="G7006" i="1"/>
  <c r="G6987" i="1"/>
  <c r="G6986" i="1"/>
  <c r="G6978" i="1"/>
  <c r="G6977" i="1"/>
  <c r="G6976" i="1"/>
  <c r="G6975" i="1"/>
  <c r="G6974" i="1"/>
  <c r="G6973" i="1"/>
  <c r="G6972" i="1"/>
  <c r="G6971" i="1"/>
  <c r="G6970" i="1"/>
  <c r="G6969" i="1"/>
  <c r="G6968" i="1"/>
  <c r="G6967" i="1"/>
  <c r="G6966" i="1"/>
  <c r="G6965" i="1"/>
  <c r="G6964" i="1"/>
  <c r="G6963" i="1"/>
  <c r="G6962" i="1"/>
  <c r="G6961" i="1"/>
  <c r="F6959" i="1"/>
  <c r="F6958" i="1"/>
  <c r="G6957" i="1" s="1"/>
  <c r="G6956" i="1"/>
  <c r="G6955" i="1"/>
  <c r="G6953" i="1"/>
  <c r="G6951" i="1"/>
  <c r="G6949" i="1"/>
  <c r="G6948" i="1"/>
  <c r="G6947" i="1"/>
  <c r="G6946" i="1"/>
  <c r="G6945" i="1"/>
  <c r="F6942" i="1"/>
  <c r="F6941" i="1"/>
  <c r="F6940" i="1"/>
  <c r="F6939" i="1"/>
  <c r="F6938" i="1"/>
  <c r="G6926" i="1"/>
  <c r="G6925" i="1"/>
  <c r="G6924" i="1"/>
  <c r="G6923" i="1"/>
  <c r="G6922" i="1"/>
  <c r="G6921" i="1"/>
  <c r="G6920" i="1"/>
  <c r="G6919" i="1"/>
  <c r="G6918" i="1"/>
  <c r="G6917" i="1"/>
  <c r="G6916" i="1"/>
  <c r="G6915" i="1"/>
  <c r="G6914" i="1"/>
  <c r="G6913" i="1"/>
  <c r="G6912" i="1"/>
  <c r="G6911" i="1"/>
  <c r="G6910" i="1"/>
  <c r="G6909" i="1"/>
  <c r="G6908" i="1"/>
  <c r="G6907" i="1"/>
  <c r="G6906" i="1"/>
  <c r="G6905" i="1"/>
  <c r="G6904" i="1"/>
  <c r="G6903" i="1"/>
  <c r="G6902" i="1"/>
  <c r="G6901" i="1"/>
  <c r="G6900" i="1"/>
  <c r="G6898" i="1"/>
  <c r="G6897" i="1"/>
  <c r="G6896" i="1"/>
  <c r="G6895" i="1"/>
  <c r="G6894" i="1"/>
  <c r="G6893" i="1"/>
  <c r="G6891" i="1"/>
  <c r="G6886" i="1"/>
  <c r="G6885" i="1"/>
  <c r="G6884" i="1"/>
  <c r="G6883" i="1"/>
  <c r="G6877" i="1"/>
  <c r="G6872" i="1"/>
  <c r="G6871" i="1"/>
  <c r="G6870" i="1"/>
  <c r="G6867" i="1"/>
  <c r="G6866" i="1"/>
  <c r="G6865" i="1"/>
  <c r="G6864" i="1"/>
  <c r="G6863" i="1"/>
  <c r="G6862" i="1"/>
  <c r="G6861" i="1"/>
  <c r="G6860" i="1"/>
  <c r="G6858" i="1"/>
  <c r="G6857" i="1"/>
  <c r="G6856" i="1"/>
  <c r="G6855" i="1"/>
  <c r="G6854" i="1"/>
  <c r="G6852" i="1"/>
  <c r="G6851" i="1"/>
  <c r="G6850" i="1"/>
  <c r="G6849" i="1"/>
  <c r="G6847" i="1"/>
  <c r="G6846" i="1"/>
  <c r="G6845" i="1"/>
  <c r="G6844" i="1"/>
  <c r="F6843" i="1" s="1"/>
  <c r="F6842" i="1"/>
  <c r="G6841" i="1"/>
  <c r="G6840" i="1"/>
  <c r="G6839" i="1"/>
  <c r="G6838" i="1"/>
  <c r="G6837" i="1"/>
  <c r="G6836" i="1"/>
  <c r="G6835" i="1"/>
  <c r="G6834" i="1"/>
  <c r="G6833" i="1"/>
  <c r="G6832" i="1"/>
  <c r="G6831" i="1"/>
  <c r="G6829" i="1"/>
  <c r="G6828" i="1"/>
  <c r="G6827" i="1"/>
  <c r="G6826" i="1"/>
  <c r="G6825" i="1"/>
  <c r="G6824" i="1"/>
  <c r="G6823" i="1"/>
  <c r="G6822" i="1"/>
  <c r="G6821" i="1"/>
  <c r="F6820" i="1" s="1"/>
  <c r="G6819" i="1" s="1"/>
  <c r="G6818" i="1"/>
  <c r="G6817" i="1"/>
  <c r="G6816" i="1"/>
  <c r="G6815" i="1"/>
  <c r="G6814" i="1"/>
  <c r="G6812" i="1"/>
  <c r="G6810" i="1"/>
  <c r="G6809" i="1"/>
  <c r="G6808" i="1"/>
  <c r="G6806" i="1"/>
  <c r="G6805" i="1"/>
  <c r="G6804" i="1"/>
  <c r="G6803" i="1"/>
  <c r="G6802" i="1"/>
  <c r="G6800" i="1"/>
  <c r="G6798" i="1"/>
  <c r="G6795" i="1"/>
  <c r="F6793" i="1"/>
  <c r="G6792" i="1"/>
  <c r="G6791" i="1"/>
  <c r="G6789" i="1"/>
  <c r="F6788" i="1" s="1"/>
  <c r="G6787" i="1" s="1"/>
  <c r="F6785" i="1"/>
  <c r="G6784" i="1"/>
  <c r="G6783" i="1"/>
  <c r="G6781" i="1"/>
  <c r="G6780" i="1"/>
  <c r="F6777" i="1"/>
  <c r="G6776" i="1" s="1"/>
  <c r="G6774" i="1"/>
  <c r="G6772" i="1"/>
  <c r="G6769" i="1"/>
  <c r="G6766" i="1"/>
  <c r="G6765" i="1"/>
  <c r="G6764" i="1"/>
  <c r="G6761" i="1"/>
  <c r="G6760" i="1"/>
  <c r="G6758" i="1"/>
  <c r="G6757" i="1"/>
  <c r="F6751" i="1"/>
  <c r="G6748" i="1"/>
  <c r="G6747" i="1"/>
  <c r="G6746" i="1"/>
  <c r="G6745" i="1"/>
  <c r="G6744" i="1"/>
  <c r="G6738" i="1"/>
  <c r="G6695" i="1"/>
  <c r="G6694" i="1"/>
  <c r="G6693" i="1"/>
  <c r="G6692" i="1"/>
  <c r="G6691" i="1"/>
  <c r="G6690" i="1"/>
  <c r="G6689" i="1"/>
  <c r="G6688" i="1"/>
  <c r="G6687" i="1"/>
  <c r="G6686" i="1"/>
  <c r="G6685" i="1"/>
  <c r="G6684" i="1"/>
  <c r="G6683" i="1"/>
  <c r="G6682" i="1"/>
  <c r="G6681" i="1"/>
  <c r="G6680" i="1"/>
  <c r="G6678" i="1"/>
  <c r="G6675" i="1"/>
  <c r="G6674" i="1"/>
  <c r="G6673" i="1"/>
  <c r="G6672" i="1"/>
  <c r="G6671" i="1"/>
  <c r="G6670" i="1"/>
  <c r="G6669" i="1"/>
  <c r="G6668" i="1"/>
  <c r="G6667" i="1"/>
  <c r="G6666" i="1"/>
  <c r="G6665" i="1"/>
  <c r="G6662" i="1"/>
  <c r="G6661" i="1"/>
  <c r="G6654" i="1"/>
  <c r="G6653" i="1"/>
  <c r="G6629" i="1"/>
  <c r="G6616" i="1"/>
  <c r="G6615" i="1"/>
  <c r="G6614" i="1"/>
  <c r="G6594" i="1"/>
  <c r="G6593" i="1"/>
  <c r="G6592" i="1"/>
  <c r="G6591" i="1"/>
  <c r="G6590" i="1"/>
  <c r="G6589" i="1"/>
  <c r="G6588" i="1"/>
  <c r="G6587" i="1"/>
  <c r="G6586" i="1"/>
  <c r="G6585" i="1"/>
  <c r="G6584" i="1"/>
  <c r="G6583" i="1"/>
  <c r="G6582" i="1"/>
  <c r="G6581" i="1"/>
  <c r="G6578" i="1"/>
  <c r="G6577" i="1"/>
  <c r="G6576" i="1"/>
  <c r="G6573" i="1"/>
  <c r="G6572" i="1"/>
  <c r="G6571" i="1"/>
  <c r="G6570" i="1"/>
  <c r="G6569" i="1"/>
  <c r="G6568" i="1"/>
  <c r="G6567" i="1"/>
  <c r="G6566" i="1"/>
  <c r="F6564" i="1"/>
  <c r="G6562" i="1"/>
  <c r="F6554" i="1" s="1"/>
  <c r="G6561" i="1"/>
  <c r="G6560" i="1"/>
  <c r="F6559" i="1" s="1"/>
  <c r="F6558" i="1"/>
  <c r="G6557" i="1" s="1"/>
  <c r="F6556" i="1" s="1"/>
  <c r="F6555" i="1"/>
  <c r="F6553" i="1"/>
  <c r="G6552" i="1" s="1"/>
  <c r="G6551" i="1"/>
  <c r="G6550" i="1"/>
  <c r="G6549" i="1"/>
  <c r="G6548" i="1"/>
  <c r="G6547" i="1"/>
  <c r="G6546" i="1"/>
  <c r="G6545" i="1"/>
  <c r="G6544" i="1"/>
  <c r="G6543" i="1"/>
  <c r="G6542" i="1"/>
  <c r="G6541" i="1"/>
  <c r="G6540" i="1"/>
  <c r="G6539" i="1"/>
  <c r="G6538" i="1"/>
  <c r="G6537" i="1"/>
  <c r="G6536" i="1"/>
  <c r="G6535" i="1"/>
  <c r="G6534" i="1"/>
  <c r="G6533" i="1"/>
  <c r="G6532" i="1"/>
  <c r="G6531" i="1"/>
  <c r="G6530" i="1"/>
  <c r="G6529" i="1"/>
  <c r="G6528" i="1"/>
  <c r="G6527" i="1"/>
  <c r="G6526" i="1"/>
  <c r="G6525" i="1"/>
  <c r="G6524" i="1"/>
  <c r="G6523" i="1"/>
  <c r="G6522" i="1"/>
  <c r="G6521" i="1"/>
  <c r="G6520" i="1"/>
  <c r="G6517" i="1"/>
  <c r="G6516" i="1"/>
  <c r="G6515" i="1"/>
  <c r="G6514" i="1"/>
  <c r="G6513" i="1"/>
  <c r="G6512" i="1"/>
  <c r="G6507" i="1"/>
  <c r="G6504" i="1"/>
  <c r="F6498" i="1"/>
  <c r="G6497" i="1" s="1"/>
  <c r="G6496" i="1"/>
  <c r="G6495" i="1"/>
  <c r="G6494" i="1"/>
  <c r="G6492" i="1"/>
  <c r="F6491" i="1" s="1"/>
  <c r="F6490" i="1"/>
  <c r="F6489" i="1"/>
  <c r="F6487" i="1"/>
  <c r="F6485" i="1"/>
  <c r="G6472" i="1"/>
  <c r="G6471" i="1"/>
  <c r="G6470" i="1"/>
  <c r="G6469" i="1"/>
  <c r="G6468" i="1"/>
  <c r="G6467" i="1"/>
  <c r="G6466" i="1"/>
  <c r="G6465" i="1"/>
  <c r="G6464" i="1"/>
  <c r="G6463" i="1"/>
  <c r="G6462" i="1"/>
  <c r="G6461" i="1"/>
  <c r="G6460" i="1"/>
  <c r="G6459" i="1"/>
  <c r="G6458" i="1"/>
  <c r="G6457" i="1"/>
  <c r="G6456" i="1"/>
  <c r="G6455" i="1"/>
  <c r="G6454" i="1"/>
  <c r="G6453" i="1"/>
  <c r="G6452" i="1"/>
  <c r="G6450" i="1"/>
  <c r="G6449" i="1"/>
  <c r="G6448" i="1"/>
  <c r="G6446" i="1"/>
  <c r="G6445" i="1"/>
  <c r="G6444" i="1"/>
  <c r="G6442" i="1"/>
  <c r="G6441" i="1"/>
  <c r="G6440" i="1"/>
  <c r="G6438" i="1"/>
  <c r="G6437" i="1"/>
  <c r="G6436" i="1"/>
  <c r="G6435" i="1"/>
  <c r="G6433" i="1"/>
  <c r="G6432" i="1"/>
  <c r="G6431" i="1"/>
  <c r="G6429" i="1"/>
  <c r="G6428" i="1"/>
  <c r="G6427" i="1"/>
  <c r="G6426" i="1"/>
  <c r="G6425" i="1"/>
  <c r="G6424" i="1"/>
  <c r="G6423" i="1"/>
  <c r="G6422" i="1"/>
  <c r="G6421" i="1"/>
  <c r="G6420" i="1"/>
  <c r="G6418" i="1"/>
  <c r="G6417" i="1"/>
  <c r="G6416" i="1"/>
  <c r="G6415" i="1"/>
  <c r="G6414" i="1"/>
  <c r="G6412" i="1"/>
  <c r="G6411" i="1"/>
  <c r="G6410" i="1"/>
  <c r="G6409" i="1"/>
  <c r="G6408" i="1"/>
  <c r="G6406" i="1"/>
  <c r="G6396" i="1"/>
  <c r="G6395" i="1"/>
  <c r="G6394" i="1"/>
  <c r="G6393" i="1"/>
  <c r="G6392" i="1"/>
  <c r="G6391" i="1"/>
  <c r="G6390" i="1"/>
  <c r="G6387" i="1"/>
  <c r="G6386" i="1"/>
  <c r="G6385" i="1"/>
  <c r="G6384" i="1"/>
  <c r="G6379" i="1"/>
  <c r="G6378" i="1"/>
  <c r="G6377" i="1"/>
  <c r="G6376" i="1"/>
  <c r="G6375" i="1"/>
  <c r="G6374" i="1"/>
  <c r="G6373" i="1"/>
  <c r="G6371" i="1"/>
  <c r="G6370" i="1"/>
  <c r="G6369" i="1"/>
  <c r="G6367" i="1"/>
  <c r="G6365" i="1"/>
  <c r="G6363" i="1"/>
  <c r="G6358" i="1"/>
  <c r="G6357" i="1"/>
  <c r="G6356" i="1"/>
  <c r="G6355" i="1"/>
  <c r="G6354" i="1"/>
  <c r="G6353" i="1"/>
  <c r="G6352" i="1"/>
  <c r="G6351" i="1"/>
  <c r="G6350" i="1"/>
  <c r="G6349" i="1"/>
  <c r="G6348" i="1"/>
  <c r="G6347" i="1"/>
  <c r="G6346" i="1"/>
  <c r="G6345" i="1"/>
  <c r="G6344" i="1"/>
  <c r="G6343" i="1"/>
  <c r="G6342" i="1"/>
  <c r="G6341" i="1"/>
  <c r="G6340" i="1"/>
  <c r="G6339" i="1"/>
  <c r="G6338" i="1"/>
  <c r="G6337" i="1"/>
  <c r="G6336" i="1"/>
  <c r="G6335" i="1"/>
  <c r="G6334" i="1"/>
  <c r="G6333" i="1"/>
  <c r="G6332" i="1"/>
  <c r="G6331" i="1"/>
  <c r="G6330" i="1"/>
  <c r="G6329" i="1"/>
  <c r="G6328" i="1"/>
  <c r="G6327" i="1"/>
  <c r="G6326" i="1"/>
  <c r="G6325" i="1"/>
  <c r="G6324" i="1"/>
  <c r="G6323" i="1"/>
  <c r="G6322" i="1"/>
  <c r="G6321" i="1"/>
  <c r="G6320" i="1"/>
  <c r="G6319" i="1"/>
  <c r="G6318" i="1"/>
  <c r="G6317" i="1"/>
  <c r="G6316" i="1"/>
  <c r="G6315" i="1"/>
  <c r="G6314" i="1"/>
  <c r="G6313" i="1"/>
  <c r="G6312" i="1"/>
  <c r="G6311" i="1"/>
  <c r="G6310" i="1"/>
  <c r="G6309" i="1"/>
  <c r="G6307" i="1"/>
  <c r="G6305" i="1"/>
  <c r="G6302" i="1"/>
  <c r="G6301" i="1"/>
  <c r="G6300" i="1"/>
  <c r="G6299" i="1"/>
  <c r="G6298" i="1"/>
  <c r="G6297" i="1"/>
  <c r="G6296" i="1"/>
  <c r="G6293" i="1"/>
  <c r="G6292" i="1"/>
  <c r="G6290" i="1"/>
  <c r="G6289" i="1"/>
  <c r="G6288" i="1"/>
  <c r="G6287" i="1"/>
  <c r="G6286" i="1"/>
  <c r="G6285" i="1"/>
  <c r="G6281" i="1"/>
  <c r="G6280" i="1"/>
  <c r="G6274" i="1"/>
  <c r="G6273" i="1"/>
  <c r="G6272" i="1"/>
  <c r="G6271" i="1"/>
  <c r="G6270" i="1"/>
  <c r="G6269" i="1"/>
  <c r="G6267" i="1"/>
  <c r="G6266" i="1"/>
  <c r="G6264" i="1"/>
  <c r="G6263" i="1"/>
  <c r="G6262" i="1"/>
  <c r="G6261" i="1"/>
  <c r="G6259" i="1"/>
  <c r="G6258" i="1"/>
  <c r="G6257" i="1"/>
  <c r="G6256" i="1"/>
  <c r="G6254" i="1"/>
  <c r="G6253" i="1"/>
  <c r="G6252" i="1"/>
  <c r="G6251" i="1"/>
  <c r="G6250" i="1"/>
  <c r="G6249" i="1"/>
  <c r="G6247" i="1"/>
  <c r="G6246" i="1"/>
  <c r="G6244" i="1"/>
  <c r="G6243" i="1"/>
  <c r="G6242" i="1"/>
  <c r="G6240" i="1"/>
  <c r="G6239" i="1"/>
  <c r="G6238" i="1"/>
  <c r="G6237" i="1"/>
  <c r="G6236" i="1"/>
  <c r="G6234" i="1"/>
  <c r="G6233" i="1"/>
  <c r="G6232" i="1"/>
  <c r="G6230" i="1"/>
  <c r="G6227" i="1"/>
  <c r="G6226" i="1"/>
  <c r="G6225" i="1"/>
  <c r="G6223" i="1"/>
  <c r="G6222" i="1"/>
  <c r="G6221" i="1"/>
  <c r="G6220" i="1"/>
  <c r="G6219" i="1"/>
  <c r="G6217" i="1"/>
  <c r="G6216" i="1"/>
  <c r="G6215" i="1"/>
  <c r="G6214" i="1"/>
  <c r="G6212" i="1"/>
  <c r="G6211" i="1"/>
  <c r="G6210" i="1"/>
  <c r="G6209" i="1"/>
  <c r="G6208" i="1"/>
  <c r="G6207" i="1"/>
  <c r="G6206" i="1"/>
  <c r="G6205" i="1"/>
  <c r="G6204" i="1"/>
  <c r="G6201" i="1"/>
  <c r="G6199" i="1"/>
  <c r="G6197" i="1"/>
  <c r="G6196" i="1"/>
  <c r="G6195" i="1"/>
  <c r="G6194" i="1"/>
  <c r="G6193" i="1"/>
  <c r="G6192" i="1"/>
  <c r="G6191" i="1"/>
  <c r="G6190" i="1"/>
  <c r="G6189" i="1"/>
  <c r="G6188" i="1"/>
  <c r="G6187" i="1"/>
  <c r="G6186" i="1"/>
  <c r="G6185" i="1"/>
  <c r="G6184" i="1"/>
  <c r="G6183" i="1"/>
  <c r="G6181" i="1"/>
  <c r="G6179" i="1"/>
  <c r="G6178" i="1"/>
  <c r="G6177" i="1"/>
  <c r="G6176" i="1"/>
  <c r="G6175" i="1"/>
  <c r="G6174" i="1"/>
  <c r="G6173" i="1"/>
  <c r="G6172" i="1"/>
  <c r="G6171" i="1"/>
  <c r="G6170" i="1"/>
  <c r="G6169" i="1"/>
  <c r="G6168" i="1"/>
  <c r="G6167" i="1"/>
  <c r="G6166" i="1"/>
  <c r="G6165" i="1"/>
  <c r="G6164" i="1"/>
  <c r="G6163" i="1"/>
  <c r="G6162" i="1"/>
  <c r="G6161" i="1"/>
  <c r="G6160" i="1"/>
  <c r="G6159" i="1"/>
  <c r="G6158" i="1"/>
  <c r="G6157" i="1"/>
  <c r="G6155" i="1"/>
  <c r="G6154" i="1"/>
  <c r="G6153" i="1"/>
  <c r="G6152" i="1"/>
  <c r="G6151" i="1"/>
  <c r="G6150" i="1"/>
  <c r="G6149" i="1"/>
  <c r="G6148" i="1"/>
  <c r="G6147" i="1"/>
  <c r="G6145" i="1"/>
  <c r="G6144" i="1"/>
  <c r="G6143" i="1"/>
  <c r="G6142" i="1"/>
  <c r="G6141" i="1"/>
  <c r="G6140" i="1"/>
  <c r="G6139" i="1"/>
  <c r="G6138" i="1"/>
  <c r="G6137" i="1"/>
  <c r="G6136" i="1"/>
  <c r="G6135" i="1"/>
  <c r="G6134" i="1"/>
  <c r="G6133" i="1"/>
  <c r="G6132" i="1"/>
  <c r="G6131" i="1"/>
  <c r="F6130" i="1" s="1"/>
  <c r="G6129" i="1" s="1"/>
  <c r="G6128" i="1"/>
  <c r="G6127" i="1"/>
  <c r="G6126" i="1"/>
  <c r="G6125" i="1"/>
  <c r="G6124" i="1"/>
  <c r="G6122" i="1"/>
  <c r="G6121" i="1"/>
  <c r="G6120" i="1"/>
  <c r="G6119" i="1"/>
  <c r="G6118" i="1"/>
  <c r="G6117" i="1"/>
  <c r="G6116" i="1"/>
  <c r="G6115" i="1"/>
  <c r="G6113" i="1"/>
  <c r="G6111" i="1"/>
  <c r="G6110" i="1"/>
  <c r="G6109" i="1"/>
  <c r="G6108" i="1"/>
  <c r="G6107" i="1"/>
  <c r="G6106" i="1"/>
  <c r="G6104" i="1"/>
  <c r="G6103" i="1"/>
  <c r="G6102" i="1"/>
  <c r="F6101" i="1" s="1"/>
  <c r="G6100" i="1" s="1"/>
  <c r="G6099" i="1"/>
  <c r="G6098" i="1"/>
  <c r="G6097" i="1"/>
  <c r="G6096" i="1"/>
  <c r="G6095" i="1"/>
  <c r="G6094" i="1"/>
  <c r="G6093" i="1"/>
  <c r="G6092" i="1"/>
  <c r="G6091" i="1"/>
  <c r="G6090" i="1"/>
  <c r="G6088" i="1"/>
  <c r="G6087" i="1"/>
  <c r="G6086" i="1"/>
  <c r="G6083" i="1"/>
  <c r="G6082" i="1"/>
  <c r="G6081" i="1"/>
  <c r="G6080" i="1"/>
  <c r="G6079" i="1"/>
  <c r="G6077" i="1"/>
  <c r="G6076" i="1"/>
  <c r="G6075" i="1"/>
  <c r="G6074" i="1"/>
  <c r="G6073" i="1"/>
  <c r="G6072" i="1"/>
  <c r="G6071" i="1"/>
  <c r="G6070" i="1"/>
  <c r="G6068" i="1"/>
  <c r="G6067" i="1"/>
  <c r="G6066" i="1"/>
  <c r="F6065" i="1" s="1"/>
  <c r="G6064" i="1" s="1"/>
  <c r="G6063" i="1"/>
  <c r="G6062" i="1"/>
  <c r="G6061" i="1"/>
  <c r="G6060" i="1"/>
  <c r="G6059" i="1"/>
  <c r="G6058" i="1"/>
  <c r="G6056" i="1"/>
  <c r="G6054" i="1"/>
  <c r="F6053" i="1" s="1"/>
  <c r="F6052" i="1"/>
  <c r="F6051" i="1"/>
  <c r="G6050" i="1" s="1"/>
  <c r="F6049" i="1" s="1"/>
  <c r="G6041" i="1"/>
  <c r="G6036" i="1"/>
  <c r="G6035" i="1"/>
  <c r="G6034" i="1"/>
  <c r="G6001" i="1"/>
  <c r="G6000" i="1"/>
  <c r="G5999" i="1"/>
  <c r="G5998" i="1"/>
  <c r="G5997" i="1"/>
  <c r="G5996" i="1"/>
  <c r="G5995" i="1"/>
  <c r="G5994" i="1"/>
  <c r="G5993" i="1"/>
  <c r="G5992" i="1"/>
  <c r="G5991" i="1"/>
  <c r="G5990" i="1"/>
  <c r="G5989" i="1"/>
  <c r="G5987" i="1"/>
  <c r="G5986" i="1"/>
  <c r="G5985" i="1"/>
  <c r="G5984" i="1"/>
  <c r="G5983" i="1"/>
  <c r="G5982" i="1"/>
  <c r="G5981" i="1"/>
  <c r="G5979" i="1"/>
  <c r="G5978" i="1"/>
  <c r="G5977" i="1"/>
  <c r="G5976" i="1"/>
  <c r="G5975" i="1"/>
  <c r="G5974" i="1"/>
  <c r="G5973" i="1"/>
  <c r="G5972" i="1"/>
  <c r="G5971" i="1"/>
  <c r="G5970" i="1"/>
  <c r="G5969" i="1"/>
  <c r="G5968" i="1"/>
  <c r="G5967" i="1"/>
  <c r="G5966" i="1"/>
  <c r="G5965" i="1"/>
  <c r="G5964" i="1"/>
  <c r="G5963" i="1"/>
  <c r="G5962" i="1"/>
  <c r="G5961" i="1"/>
  <c r="G5960" i="1"/>
  <c r="G5959" i="1"/>
  <c r="G5956" i="1"/>
  <c r="G5955" i="1"/>
  <c r="G5954" i="1"/>
  <c r="G5953" i="1"/>
  <c r="G5952" i="1"/>
  <c r="G5951" i="1"/>
  <c r="G5950" i="1"/>
  <c r="G5949" i="1"/>
  <c r="G5947" i="1"/>
  <c r="G5946" i="1"/>
  <c r="G5945" i="1"/>
  <c r="G5944" i="1"/>
  <c r="G5943" i="1"/>
  <c r="G5942" i="1"/>
  <c r="G5941" i="1"/>
  <c r="G5938" i="1"/>
  <c r="G5937" i="1"/>
  <c r="G5936" i="1"/>
  <c r="G5935" i="1"/>
  <c r="G5934" i="1"/>
  <c r="G5932" i="1"/>
  <c r="G5930" i="1"/>
  <c r="G5928" i="1"/>
  <c r="G5927" i="1"/>
  <c r="G5926" i="1"/>
  <c r="G5925" i="1"/>
  <c r="G5924" i="1"/>
  <c r="G5923" i="1"/>
  <c r="G5921" i="1"/>
  <c r="G5919" i="1"/>
  <c r="G5918" i="1"/>
  <c r="G5917" i="1"/>
  <c r="G5916" i="1"/>
  <c r="G5914" i="1"/>
  <c r="G5913" i="1"/>
  <c r="G5912" i="1"/>
  <c r="G5911" i="1"/>
  <c r="G5910" i="1"/>
  <c r="G5909" i="1"/>
  <c r="G5908" i="1"/>
  <c r="G5907" i="1"/>
  <c r="G5906" i="1"/>
  <c r="G5905" i="1"/>
  <c r="G5904" i="1"/>
  <c r="G5903" i="1"/>
  <c r="G5902" i="1"/>
  <c r="F5901" i="1" s="1"/>
  <c r="G5900" i="1" s="1"/>
  <c r="G5899" i="1"/>
  <c r="G5898" i="1"/>
  <c r="G5897" i="1"/>
  <c r="G5895" i="1"/>
  <c r="G5894" i="1"/>
  <c r="G5893" i="1"/>
  <c r="G5892" i="1"/>
  <c r="F5891" i="1" s="1"/>
  <c r="F5890" i="1"/>
  <c r="G5889" i="1" s="1"/>
  <c r="G5888" i="1"/>
  <c r="G5887" i="1"/>
  <c r="G5886" i="1"/>
  <c r="G5885" i="1"/>
  <c r="G5883" i="1"/>
  <c r="G5882" i="1"/>
  <c r="G5881" i="1"/>
  <c r="G5880" i="1"/>
  <c r="G5879" i="1"/>
  <c r="G5877" i="1"/>
  <c r="G5876" i="1"/>
  <c r="G5875" i="1"/>
  <c r="G5873" i="1"/>
  <c r="G5872" i="1"/>
  <c r="G5871" i="1"/>
  <c r="G5870" i="1"/>
  <c r="G5866" i="1"/>
  <c r="F5865" i="1" s="1"/>
  <c r="G5863" i="1"/>
  <c r="G5859" i="1"/>
  <c r="G5812" i="1"/>
  <c r="G5811" i="1"/>
  <c r="G5810" i="1"/>
  <c r="G5809" i="1"/>
  <c r="G5808" i="1"/>
  <c r="G5807" i="1"/>
  <c r="G5806" i="1"/>
  <c r="G5805" i="1"/>
  <c r="G5804" i="1"/>
  <c r="G5803" i="1"/>
  <c r="G5802" i="1"/>
  <c r="G5801" i="1"/>
  <c r="G5800" i="1"/>
  <c r="G5799" i="1"/>
  <c r="G5798" i="1"/>
  <c r="G5797" i="1"/>
  <c r="G5796" i="1"/>
  <c r="G5795" i="1"/>
  <c r="G5794" i="1"/>
  <c r="G5768" i="1"/>
  <c r="G5767" i="1"/>
  <c r="G5766" i="1"/>
  <c r="G5765" i="1"/>
  <c r="G5764" i="1"/>
  <c r="G5763" i="1"/>
  <c r="G5761" i="1"/>
  <c r="G5760" i="1"/>
  <c r="G5759" i="1"/>
  <c r="G5747" i="1"/>
  <c r="G5746" i="1"/>
  <c r="G5745" i="1"/>
  <c r="G5744" i="1"/>
  <c r="G5743" i="1"/>
  <c r="G5742" i="1"/>
  <c r="G5741" i="1"/>
  <c r="G5740" i="1"/>
  <c r="G5739" i="1"/>
  <c r="G5738" i="1"/>
  <c r="G5737" i="1"/>
  <c r="G5736" i="1"/>
  <c r="G5735" i="1"/>
  <c r="G5734" i="1"/>
  <c r="G5733" i="1"/>
  <c r="G5732" i="1"/>
  <c r="G5731" i="1"/>
  <c r="G5730" i="1"/>
  <c r="G5729" i="1"/>
  <c r="G5728" i="1"/>
  <c r="G5727" i="1"/>
  <c r="G5726" i="1"/>
  <c r="G5725" i="1"/>
  <c r="G5724" i="1"/>
  <c r="G5723" i="1"/>
  <c r="G5722" i="1"/>
  <c r="G5721" i="1"/>
  <c r="G5720" i="1"/>
  <c r="G5719" i="1"/>
  <c r="G5718" i="1"/>
  <c r="G5717" i="1"/>
  <c r="G5716" i="1"/>
  <c r="G5715" i="1"/>
  <c r="G5714" i="1"/>
  <c r="G5713" i="1"/>
  <c r="G5712" i="1"/>
  <c r="G5711" i="1"/>
  <c r="G5710" i="1"/>
  <c r="G5709" i="1"/>
  <c r="G5708" i="1"/>
  <c r="G5707" i="1"/>
  <c r="G5706" i="1"/>
  <c r="G5705" i="1"/>
  <c r="G5704" i="1"/>
  <c r="G5703" i="1"/>
  <c r="G5702" i="1"/>
  <c r="G5701" i="1"/>
  <c r="G5700" i="1"/>
  <c r="G5699" i="1"/>
  <c r="G5698" i="1"/>
  <c r="G5697" i="1"/>
  <c r="G5696" i="1"/>
  <c r="G5695" i="1"/>
  <c r="G5694" i="1"/>
  <c r="G5693" i="1"/>
  <c r="G5692" i="1"/>
  <c r="G5691" i="1"/>
  <c r="G5690" i="1"/>
  <c r="G5689" i="1"/>
  <c r="G5688" i="1"/>
  <c r="G5687" i="1"/>
  <c r="G5686" i="1"/>
  <c r="G5685" i="1"/>
  <c r="G5684" i="1"/>
  <c r="G5683" i="1"/>
  <c r="G5680" i="1"/>
  <c r="G5678" i="1"/>
  <c r="G5677" i="1"/>
  <c r="G5676" i="1"/>
  <c r="G5675" i="1"/>
  <c r="G5673" i="1"/>
  <c r="G5672" i="1"/>
  <c r="G5671" i="1"/>
  <c r="G5669" i="1"/>
  <c r="G5664" i="1"/>
  <c r="G5663" i="1"/>
  <c r="G5660" i="1"/>
  <c r="G5655" i="1"/>
  <c r="G5654" i="1"/>
  <c r="G5652" i="1"/>
  <c r="G5651" i="1"/>
  <c r="G5650" i="1"/>
  <c r="G5649" i="1"/>
  <c r="G5648" i="1"/>
  <c r="G5646" i="1"/>
  <c r="G5645" i="1"/>
  <c r="G5644" i="1"/>
  <c r="G5643" i="1"/>
  <c r="G5641" i="1"/>
  <c r="G5640" i="1"/>
  <c r="G5639" i="1"/>
  <c r="G5636" i="1"/>
  <c r="G5635" i="1"/>
  <c r="G5634" i="1"/>
  <c r="G5632" i="1"/>
  <c r="G5631" i="1"/>
  <c r="G5630" i="1"/>
  <c r="G5629" i="1"/>
  <c r="G5628" i="1"/>
  <c r="G5624" i="1"/>
  <c r="G5623" i="1"/>
  <c r="G5622" i="1"/>
  <c r="G5621" i="1"/>
  <c r="G5620" i="1"/>
  <c r="G5619" i="1"/>
  <c r="G5617" i="1"/>
  <c r="G5616" i="1"/>
  <c r="G5615" i="1"/>
  <c r="G5614" i="1"/>
  <c r="G5613" i="1"/>
  <c r="G5611" i="1"/>
  <c r="G5608" i="1"/>
  <c r="G5607" i="1"/>
  <c r="G5606" i="1"/>
  <c r="G5605" i="1"/>
  <c r="G5604" i="1"/>
  <c r="G5603" i="1"/>
  <c r="G5600" i="1"/>
  <c r="F5599" i="1" s="1"/>
  <c r="G5598" i="1" s="1"/>
  <c r="G5597" i="1"/>
  <c r="G5594" i="1"/>
  <c r="G5593" i="1"/>
  <c r="G5592" i="1"/>
  <c r="G5590" i="1"/>
  <c r="G5589" i="1"/>
  <c r="G5588" i="1"/>
  <c r="G5587" i="1"/>
  <c r="G5586" i="1"/>
  <c r="G5585" i="1"/>
  <c r="G5584" i="1"/>
  <c r="G5583" i="1"/>
  <c r="G5582" i="1"/>
  <c r="G5580" i="1"/>
  <c r="G5578" i="1"/>
  <c r="G5577" i="1"/>
  <c r="F5576" i="1" s="1"/>
  <c r="G5575" i="1" s="1"/>
  <c r="F5573" i="1"/>
  <c r="G5572" i="1" s="1"/>
  <c r="G5571" i="1"/>
  <c r="G5570" i="1"/>
  <c r="G5569" i="1"/>
  <c r="G5568" i="1"/>
  <c r="G5567" i="1"/>
  <c r="G5564" i="1"/>
  <c r="G5563" i="1"/>
  <c r="G5562" i="1"/>
  <c r="F5561" i="1" s="1"/>
  <c r="G5560" i="1" s="1"/>
  <c r="G5559" i="1"/>
  <c r="G5558" i="1"/>
  <c r="G5557" i="1"/>
  <c r="G5556" i="1"/>
  <c r="G5555" i="1"/>
  <c r="G5554" i="1"/>
  <c r="G5553" i="1"/>
  <c r="G5552" i="1"/>
  <c r="G5550" i="1"/>
  <c r="G5549" i="1"/>
  <c r="G5548" i="1"/>
  <c r="G5546" i="1"/>
  <c r="G5544" i="1"/>
  <c r="G5543" i="1"/>
  <c r="G5542" i="1"/>
  <c r="G5541" i="1"/>
  <c r="G5540" i="1"/>
  <c r="G5539" i="1"/>
  <c r="G5538" i="1"/>
  <c r="G5537" i="1"/>
  <c r="G5536" i="1"/>
  <c r="G5535" i="1"/>
  <c r="G5533" i="1"/>
  <c r="G5532" i="1"/>
  <c r="G5531" i="1"/>
  <c r="G5530" i="1"/>
  <c r="G5529" i="1"/>
  <c r="G5528" i="1"/>
  <c r="G5527" i="1"/>
  <c r="G5526" i="1"/>
  <c r="G5525" i="1"/>
  <c r="G5524" i="1"/>
  <c r="G5523" i="1"/>
  <c r="G5522" i="1"/>
  <c r="G5521" i="1"/>
  <c r="G5520" i="1"/>
  <c r="G5519" i="1"/>
  <c r="G5518" i="1"/>
  <c r="G5517" i="1"/>
  <c r="F5516" i="1" s="1"/>
  <c r="G5511" i="1"/>
  <c r="G5510" i="1"/>
  <c r="F5509" i="1" s="1"/>
  <c r="G5507" i="1"/>
  <c r="G5506" i="1"/>
  <c r="G5505" i="1"/>
  <c r="G5504" i="1"/>
  <c r="G5503" i="1"/>
  <c r="G5502" i="1"/>
  <c r="G5501" i="1"/>
  <c r="F5499" i="1"/>
  <c r="G5498" i="1" s="1"/>
  <c r="G5497" i="1"/>
  <c r="G5496" i="1"/>
  <c r="G5495" i="1"/>
  <c r="G5494" i="1"/>
  <c r="G5493" i="1"/>
  <c r="G5492" i="1"/>
  <c r="G5491" i="1"/>
  <c r="G5490" i="1"/>
  <c r="G5489" i="1"/>
  <c r="G5488" i="1"/>
  <c r="G5487" i="1"/>
  <c r="G5486" i="1"/>
  <c r="F5484" i="1"/>
  <c r="G5481" i="1"/>
  <c r="G5480" i="1"/>
  <c r="G5479" i="1"/>
  <c r="G5477" i="1"/>
  <c r="G5475" i="1"/>
  <c r="G5474" i="1"/>
  <c r="G5473" i="1"/>
  <c r="G5472" i="1"/>
  <c r="F5469" i="1"/>
  <c r="G5468" i="1"/>
  <c r="G5467" i="1"/>
  <c r="F5466" i="1" s="1"/>
  <c r="G5465" i="1" s="1"/>
  <c r="G5464" i="1"/>
  <c r="G5460" i="1"/>
  <c r="G5455" i="1"/>
  <c r="G5453" i="1"/>
  <c r="G5451" i="1"/>
  <c r="F5450" i="1" s="1"/>
  <c r="G5449" i="1" s="1"/>
  <c r="F5448" i="1" s="1"/>
  <c r="F5446" i="1"/>
  <c r="F5445" i="1"/>
  <c r="G5444" i="1" s="1"/>
  <c r="F5443" i="1" s="1"/>
  <c r="F5442" i="1"/>
  <c r="F5441" i="1"/>
  <c r="F5440" i="1"/>
  <c r="F5439" i="1"/>
  <c r="F5438" i="1"/>
  <c r="F5437" i="1"/>
  <c r="F5436" i="1"/>
  <c r="F5435" i="1"/>
  <c r="F5434" i="1"/>
  <c r="F5433" i="1"/>
  <c r="G5430" i="1"/>
  <c r="F5429" i="1" s="1"/>
  <c r="G5428" i="1" s="1"/>
  <c r="F5427" i="1" s="1"/>
  <c r="F5423" i="1"/>
  <c r="F5422" i="1"/>
  <c r="F5421" i="1"/>
  <c r="F5420" i="1"/>
  <c r="G5372" i="1"/>
  <c r="G5371" i="1"/>
  <c r="G5370" i="1"/>
  <c r="G5369" i="1"/>
  <c r="G5368" i="1"/>
  <c r="G5367" i="1"/>
  <c r="G5366" i="1"/>
  <c r="G5365" i="1"/>
  <c r="G5364" i="1"/>
  <c r="G5363" i="1"/>
  <c r="G5362" i="1"/>
  <c r="G5361" i="1"/>
  <c r="G5360" i="1"/>
  <c r="G5359" i="1"/>
  <c r="G5358" i="1"/>
  <c r="G5357" i="1"/>
  <c r="G5356" i="1"/>
  <c r="G5354" i="1"/>
  <c r="G5353" i="1"/>
  <c r="G5352" i="1"/>
  <c r="G5349" i="1"/>
  <c r="G5348" i="1"/>
  <c r="G5346" i="1"/>
  <c r="G5345" i="1"/>
  <c r="G5344" i="1"/>
  <c r="G5343" i="1"/>
  <c r="G5342" i="1"/>
  <c r="G5341" i="1"/>
  <c r="G5340" i="1"/>
  <c r="G5339" i="1"/>
  <c r="G5338" i="1"/>
  <c r="G5336" i="1"/>
  <c r="G5335" i="1"/>
  <c r="G5334" i="1"/>
  <c r="G5333" i="1"/>
  <c r="G5332" i="1"/>
  <c r="G5331" i="1"/>
  <c r="G5330" i="1"/>
  <c r="G5329" i="1"/>
  <c r="G5328" i="1"/>
  <c r="G5327" i="1"/>
  <c r="G5326" i="1"/>
  <c r="G5325" i="1"/>
  <c r="G5324" i="1"/>
  <c r="G5323" i="1"/>
  <c r="G5321" i="1"/>
  <c r="G5320" i="1"/>
  <c r="G5319" i="1"/>
  <c r="G5318" i="1"/>
  <c r="G5317" i="1"/>
  <c r="G5315" i="1"/>
  <c r="G5313" i="1"/>
  <c r="G5312" i="1"/>
  <c r="G5311" i="1"/>
  <c r="G5310" i="1"/>
  <c r="G5309" i="1"/>
  <c r="G5308" i="1"/>
  <c r="G5307" i="1"/>
  <c r="G5306" i="1"/>
  <c r="G5305" i="1"/>
  <c r="G5304" i="1"/>
  <c r="G5303" i="1"/>
  <c r="G5302" i="1"/>
  <c r="G5301" i="1"/>
  <c r="G5300" i="1"/>
  <c r="G5299" i="1"/>
  <c r="G5298" i="1"/>
  <c r="G5296" i="1"/>
  <c r="G5295" i="1"/>
  <c r="G5294" i="1"/>
  <c r="G5293" i="1"/>
  <c r="F5292" i="1" s="1"/>
  <c r="G5291" i="1" s="1"/>
  <c r="G5290" i="1"/>
  <c r="G5289" i="1"/>
  <c r="G5288" i="1"/>
  <c r="G5287" i="1"/>
  <c r="G5286" i="1"/>
  <c r="G5285" i="1"/>
  <c r="G5284" i="1"/>
  <c r="G5283" i="1"/>
  <c r="G5282" i="1"/>
  <c r="G5281" i="1"/>
  <c r="G5280" i="1"/>
  <c r="G5279" i="1"/>
  <c r="G5277" i="1"/>
  <c r="G5275" i="1"/>
  <c r="G5274" i="1"/>
  <c r="G5273" i="1"/>
  <c r="G5272" i="1"/>
  <c r="G5271" i="1"/>
  <c r="G5270" i="1"/>
  <c r="G5269" i="1"/>
  <c r="G5267" i="1"/>
  <c r="G5265" i="1"/>
  <c r="F5264" i="1" s="1"/>
  <c r="G5263" i="1" s="1"/>
  <c r="G5261" i="1"/>
  <c r="G5260" i="1"/>
  <c r="F5259" i="1" s="1"/>
  <c r="G5258" i="1" s="1"/>
  <c r="G5257" i="1"/>
  <c r="G5256" i="1"/>
  <c r="G5254" i="1"/>
  <c r="G5250" i="1"/>
  <c r="G5249" i="1"/>
  <c r="G5239" i="1"/>
  <c r="G5236" i="1"/>
  <c r="G5235" i="1"/>
  <c r="F5232" i="1"/>
  <c r="G5230" i="1"/>
  <c r="G5226" i="1"/>
  <c r="G5223" i="1"/>
  <c r="G5220" i="1"/>
  <c r="G5218" i="1"/>
  <c r="G5201" i="1"/>
  <c r="G5200" i="1"/>
  <c r="G5199" i="1"/>
  <c r="G5198" i="1"/>
  <c r="G5197" i="1"/>
  <c r="G5196" i="1"/>
  <c r="G5195" i="1"/>
  <c r="G5194" i="1"/>
  <c r="G5193" i="1"/>
  <c r="G5192" i="1"/>
  <c r="G5191" i="1"/>
  <c r="G5190" i="1"/>
  <c r="G5189" i="1"/>
  <c r="G5188" i="1"/>
  <c r="G5187" i="1"/>
  <c r="G5185" i="1"/>
  <c r="G5184" i="1"/>
  <c r="G5183" i="1"/>
  <c r="G5182" i="1"/>
  <c r="G5181" i="1"/>
  <c r="G5179" i="1"/>
  <c r="G5178" i="1"/>
  <c r="G5177" i="1"/>
  <c r="G5176" i="1"/>
  <c r="G5175" i="1"/>
  <c r="G5173" i="1"/>
  <c r="G5172" i="1"/>
  <c r="G5170" i="1"/>
  <c r="G5169" i="1"/>
  <c r="G5168" i="1"/>
  <c r="G5167" i="1"/>
  <c r="G5163" i="1"/>
  <c r="G5157" i="1"/>
  <c r="G5154" i="1"/>
  <c r="G5126" i="1"/>
  <c r="F5125" i="1" s="1"/>
  <c r="F5124" i="1"/>
  <c r="F5123" i="1"/>
  <c r="F5122" i="1"/>
  <c r="G5121" i="1" s="1"/>
  <c r="G5120" i="1"/>
  <c r="G5119" i="1"/>
  <c r="G5118" i="1"/>
  <c r="G5117" i="1"/>
  <c r="G5116" i="1"/>
  <c r="G5115" i="1"/>
  <c r="G5114" i="1"/>
  <c r="G5113" i="1"/>
  <c r="G5112" i="1"/>
  <c r="G5111" i="1"/>
  <c r="G5110" i="1"/>
  <c r="G5109" i="1"/>
  <c r="G5108" i="1"/>
  <c r="G5107" i="1"/>
  <c r="G5105" i="1"/>
  <c r="G5104" i="1"/>
  <c r="G5103" i="1"/>
  <c r="G5102" i="1"/>
  <c r="G5101" i="1"/>
  <c r="G5100" i="1"/>
  <c r="G5099" i="1"/>
  <c r="G5098" i="1"/>
  <c r="G5097" i="1"/>
  <c r="G5096" i="1"/>
  <c r="G5095" i="1"/>
  <c r="G5094" i="1"/>
  <c r="G5093" i="1"/>
  <c r="G5092" i="1"/>
  <c r="G5091" i="1"/>
  <c r="G5090" i="1"/>
  <c r="G5089" i="1"/>
  <c r="G5088" i="1"/>
  <c r="G5087" i="1"/>
  <c r="G5086" i="1"/>
  <c r="G5085" i="1"/>
  <c r="G5084" i="1"/>
  <c r="G5083" i="1"/>
  <c r="G5082" i="1"/>
  <c r="G5081" i="1"/>
  <c r="G5080" i="1"/>
  <c r="G5079" i="1"/>
  <c r="G5078" i="1"/>
  <c r="G5075" i="1"/>
  <c r="G5074" i="1"/>
  <c r="G5072" i="1"/>
  <c r="G5071" i="1"/>
  <c r="G5070" i="1"/>
  <c r="G5069" i="1"/>
  <c r="G5066" i="1"/>
  <c r="G5065" i="1"/>
  <c r="G5064" i="1"/>
  <c r="G5063" i="1"/>
  <c r="G5062" i="1"/>
  <c r="G5061" i="1"/>
  <c r="G5060" i="1"/>
  <c r="G5059" i="1"/>
  <c r="G5058" i="1"/>
  <c r="G5057" i="1"/>
  <c r="G5056" i="1"/>
  <c r="G5055" i="1"/>
  <c r="G5053" i="1"/>
  <c r="G5052" i="1"/>
  <c r="G5051" i="1"/>
  <c r="G5050" i="1"/>
  <c r="G5049" i="1"/>
  <c r="G5048" i="1"/>
  <c r="G5047" i="1"/>
  <c r="G5046" i="1"/>
  <c r="G5045" i="1"/>
  <c r="G5044" i="1"/>
  <c r="G5043" i="1"/>
  <c r="G5042" i="1"/>
  <c r="G5040" i="1"/>
  <c r="G5039" i="1"/>
  <c r="G5038" i="1"/>
  <c r="G5037" i="1"/>
  <c r="G5036" i="1"/>
  <c r="G5035" i="1"/>
  <c r="G5034" i="1"/>
  <c r="G5033" i="1"/>
  <c r="G5032" i="1"/>
  <c r="G5030" i="1"/>
  <c r="G5029" i="1"/>
  <c r="G5025" i="1"/>
  <c r="G5024" i="1"/>
  <c r="G5021" i="1"/>
  <c r="G5020" i="1"/>
  <c r="G5014" i="1"/>
  <c r="G5011" i="1"/>
  <c r="G5010" i="1"/>
  <c r="F5008" i="1"/>
  <c r="G5006" i="1"/>
  <c r="G4993" i="1"/>
  <c r="G4992" i="1"/>
  <c r="G4991" i="1"/>
  <c r="G4990" i="1"/>
  <c r="G4989" i="1"/>
  <c r="G4988" i="1"/>
  <c r="G4987" i="1"/>
  <c r="G4985" i="1"/>
  <c r="G4984" i="1"/>
  <c r="G4983" i="1"/>
  <c r="G4982" i="1"/>
  <c r="G4981" i="1"/>
  <c r="G4978" i="1"/>
  <c r="G4977" i="1"/>
  <c r="G4963" i="1"/>
  <c r="G4962" i="1"/>
  <c r="G4961" i="1"/>
  <c r="G4960" i="1"/>
  <c r="G4959" i="1"/>
  <c r="G4958" i="1"/>
  <c r="G4957" i="1"/>
  <c r="G4956" i="1"/>
  <c r="G4955" i="1"/>
  <c r="G4954" i="1"/>
  <c r="G4953" i="1"/>
  <c r="G4947" i="1"/>
  <c r="G4946" i="1"/>
  <c r="G4945" i="1"/>
  <c r="G4944" i="1"/>
  <c r="G4943" i="1"/>
  <c r="G4942" i="1"/>
  <c r="G4941" i="1"/>
  <c r="G4940" i="1"/>
  <c r="G4939" i="1"/>
  <c r="G4938" i="1"/>
  <c r="G4937" i="1"/>
  <c r="G4936" i="1"/>
  <c r="G4935" i="1"/>
  <c r="G4934" i="1"/>
  <c r="G4933" i="1"/>
  <c r="G4932" i="1"/>
  <c r="G4931" i="1"/>
  <c r="G4930" i="1"/>
  <c r="G4929" i="1"/>
  <c r="G4928" i="1"/>
  <c r="G4927" i="1"/>
  <c r="G4926" i="1"/>
  <c r="G4925" i="1"/>
  <c r="G4924" i="1"/>
  <c r="G4923" i="1"/>
  <c r="G4922" i="1"/>
  <c r="G4921" i="1"/>
  <c r="G4920" i="1"/>
  <c r="G4919" i="1"/>
  <c r="G4918" i="1"/>
  <c r="G4917" i="1"/>
  <c r="G4916" i="1"/>
  <c r="G4915" i="1"/>
  <c r="G4914" i="1"/>
  <c r="G4913" i="1"/>
  <c r="G4912" i="1"/>
  <c r="G4911" i="1"/>
  <c r="G4908" i="1"/>
  <c r="G4905" i="1"/>
  <c r="G4904" i="1"/>
  <c r="G4903" i="1"/>
  <c r="G4901" i="1"/>
  <c r="G4900" i="1"/>
  <c r="G4899" i="1"/>
  <c r="G4898" i="1"/>
  <c r="G4897" i="1"/>
  <c r="G4896" i="1"/>
  <c r="G4895" i="1"/>
  <c r="G4894" i="1"/>
  <c r="G4893" i="1"/>
  <c r="G4892" i="1"/>
  <c r="G4891" i="1"/>
  <c r="G4890" i="1"/>
  <c r="G4889" i="1"/>
  <c r="G4888" i="1"/>
  <c r="G4887" i="1"/>
  <c r="G4885" i="1"/>
  <c r="G4882" i="1"/>
  <c r="G4881" i="1"/>
  <c r="G4880" i="1"/>
  <c r="G4879" i="1"/>
  <c r="G4878" i="1"/>
  <c r="G4877" i="1"/>
  <c r="G4875" i="1"/>
  <c r="G4874" i="1"/>
  <c r="G4873" i="1"/>
  <c r="G4872" i="1"/>
  <c r="G4871" i="1"/>
  <c r="G4870" i="1"/>
  <c r="G4869" i="1"/>
  <c r="G4868" i="1"/>
  <c r="G4867" i="1"/>
  <c r="G4866" i="1"/>
  <c r="G4865" i="1"/>
  <c r="G4863" i="1"/>
  <c r="G4860" i="1"/>
  <c r="G4859" i="1"/>
  <c r="G4858" i="1"/>
  <c r="G4857" i="1"/>
  <c r="G4856" i="1"/>
  <c r="G4855" i="1"/>
  <c r="G4854" i="1"/>
  <c r="G4853" i="1"/>
  <c r="G4852" i="1"/>
  <c r="G4851" i="1"/>
  <c r="G4850" i="1"/>
  <c r="G4849" i="1"/>
  <c r="G4846" i="1"/>
  <c r="G4845" i="1"/>
  <c r="G4842" i="1"/>
  <c r="G4841" i="1"/>
  <c r="G4840" i="1"/>
  <c r="G4839" i="1"/>
  <c r="G4838" i="1"/>
  <c r="G4835" i="1"/>
  <c r="G4834" i="1"/>
  <c r="G4833" i="1"/>
  <c r="G4832" i="1"/>
  <c r="G4831" i="1"/>
  <c r="G4830" i="1"/>
  <c r="G4829" i="1"/>
  <c r="G4828" i="1"/>
  <c r="G4827" i="1"/>
  <c r="G4826" i="1"/>
  <c r="G4824" i="1"/>
  <c r="G4822" i="1"/>
  <c r="G4819" i="1"/>
  <c r="G4817" i="1"/>
  <c r="G4816" i="1"/>
  <c r="G4815" i="1"/>
  <c r="G4814" i="1"/>
  <c r="G4813" i="1"/>
  <c r="G4812" i="1"/>
  <c r="G4811" i="1"/>
  <c r="G4809" i="1"/>
  <c r="G4808" i="1"/>
  <c r="G4807" i="1"/>
  <c r="G4804" i="1"/>
  <c r="G4803" i="1"/>
  <c r="G4802" i="1"/>
  <c r="G4801" i="1"/>
  <c r="G4800" i="1"/>
  <c r="G4799" i="1"/>
  <c r="G4798" i="1"/>
  <c r="G4797" i="1"/>
  <c r="G4796" i="1"/>
  <c r="G4795" i="1"/>
  <c r="G4794" i="1"/>
  <c r="G4793" i="1"/>
  <c r="G4792" i="1"/>
  <c r="G4791" i="1"/>
  <c r="G4790" i="1"/>
  <c r="G4789" i="1"/>
  <c r="G4788" i="1"/>
  <c r="G4786" i="1"/>
  <c r="G4785" i="1"/>
  <c r="G4784" i="1"/>
  <c r="G4783" i="1"/>
  <c r="G4782" i="1"/>
  <c r="G4781" i="1"/>
  <c r="G4780" i="1"/>
  <c r="G4779" i="1"/>
  <c r="G4778" i="1"/>
  <c r="G4777" i="1"/>
  <c r="F4776" i="1" s="1"/>
  <c r="F4775" i="1"/>
  <c r="G4774" i="1"/>
  <c r="G4773" i="1"/>
  <c r="G4772" i="1"/>
  <c r="G4771" i="1"/>
  <c r="G4770" i="1"/>
  <c r="G4769" i="1"/>
  <c r="G4767" i="1"/>
  <c r="G4766" i="1"/>
  <c r="G4765" i="1"/>
  <c r="G4764" i="1"/>
  <c r="G4763" i="1"/>
  <c r="G4762" i="1"/>
  <c r="G4760" i="1"/>
  <c r="G4759" i="1"/>
  <c r="G4758" i="1"/>
  <c r="G4757" i="1"/>
  <c r="G4756" i="1"/>
  <c r="G4755" i="1"/>
  <c r="G4754" i="1"/>
  <c r="G4752" i="1"/>
  <c r="G4750" i="1"/>
  <c r="G4749" i="1"/>
  <c r="G4748" i="1"/>
  <c r="G4747" i="1"/>
  <c r="G4746" i="1"/>
  <c r="G4745" i="1"/>
  <c r="G4744" i="1"/>
  <c r="G4743" i="1"/>
  <c r="G4742" i="1"/>
  <c r="G4741" i="1"/>
  <c r="G4740" i="1"/>
  <c r="G4739" i="1"/>
  <c r="G4737" i="1"/>
  <c r="G4736" i="1"/>
  <c r="G4734" i="1"/>
  <c r="G4733" i="1"/>
  <c r="G4732" i="1"/>
  <c r="G4731" i="1"/>
  <c r="G4730" i="1"/>
  <c r="G4729" i="1"/>
  <c r="G4728" i="1"/>
  <c r="G4727" i="1"/>
  <c r="G4726" i="1"/>
  <c r="G4725" i="1"/>
  <c r="G4724" i="1"/>
  <c r="G4723" i="1"/>
  <c r="G4722" i="1"/>
  <c r="G4721" i="1"/>
  <c r="G4720" i="1"/>
  <c r="G4719" i="1"/>
  <c r="G4718" i="1"/>
  <c r="G4717" i="1"/>
  <c r="G4716" i="1"/>
  <c r="G4715" i="1"/>
  <c r="G4714" i="1"/>
  <c r="G4712" i="1"/>
  <c r="G4711" i="1"/>
  <c r="G4710" i="1"/>
  <c r="G4709" i="1"/>
  <c r="G4708" i="1"/>
  <c r="G4706" i="1"/>
  <c r="G4705" i="1"/>
  <c r="F4702" i="1"/>
  <c r="G4701" i="1" s="1"/>
  <c r="G4700" i="1"/>
  <c r="G4699" i="1"/>
  <c r="G4698" i="1"/>
  <c r="G4697" i="1"/>
  <c r="G4696" i="1"/>
  <c r="G4695" i="1"/>
  <c r="G4694" i="1"/>
  <c r="G4693" i="1"/>
  <c r="G4692" i="1"/>
  <c r="G4691" i="1"/>
  <c r="G4690" i="1"/>
  <c r="G4689" i="1"/>
  <c r="G4688" i="1"/>
  <c r="G4687" i="1"/>
  <c r="G4686" i="1"/>
  <c r="G4685" i="1"/>
  <c r="G4684" i="1"/>
  <c r="G4683" i="1"/>
  <c r="G4682" i="1"/>
  <c r="G4681" i="1"/>
  <c r="G4680" i="1"/>
  <c r="G4679" i="1"/>
  <c r="G4678" i="1"/>
  <c r="G4677" i="1"/>
  <c r="G4676" i="1"/>
  <c r="G4675" i="1"/>
  <c r="G4674" i="1"/>
  <c r="G4673" i="1"/>
  <c r="G4672" i="1"/>
  <c r="G4671" i="1"/>
  <c r="G4670" i="1"/>
  <c r="F4669" i="1" s="1"/>
  <c r="G4668" i="1" s="1"/>
  <c r="G4665" i="1"/>
  <c r="G4664" i="1"/>
  <c r="G4663" i="1"/>
  <c r="G4662" i="1"/>
  <c r="G4661" i="1"/>
  <c r="G4660" i="1"/>
  <c r="G4658" i="1"/>
  <c r="G4657" i="1"/>
  <c r="G4656" i="1"/>
  <c r="G4655" i="1"/>
  <c r="G4654" i="1"/>
  <c r="G4653" i="1"/>
  <c r="G4652" i="1"/>
  <c r="G4651" i="1"/>
  <c r="F4649" i="1"/>
  <c r="G4640" i="1"/>
  <c r="F4638" i="1"/>
  <c r="G4636" i="1"/>
  <c r="F4634" i="1"/>
  <c r="G4631" i="1"/>
  <c r="G4630" i="1"/>
  <c r="G4629" i="1"/>
  <c r="G4627" i="1"/>
  <c r="G4626" i="1"/>
  <c r="G4624" i="1"/>
  <c r="G4622" i="1"/>
  <c r="G4621" i="1"/>
  <c r="G4615" i="1"/>
  <c r="F4614" i="1" s="1"/>
  <c r="G4612" i="1"/>
  <c r="G4611" i="1"/>
  <c r="F4610" i="1" s="1"/>
  <c r="G4607" i="1"/>
  <c r="F4606" i="1" s="1"/>
  <c r="G4604" i="1"/>
  <c r="F4600" i="1"/>
  <c r="G4599" i="1" s="1"/>
  <c r="G4596" i="1"/>
  <c r="G4595" i="1"/>
  <c r="G4594" i="1"/>
  <c r="G4591" i="1"/>
  <c r="F4590" i="1" s="1"/>
  <c r="F4589" i="1"/>
  <c r="G4588" i="1" s="1"/>
  <c r="G4587" i="1"/>
  <c r="F4583" i="1"/>
  <c r="F4582" i="1"/>
  <c r="G4581" i="1" s="1"/>
  <c r="G4580" i="1"/>
  <c r="F4579" i="1" s="1"/>
  <c r="F4578" i="1"/>
  <c r="F4577" i="1"/>
  <c r="F4576" i="1"/>
  <c r="F4575" i="1"/>
  <c r="F4573" i="1"/>
  <c r="F4572" i="1"/>
  <c r="G4570" i="1"/>
  <c r="F4569" i="1" s="1"/>
  <c r="F4568" i="1"/>
  <c r="F4567" i="1"/>
  <c r="F4566" i="1"/>
  <c r="F4565" i="1"/>
  <c r="G4561" i="1"/>
  <c r="G4554" i="1"/>
  <c r="G4553" i="1"/>
  <c r="G4525" i="1"/>
  <c r="G4524" i="1"/>
  <c r="G4523" i="1"/>
  <c r="G4522" i="1"/>
  <c r="G4521" i="1"/>
  <c r="G4520" i="1"/>
  <c r="G4519" i="1"/>
  <c r="G4518" i="1"/>
  <c r="G4517" i="1"/>
  <c r="G4516" i="1"/>
  <c r="G4515" i="1"/>
  <c r="G4514" i="1"/>
  <c r="G4513" i="1"/>
  <c r="G4512" i="1"/>
  <c r="G4511" i="1"/>
  <c r="G4510" i="1"/>
  <c r="G4509" i="1"/>
  <c r="G4508" i="1"/>
  <c r="G4507" i="1"/>
  <c r="G4506" i="1"/>
  <c r="G4505" i="1"/>
  <c r="G4504" i="1"/>
  <c r="G4503" i="1"/>
  <c r="G4502" i="1"/>
  <c r="G4501" i="1"/>
  <c r="G4500" i="1"/>
  <c r="G4499" i="1"/>
  <c r="G4498" i="1"/>
  <c r="G4497" i="1"/>
  <c r="G4496" i="1"/>
  <c r="G4495" i="1"/>
  <c r="G4494" i="1"/>
  <c r="G4493" i="1"/>
  <c r="G4492" i="1"/>
  <c r="G4491" i="1"/>
  <c r="G4490" i="1"/>
  <c r="G4489" i="1"/>
  <c r="G4488" i="1"/>
  <c r="G4487" i="1"/>
  <c r="G4486" i="1"/>
  <c r="G4485" i="1"/>
  <c r="G4484" i="1"/>
  <c r="G4483" i="1"/>
  <c r="G4482" i="1"/>
  <c r="G4481" i="1"/>
  <c r="G4480" i="1"/>
  <c r="G4479" i="1"/>
  <c r="G4478" i="1"/>
  <c r="G4477" i="1"/>
  <c r="G4476" i="1"/>
  <c r="G4474" i="1"/>
  <c r="G4473" i="1"/>
  <c r="G4472" i="1"/>
  <c r="G4471" i="1"/>
  <c r="G4470" i="1"/>
  <c r="G4469" i="1"/>
  <c r="G4467" i="1"/>
  <c r="G4466" i="1"/>
  <c r="G4465" i="1"/>
  <c r="G4464" i="1"/>
  <c r="G4463" i="1"/>
  <c r="G4462" i="1"/>
  <c r="G4461" i="1"/>
  <c r="G4460" i="1"/>
  <c r="G4459" i="1"/>
  <c r="G4458" i="1"/>
  <c r="G4457" i="1"/>
  <c r="G4456" i="1"/>
  <c r="G4455" i="1"/>
  <c r="F4454" i="1" s="1"/>
  <c r="G4453" i="1" s="1"/>
  <c r="G4452" i="1"/>
  <c r="G4451" i="1"/>
  <c r="F4450" i="1" s="1"/>
  <c r="G4449" i="1" s="1"/>
  <c r="G4447" i="1"/>
  <c r="G4446" i="1"/>
  <c r="G4445" i="1"/>
  <c r="G4443" i="1"/>
  <c r="G4442" i="1"/>
  <c r="G4441" i="1"/>
  <c r="G4440" i="1"/>
  <c r="G4439" i="1"/>
  <c r="G4438" i="1"/>
  <c r="G4436" i="1"/>
  <c r="G4433" i="1"/>
  <c r="G4432" i="1"/>
  <c r="G4431" i="1"/>
  <c r="G4430" i="1"/>
  <c r="G4427" i="1"/>
  <c r="G4426" i="1"/>
  <c r="G4424" i="1"/>
  <c r="F4423" i="1" s="1"/>
  <c r="G4422" i="1" s="1"/>
  <c r="G4419" i="1"/>
  <c r="G4416" i="1"/>
  <c r="G4398" i="1"/>
  <c r="G4397" i="1"/>
  <c r="G4396" i="1"/>
  <c r="G4395" i="1"/>
  <c r="G4392" i="1"/>
  <c r="G4391" i="1"/>
  <c r="G4390" i="1"/>
  <c r="G4389" i="1"/>
  <c r="G4388" i="1"/>
  <c r="G4387" i="1"/>
  <c r="G4386" i="1"/>
  <c r="G4385" i="1"/>
  <c r="G4384" i="1"/>
  <c r="F4383" i="1" s="1"/>
  <c r="G4382" i="1" s="1"/>
  <c r="G4381" i="1"/>
  <c r="G4362" i="1"/>
  <c r="G4361" i="1"/>
  <c r="G4360" i="1"/>
  <c r="G4359" i="1"/>
  <c r="G4358" i="1"/>
  <c r="G4357" i="1"/>
  <c r="G4356" i="1"/>
  <c r="G4355" i="1"/>
  <c r="G4353" i="1"/>
  <c r="G4338" i="1"/>
  <c r="G4331" i="1"/>
  <c r="G4328" i="1"/>
  <c r="G4310" i="1"/>
  <c r="G4302" i="1"/>
  <c r="G4301" i="1"/>
  <c r="G4300" i="1"/>
  <c r="G4299" i="1"/>
  <c r="G4298" i="1"/>
  <c r="G4297" i="1"/>
  <c r="G4296" i="1"/>
  <c r="G4295" i="1"/>
  <c r="G4294" i="1"/>
  <c r="G4293" i="1"/>
  <c r="G4292" i="1"/>
  <c r="G4291" i="1"/>
  <c r="G4290" i="1"/>
  <c r="G4289" i="1"/>
  <c r="G4288" i="1"/>
  <c r="G4287" i="1"/>
  <c r="G4286" i="1"/>
  <c r="G4285" i="1"/>
  <c r="G4284" i="1"/>
  <c r="G4283" i="1"/>
  <c r="G4282" i="1"/>
  <c r="G4281" i="1"/>
  <c r="G4280" i="1"/>
  <c r="G4279" i="1"/>
  <c r="G4278" i="1"/>
  <c r="G4277" i="1"/>
  <c r="G4276" i="1"/>
  <c r="G4275" i="1"/>
  <c r="G4274" i="1"/>
  <c r="G4273" i="1"/>
  <c r="G4272" i="1"/>
  <c r="G4271" i="1"/>
  <c r="G4270" i="1"/>
  <c r="G4268" i="1"/>
  <c r="G4267" i="1"/>
  <c r="G4266" i="1"/>
  <c r="G4265" i="1"/>
  <c r="G4264" i="1"/>
  <c r="G4263" i="1"/>
  <c r="G4262" i="1"/>
  <c r="G4261" i="1"/>
  <c r="G4260" i="1"/>
  <c r="G4255" i="1"/>
  <c r="G4254" i="1"/>
  <c r="G4253" i="1"/>
  <c r="G4250" i="1"/>
  <c r="G4247" i="1"/>
  <c r="G4245" i="1"/>
  <c r="G4244" i="1"/>
  <c r="G4243" i="1"/>
  <c r="G4242" i="1"/>
  <c r="G4241" i="1"/>
  <c r="G4240" i="1"/>
  <c r="G4239" i="1"/>
  <c r="G4237" i="1"/>
  <c r="G4236" i="1"/>
  <c r="G4235" i="1"/>
  <c r="G4232" i="1"/>
  <c r="G4230" i="1"/>
  <c r="G4229" i="1"/>
  <c r="G4228" i="1"/>
  <c r="G4227" i="1"/>
  <c r="G4226" i="1"/>
  <c r="G4225" i="1"/>
  <c r="G4224" i="1"/>
  <c r="G4223" i="1"/>
  <c r="G4221" i="1"/>
  <c r="G4220" i="1"/>
  <c r="G4219" i="1"/>
  <c r="G4218" i="1"/>
  <c r="G4217" i="1"/>
  <c r="G4216" i="1"/>
  <c r="G4215" i="1"/>
  <c r="G4214" i="1"/>
  <c r="G4213" i="1"/>
  <c r="G4212" i="1"/>
  <c r="G4211" i="1"/>
  <c r="G4210" i="1"/>
  <c r="G4208" i="1"/>
  <c r="G4207" i="1"/>
  <c r="G4206" i="1"/>
  <c r="G4205" i="1"/>
  <c r="G4204" i="1"/>
  <c r="G4203" i="1"/>
  <c r="G4202" i="1"/>
  <c r="G4201" i="1"/>
  <c r="G4199" i="1"/>
  <c r="G4198" i="1"/>
  <c r="G4196" i="1"/>
  <c r="G4195" i="1"/>
  <c r="G4193" i="1"/>
  <c r="G4192" i="1"/>
  <c r="G4191" i="1"/>
  <c r="G4190" i="1"/>
  <c r="G4189" i="1"/>
  <c r="G4188" i="1"/>
  <c r="G4187" i="1"/>
  <c r="G4186" i="1"/>
  <c r="G4185" i="1"/>
  <c r="G4184" i="1"/>
  <c r="G4183" i="1"/>
  <c r="G4182" i="1"/>
  <c r="G4181" i="1"/>
  <c r="G4180" i="1"/>
  <c r="G4179" i="1"/>
  <c r="G4178" i="1"/>
  <c r="G4175" i="1"/>
  <c r="G4174" i="1"/>
  <c r="G4173" i="1"/>
  <c r="G4171" i="1"/>
  <c r="G4170" i="1"/>
  <c r="G4169" i="1"/>
  <c r="G4168" i="1"/>
  <c r="G4167" i="1"/>
  <c r="G4166" i="1"/>
  <c r="G4165" i="1"/>
  <c r="G4164" i="1"/>
  <c r="G4163" i="1"/>
  <c r="G4162" i="1"/>
  <c r="G4161" i="1"/>
  <c r="G4160" i="1"/>
  <c r="G4159" i="1"/>
  <c r="G4158" i="1"/>
  <c r="G4157" i="1"/>
  <c r="G4154" i="1"/>
  <c r="G4153" i="1"/>
  <c r="G4152" i="1"/>
  <c r="G4150" i="1"/>
  <c r="G4149" i="1"/>
  <c r="G4148" i="1"/>
  <c r="G4147" i="1"/>
  <c r="G4146" i="1"/>
  <c r="G4145" i="1"/>
  <c r="F4144" i="1" s="1"/>
  <c r="G4143" i="1" s="1"/>
  <c r="G4142" i="1"/>
  <c r="G4141" i="1"/>
  <c r="G4140" i="1"/>
  <c r="G4139" i="1"/>
  <c r="G4138" i="1"/>
  <c r="G4137" i="1"/>
  <c r="G4136" i="1"/>
  <c r="G4135" i="1"/>
  <c r="G4134" i="1"/>
  <c r="G4133" i="1"/>
  <c r="G4132" i="1"/>
  <c r="G4131" i="1"/>
  <c r="G4130" i="1"/>
  <c r="F4129" i="1" s="1"/>
  <c r="G4127" i="1"/>
  <c r="G4126" i="1"/>
  <c r="G4125" i="1"/>
  <c r="G4124" i="1"/>
  <c r="G4123" i="1"/>
  <c r="G4122" i="1"/>
  <c r="G4121" i="1"/>
  <c r="G4120" i="1"/>
  <c r="G4119" i="1"/>
  <c r="G4118" i="1"/>
  <c r="G4117" i="1"/>
  <c r="G4116" i="1"/>
  <c r="F4115" i="1" s="1"/>
  <c r="G4114" i="1" s="1"/>
  <c r="G4113" i="1"/>
  <c r="G4112" i="1"/>
  <c r="G4111" i="1"/>
  <c r="F4109" i="1"/>
  <c r="G4108" i="1" s="1"/>
  <c r="G4107" i="1"/>
  <c r="G4106" i="1"/>
  <c r="G4100" i="1"/>
  <c r="F4099" i="1" s="1"/>
  <c r="G4098" i="1" s="1"/>
  <c r="F4097" i="1" s="1"/>
  <c r="G4096" i="1" s="1"/>
  <c r="G4095" i="1"/>
  <c r="G4094" i="1"/>
  <c r="G4093" i="1"/>
  <c r="G4092" i="1"/>
  <c r="G4091" i="1"/>
  <c r="G4089" i="1"/>
  <c r="G4088" i="1"/>
  <c r="G4087" i="1"/>
  <c r="G4085" i="1"/>
  <c r="G4084" i="1"/>
  <c r="G4083" i="1"/>
  <c r="G4082" i="1"/>
  <c r="F4081" i="1" s="1"/>
  <c r="F4080" i="1"/>
  <c r="G4079" i="1" s="1"/>
  <c r="G4078" i="1"/>
  <c r="G4077" i="1"/>
  <c r="F4073" i="1"/>
  <c r="F4072" i="1"/>
  <c r="F4071" i="1"/>
  <c r="G4070" i="1" s="1"/>
  <c r="G4069" i="1"/>
  <c r="G4068" i="1"/>
  <c r="F4067" i="1" s="1"/>
  <c r="G4064" i="1"/>
  <c r="G4063" i="1"/>
  <c r="G4062" i="1"/>
  <c r="G4060" i="1"/>
  <c r="G4059" i="1"/>
  <c r="G4058" i="1"/>
  <c r="G4057" i="1"/>
  <c r="G4056" i="1"/>
  <c r="G4055" i="1"/>
  <c r="G4054" i="1"/>
  <c r="G4053" i="1"/>
  <c r="G4052" i="1"/>
  <c r="G4050" i="1"/>
  <c r="F4047" i="1"/>
  <c r="F4046" i="1"/>
  <c r="G4044" i="1"/>
  <c r="F4041" i="1"/>
  <c r="F4040" i="1"/>
  <c r="F4039" i="1"/>
  <c r="F4038" i="1"/>
  <c r="F4037" i="1"/>
  <c r="G4035" i="1" s="1"/>
  <c r="F4032" i="1"/>
  <c r="G4030" i="1"/>
  <c r="F4028" i="1"/>
  <c r="G4024" i="1"/>
  <c r="G3986" i="1"/>
  <c r="G3985" i="1"/>
  <c r="G3984" i="1"/>
  <c r="G3983" i="1"/>
  <c r="G3982" i="1"/>
  <c r="G3981" i="1"/>
  <c r="G3980" i="1"/>
  <c r="G3979" i="1"/>
  <c r="G3978" i="1"/>
  <c r="G3977" i="1"/>
  <c r="G3976" i="1"/>
  <c r="G3975" i="1"/>
  <c r="G3974" i="1"/>
  <c r="G3973" i="1"/>
  <c r="G3971" i="1"/>
  <c r="G3970" i="1"/>
  <c r="G3968" i="1"/>
  <c r="G3967" i="1"/>
  <c r="G3966" i="1"/>
  <c r="G3964" i="1"/>
  <c r="G3963" i="1"/>
  <c r="G3962" i="1"/>
  <c r="G3961" i="1"/>
  <c r="G3960" i="1"/>
  <c r="G3959" i="1"/>
  <c r="G3958" i="1"/>
  <c r="G3957" i="1"/>
  <c r="G3956" i="1"/>
  <c r="G3955" i="1"/>
  <c r="G3954" i="1"/>
  <c r="G3953" i="1"/>
  <c r="G3952" i="1"/>
  <c r="G3951" i="1"/>
  <c r="G3949" i="1"/>
  <c r="G3948" i="1"/>
  <c r="G3947" i="1"/>
  <c r="G3945" i="1"/>
  <c r="G3943" i="1"/>
  <c r="G3926" i="1"/>
  <c r="G3922" i="1"/>
  <c r="G3921" i="1"/>
  <c r="G3920" i="1"/>
  <c r="G3919" i="1"/>
  <c r="G3918" i="1"/>
  <c r="G3917" i="1"/>
  <c r="G3911" i="1"/>
  <c r="G3909" i="1"/>
  <c r="G3908" i="1"/>
  <c r="G3907" i="1"/>
  <c r="G3906" i="1"/>
  <c r="G3905" i="1"/>
  <c r="G3904" i="1"/>
  <c r="G3903" i="1"/>
  <c r="G3902" i="1"/>
  <c r="G3901" i="1"/>
  <c r="G3900" i="1"/>
  <c r="G3899" i="1"/>
  <c r="G3898" i="1"/>
  <c r="G3897" i="1"/>
  <c r="G3896" i="1"/>
  <c r="G3895" i="1"/>
  <c r="G3894" i="1"/>
  <c r="G3893" i="1"/>
  <c r="G3892" i="1"/>
  <c r="G3891" i="1"/>
  <c r="G3890" i="1"/>
  <c r="G3889" i="1"/>
  <c r="G3888" i="1"/>
  <c r="G3887" i="1"/>
  <c r="G3886" i="1"/>
  <c r="G3885" i="1"/>
  <c r="G3884" i="1"/>
  <c r="G3883" i="1"/>
  <c r="G3882" i="1"/>
  <c r="G3881" i="1"/>
  <c r="G3880" i="1"/>
  <c r="G3879" i="1"/>
  <c r="G3878" i="1"/>
  <c r="G3877" i="1"/>
  <c r="G3876" i="1"/>
  <c r="G3875" i="1"/>
  <c r="G3874" i="1"/>
  <c r="G3870" i="1"/>
  <c r="G3869" i="1"/>
  <c r="G3868" i="1"/>
  <c r="G3867" i="1"/>
  <c r="G3866" i="1"/>
  <c r="G3864" i="1"/>
  <c r="G3863" i="1"/>
  <c r="G3862" i="1"/>
  <c r="G3861" i="1"/>
  <c r="G3860" i="1"/>
  <c r="G3859" i="1"/>
  <c r="G3858" i="1"/>
  <c r="G3854" i="1"/>
  <c r="G3853" i="1"/>
  <c r="G3852" i="1"/>
  <c r="G3851" i="1"/>
  <c r="G3850" i="1"/>
  <c r="G3849" i="1"/>
  <c r="G3846" i="1"/>
  <c r="G3843" i="1"/>
  <c r="G3842" i="1"/>
  <c r="G3841" i="1"/>
  <c r="G3840" i="1"/>
  <c r="G3839" i="1"/>
  <c r="G3838" i="1"/>
  <c r="G3834" i="1"/>
  <c r="G3833" i="1"/>
  <c r="G3832" i="1"/>
  <c r="G3831" i="1"/>
  <c r="G3829" i="1"/>
  <c r="G3828" i="1"/>
  <c r="G3826" i="1"/>
  <c r="G3824" i="1"/>
  <c r="G3822" i="1"/>
  <c r="G3821" i="1"/>
  <c r="G3820" i="1"/>
  <c r="G3819" i="1"/>
  <c r="G3818" i="1"/>
  <c r="G3817" i="1"/>
  <c r="G3816" i="1"/>
  <c r="G3815" i="1"/>
  <c r="G3814" i="1"/>
  <c r="G3813" i="1"/>
  <c r="G3810" i="1"/>
  <c r="G3809" i="1"/>
  <c r="G3808" i="1"/>
  <c r="G3806" i="1"/>
  <c r="G3805" i="1"/>
  <c r="G3804" i="1"/>
  <c r="G3803" i="1"/>
  <c r="G3800" i="1"/>
  <c r="G3799" i="1"/>
  <c r="G3798" i="1"/>
  <c r="G3797" i="1"/>
  <c r="G3796" i="1"/>
  <c r="G3795" i="1"/>
  <c r="G3794" i="1"/>
  <c r="G3793" i="1"/>
  <c r="G3792" i="1"/>
  <c r="G3791" i="1"/>
  <c r="G3790" i="1"/>
  <c r="G3789" i="1"/>
  <c r="G3788" i="1"/>
  <c r="G3787" i="1"/>
  <c r="G3786" i="1"/>
  <c r="F3785" i="1"/>
  <c r="G3783" i="1"/>
  <c r="G3782" i="1"/>
  <c r="G3781" i="1"/>
  <c r="G3780" i="1"/>
  <c r="G3779" i="1"/>
  <c r="G3778" i="1"/>
  <c r="G3771" i="1"/>
  <c r="F3770" i="1"/>
  <c r="F3769" i="1"/>
  <c r="G3768" i="1"/>
  <c r="G3767" i="1"/>
  <c r="G3766" i="1"/>
  <c r="G3765" i="1"/>
  <c r="G3763" i="1"/>
  <c r="G3762" i="1"/>
  <c r="G3758" i="1"/>
  <c r="G3756" i="1"/>
  <c r="F3751" i="1"/>
  <c r="F3745" i="1"/>
  <c r="G3744" i="1"/>
  <c r="G3742" i="1"/>
  <c r="F3739" i="1"/>
  <c r="G3736" i="1"/>
  <c r="G3735" i="1"/>
  <c r="G3734" i="1"/>
  <c r="F3733" i="1"/>
  <c r="G3721" i="1"/>
  <c r="G3720" i="1"/>
  <c r="G3719" i="1"/>
  <c r="G3718" i="1"/>
  <c r="G3717" i="1"/>
  <c r="G3716" i="1"/>
  <c r="G3715" i="1"/>
  <c r="G3714" i="1"/>
  <c r="G3713" i="1"/>
  <c r="G3712" i="1"/>
  <c r="G3711" i="1"/>
  <c r="G3710" i="1"/>
  <c r="G3709" i="1"/>
  <c r="G3708" i="1"/>
  <c r="G3707" i="1"/>
  <c r="G3706" i="1"/>
  <c r="G3705" i="1"/>
  <c r="G3703" i="1"/>
  <c r="G3702" i="1"/>
  <c r="G3701" i="1"/>
  <c r="G3700" i="1"/>
  <c r="G3699" i="1"/>
  <c r="G3696" i="1"/>
  <c r="G3695" i="1"/>
  <c r="G3694" i="1"/>
  <c r="G3693" i="1"/>
  <c r="G3692" i="1"/>
  <c r="G3691" i="1"/>
  <c r="G3690" i="1"/>
  <c r="G3689" i="1"/>
  <c r="G3688" i="1"/>
  <c r="G3687" i="1"/>
  <c r="G3678" i="1"/>
  <c r="G3677" i="1"/>
  <c r="G3676" i="1"/>
  <c r="G3675" i="1"/>
  <c r="G3674" i="1"/>
  <c r="G3673" i="1"/>
  <c r="G3672" i="1"/>
  <c r="G3671" i="1"/>
  <c r="G3670" i="1"/>
  <c r="G3669" i="1"/>
  <c r="G3667" i="1"/>
  <c r="G3666" i="1"/>
  <c r="G3664" i="1"/>
  <c r="G3663" i="1"/>
  <c r="G3662" i="1"/>
  <c r="G3661" i="1"/>
  <c r="G3650" i="1"/>
  <c r="G3649" i="1"/>
  <c r="G3648" i="1"/>
  <c r="G3647" i="1"/>
  <c r="G3646" i="1"/>
  <c r="G3645" i="1"/>
  <c r="G3644" i="1"/>
  <c r="G3643" i="1"/>
  <c r="G3642" i="1"/>
  <c r="G3641" i="1"/>
  <c r="G3640" i="1"/>
  <c r="G3639" i="1"/>
  <c r="G3638" i="1"/>
  <c r="G3637" i="1"/>
  <c r="G3636" i="1"/>
  <c r="G3635" i="1"/>
  <c r="G3633" i="1"/>
  <c r="G3632" i="1"/>
  <c r="G3631" i="1"/>
  <c r="G3630" i="1"/>
  <c r="G3629" i="1"/>
  <c r="G3628" i="1"/>
  <c r="G3627" i="1"/>
  <c r="G3626" i="1"/>
  <c r="G3625" i="1"/>
  <c r="G3624" i="1"/>
  <c r="G3623" i="1"/>
  <c r="F3622" i="1"/>
  <c r="G3621" i="1"/>
  <c r="G3619" i="1"/>
  <c r="G3611" i="1"/>
  <c r="G3610" i="1"/>
  <c r="G3609" i="1"/>
  <c r="G3608" i="1"/>
  <c r="G3607" i="1"/>
  <c r="G3606" i="1"/>
  <c r="G3605" i="1"/>
  <c r="G3604" i="1"/>
  <c r="G3603" i="1"/>
  <c r="G3602" i="1"/>
  <c r="G3601" i="1"/>
  <c r="G3600" i="1"/>
  <c r="G3599" i="1"/>
  <c r="G3598" i="1"/>
  <c r="G3597" i="1"/>
  <c r="G3596" i="1"/>
  <c r="G3595" i="1"/>
  <c r="G3594" i="1"/>
  <c r="G3593" i="1"/>
  <c r="G3592" i="1"/>
  <c r="G3591" i="1"/>
  <c r="G3590" i="1"/>
  <c r="G3589" i="1"/>
  <c r="G3588" i="1"/>
  <c r="G3586" i="1"/>
  <c r="G3585" i="1"/>
  <c r="G3584" i="1"/>
  <c r="G3582" i="1"/>
  <c r="G3581" i="1"/>
  <c r="G3580" i="1"/>
  <c r="G3579" i="1"/>
  <c r="G3578" i="1"/>
  <c r="G3577" i="1"/>
  <c r="G3576" i="1"/>
  <c r="G3572" i="1"/>
  <c r="G3569" i="1"/>
  <c r="G3566" i="1"/>
  <c r="G3564" i="1"/>
  <c r="G3563" i="1"/>
  <c r="G3560" i="1"/>
  <c r="G3556" i="1"/>
  <c r="G3551" i="1"/>
  <c r="G3549" i="1"/>
  <c r="G3548" i="1"/>
  <c r="G3545" i="1"/>
  <c r="G3543" i="1"/>
  <c r="G3542" i="1"/>
  <c r="G3541" i="1"/>
  <c r="G3540" i="1"/>
  <c r="G3539" i="1"/>
  <c r="G3538" i="1"/>
  <c r="G3537" i="1"/>
  <c r="G3535" i="1"/>
  <c r="G3534" i="1"/>
  <c r="G3533" i="1"/>
  <c r="G3532" i="1"/>
  <c r="G3531" i="1"/>
  <c r="G3530" i="1"/>
  <c r="G3529" i="1"/>
  <c r="G3528" i="1"/>
  <c r="G3527" i="1"/>
  <c r="G3526" i="1"/>
  <c r="G3525" i="1"/>
  <c r="G3524" i="1"/>
  <c r="G3523" i="1"/>
  <c r="G3522" i="1"/>
  <c r="G3521" i="1"/>
  <c r="G3520" i="1"/>
  <c r="G3518" i="1"/>
  <c r="G3517" i="1"/>
  <c r="G3516" i="1"/>
  <c r="G3515" i="1"/>
  <c r="G3514" i="1"/>
  <c r="G3513" i="1"/>
  <c r="G3512" i="1"/>
  <c r="G3511" i="1"/>
  <c r="G3509" i="1"/>
  <c r="G3508" i="1"/>
  <c r="G3507" i="1"/>
  <c r="G3506" i="1"/>
  <c r="G3504" i="1"/>
  <c r="G3502" i="1"/>
  <c r="G3501" i="1"/>
  <c r="G3499" i="1"/>
  <c r="G3498" i="1"/>
  <c r="G3497" i="1"/>
  <c r="G3496" i="1"/>
  <c r="G3493" i="1"/>
  <c r="G3491" i="1"/>
  <c r="G3490" i="1"/>
  <c r="G3489" i="1"/>
  <c r="G3488" i="1"/>
  <c r="G3487" i="1"/>
  <c r="G3483" i="1"/>
  <c r="G3482" i="1"/>
  <c r="G3481" i="1"/>
  <c r="G3480" i="1"/>
  <c r="G3479" i="1"/>
  <c r="G3478" i="1"/>
  <c r="G3477" i="1"/>
  <c r="G3475" i="1"/>
  <c r="G3474" i="1"/>
  <c r="G3470" i="1"/>
  <c r="G3469" i="1"/>
  <c r="G3468" i="1"/>
  <c r="G3465" i="1"/>
  <c r="F3464" i="1"/>
  <c r="G3427" i="1"/>
  <c r="G3426" i="1"/>
  <c r="G3425" i="1"/>
  <c r="G3424" i="1"/>
  <c r="G3423" i="1"/>
  <c r="G3422" i="1"/>
  <c r="G3421" i="1"/>
  <c r="G3420" i="1"/>
  <c r="G3419" i="1"/>
  <c r="G3418" i="1"/>
  <c r="G3417" i="1"/>
  <c r="G3416" i="1"/>
  <c r="G3415" i="1"/>
  <c r="G3414" i="1"/>
  <c r="G3413" i="1"/>
  <c r="G3412" i="1"/>
  <c r="G3411" i="1"/>
  <c r="G3410" i="1"/>
  <c r="G3408" i="1"/>
  <c r="G3407" i="1"/>
  <c r="G3406" i="1"/>
  <c r="G3405" i="1"/>
  <c r="G3404" i="1"/>
  <c r="G3401" i="1"/>
  <c r="G3400" i="1"/>
  <c r="G3399" i="1"/>
  <c r="G3398" i="1"/>
  <c r="G3397" i="1"/>
  <c r="G3396" i="1"/>
  <c r="G3395" i="1"/>
  <c r="G3394" i="1"/>
  <c r="G3393" i="1"/>
  <c r="G3391" i="1"/>
  <c r="G3390" i="1"/>
  <c r="G3387" i="1"/>
  <c r="G3386" i="1"/>
  <c r="G3385" i="1"/>
  <c r="G3383" i="1"/>
  <c r="G3381" i="1"/>
  <c r="G3369" i="1"/>
  <c r="G3341" i="1"/>
  <c r="G3340" i="1"/>
  <c r="G3339" i="1"/>
  <c r="G3338" i="1"/>
  <c r="G3337" i="1"/>
  <c r="G3336" i="1"/>
  <c r="G3335" i="1"/>
  <c r="G3334" i="1"/>
  <c r="G3333" i="1"/>
  <c r="G3332" i="1"/>
  <c r="G3331" i="1"/>
  <c r="G3330" i="1"/>
  <c r="G3329" i="1"/>
  <c r="G3328" i="1"/>
  <c r="G3327" i="1"/>
  <c r="G3326" i="1"/>
  <c r="G3325" i="1"/>
  <c r="G3324" i="1"/>
  <c r="G3322" i="1"/>
  <c r="G3321" i="1"/>
  <c r="G3319" i="1"/>
  <c r="G3318" i="1"/>
  <c r="G3317" i="1"/>
  <c r="G3314" i="1"/>
  <c r="G3313" i="1"/>
  <c r="G3312" i="1"/>
  <c r="G3311" i="1"/>
  <c r="G3310" i="1"/>
  <c r="G3308" i="1"/>
  <c r="G3307" i="1"/>
  <c r="G3306" i="1"/>
  <c r="G3305" i="1"/>
  <c r="G3303" i="1"/>
  <c r="G3301" i="1"/>
  <c r="G3299" i="1"/>
  <c r="G3297" i="1"/>
  <c r="G3296" i="1"/>
  <c r="G3295" i="1"/>
  <c r="G3292" i="1"/>
  <c r="G3291" i="1"/>
  <c r="G3290" i="1"/>
  <c r="G3289" i="1"/>
  <c r="G3288" i="1"/>
  <c r="F3287" i="1"/>
  <c r="G3283" i="1"/>
  <c r="G3277" i="1"/>
  <c r="G3276" i="1"/>
  <c r="G3275" i="1"/>
  <c r="G3274" i="1"/>
  <c r="G3273" i="1"/>
  <c r="G3272" i="1"/>
  <c r="G3271" i="1"/>
  <c r="G3270" i="1"/>
  <c r="G3269" i="1"/>
  <c r="G3268" i="1"/>
  <c r="G3267" i="1"/>
  <c r="G3266" i="1"/>
  <c r="G3265" i="1"/>
  <c r="G3264" i="1"/>
  <c r="G3263" i="1"/>
  <c r="G3262" i="1"/>
  <c r="G3261" i="1"/>
  <c r="G3260" i="1"/>
  <c r="G3259" i="1"/>
  <c r="G3258" i="1"/>
  <c r="G3257" i="1"/>
  <c r="G3256" i="1"/>
  <c r="G3255" i="1"/>
  <c r="G3254" i="1"/>
  <c r="G3253" i="1"/>
  <c r="G3252" i="1"/>
  <c r="G3251" i="1"/>
  <c r="G3250" i="1"/>
  <c r="G3249" i="1"/>
  <c r="G3248" i="1"/>
  <c r="G3247" i="1"/>
  <c r="G3246" i="1"/>
  <c r="G3245" i="1"/>
  <c r="G3244" i="1"/>
  <c r="G3243" i="1"/>
  <c r="G3242" i="1"/>
  <c r="G3241" i="1"/>
  <c r="G3240" i="1"/>
  <c r="G3239" i="1"/>
  <c r="G3238" i="1"/>
  <c r="G3237" i="1"/>
  <c r="G3236" i="1"/>
  <c r="G3235" i="1"/>
  <c r="G3234" i="1"/>
  <c r="G3233" i="1"/>
  <c r="G3232" i="1"/>
  <c r="G3231" i="1"/>
  <c r="G3230" i="1"/>
  <c r="G3229" i="1"/>
  <c r="G3228" i="1"/>
  <c r="G3226" i="1"/>
  <c r="G3224" i="1"/>
  <c r="G3223" i="1"/>
  <c r="G3222" i="1"/>
  <c r="G3221" i="1"/>
  <c r="G3219" i="1"/>
  <c r="G3218" i="1"/>
  <c r="G3216" i="1"/>
  <c r="G3212" i="1"/>
  <c r="G3211" i="1"/>
  <c r="G3210" i="1"/>
  <c r="G3208" i="1"/>
  <c r="G3206" i="1"/>
  <c r="G3205" i="1"/>
  <c r="G3204" i="1"/>
  <c r="G3203" i="1"/>
  <c r="G3202" i="1"/>
  <c r="G3201" i="1"/>
  <c r="G3200" i="1"/>
  <c r="G3199" i="1"/>
  <c r="G3198" i="1"/>
  <c r="G3197" i="1"/>
  <c r="G3196" i="1"/>
  <c r="G3195" i="1"/>
  <c r="G3193" i="1"/>
  <c r="G3192" i="1"/>
  <c r="G3191" i="1"/>
  <c r="G3190" i="1"/>
  <c r="G3189" i="1"/>
  <c r="G3187" i="1"/>
  <c r="G3186" i="1"/>
  <c r="G3185" i="1"/>
  <c r="G3183" i="1"/>
  <c r="G3182" i="1"/>
  <c r="G3180" i="1"/>
  <c r="G3179" i="1"/>
  <c r="G3176" i="1"/>
  <c r="G3175" i="1"/>
  <c r="G3174" i="1"/>
  <c r="G3173" i="1"/>
  <c r="G3172" i="1"/>
  <c r="G3171" i="1"/>
  <c r="G3170" i="1"/>
  <c r="G3169" i="1"/>
  <c r="G3168" i="1"/>
  <c r="G3167" i="1"/>
  <c r="G3166" i="1"/>
  <c r="G3165" i="1"/>
  <c r="G3163" i="1"/>
  <c r="G3162" i="1"/>
  <c r="G3159" i="1"/>
  <c r="G3158" i="1"/>
  <c r="G3157" i="1"/>
  <c r="G3156" i="1"/>
  <c r="G3155" i="1"/>
  <c r="G3154" i="1"/>
  <c r="G3153" i="1"/>
  <c r="G3152" i="1"/>
  <c r="G3151" i="1"/>
  <c r="G3150" i="1"/>
  <c r="G3149" i="1"/>
  <c r="G3148" i="1"/>
  <c r="G3147" i="1"/>
  <c r="G3146" i="1"/>
  <c r="G3145" i="1"/>
  <c r="G3144" i="1"/>
  <c r="G3143" i="1"/>
  <c r="G3142" i="1"/>
  <c r="G3141" i="1"/>
  <c r="G3140" i="1"/>
  <c r="G3139" i="1"/>
  <c r="G3138" i="1"/>
  <c r="G3135" i="1"/>
  <c r="G3134" i="1"/>
  <c r="G3133" i="1"/>
  <c r="G3132" i="1"/>
  <c r="G3131" i="1"/>
  <c r="G3130" i="1"/>
  <c r="G3129" i="1"/>
  <c r="G3127" i="1"/>
  <c r="G3126" i="1"/>
  <c r="G3125" i="1"/>
  <c r="G3124" i="1"/>
  <c r="G3122" i="1"/>
  <c r="G3121" i="1"/>
  <c r="G3120" i="1"/>
  <c r="G3118" i="1"/>
  <c r="G3117" i="1"/>
  <c r="G3116" i="1"/>
  <c r="G3115" i="1"/>
  <c r="G3114" i="1"/>
  <c r="G3112" i="1"/>
  <c r="G3111" i="1"/>
  <c r="G3106" i="1"/>
  <c r="G3104" i="1"/>
  <c r="G3102" i="1"/>
  <c r="G3098" i="1"/>
  <c r="G3097" i="1"/>
  <c r="G3096" i="1"/>
  <c r="G3094" i="1"/>
  <c r="G3093" i="1"/>
  <c r="G3092" i="1"/>
  <c r="G3090" i="1"/>
  <c r="G3089" i="1"/>
  <c r="G3087" i="1"/>
  <c r="G3086" i="1"/>
  <c r="G3085" i="1"/>
  <c r="G3084" i="1"/>
  <c r="G3081" i="1"/>
  <c r="G3080" i="1"/>
  <c r="G3079" i="1"/>
  <c r="G3075" i="1"/>
  <c r="G3074" i="1"/>
  <c r="G3073" i="1"/>
  <c r="G3071" i="1"/>
  <c r="G3069" i="1"/>
  <c r="G3067" i="1"/>
  <c r="G3065" i="1"/>
  <c r="G3063" i="1"/>
  <c r="G3060" i="1"/>
  <c r="G3059" i="1"/>
  <c r="G3058" i="1"/>
  <c r="G3057" i="1"/>
  <c r="G3056" i="1"/>
  <c r="G3055" i="1"/>
  <c r="G3046" i="1"/>
  <c r="G3044" i="1"/>
  <c r="G3043" i="1"/>
  <c r="G2978" i="1"/>
  <c r="G2977" i="1"/>
  <c r="G2976" i="1"/>
  <c r="G2975" i="1"/>
  <c r="G2974" i="1"/>
  <c r="G2973" i="1"/>
  <c r="G2972" i="1"/>
  <c r="G2970" i="1"/>
  <c r="G2969" i="1"/>
  <c r="G2968" i="1"/>
  <c r="G2967" i="1"/>
  <c r="G2966" i="1"/>
  <c r="G2964" i="1"/>
  <c r="G2963" i="1"/>
  <c r="G2962" i="1"/>
  <c r="G2961" i="1"/>
  <c r="F2958" i="1"/>
  <c r="G2956" i="1"/>
  <c r="G2950" i="1"/>
  <c r="G2917" i="1"/>
  <c r="G2916" i="1"/>
  <c r="G2915" i="1"/>
  <c r="G2914" i="1"/>
  <c r="G2913" i="1"/>
  <c r="G2912" i="1"/>
  <c r="G2911" i="1"/>
  <c r="G2910" i="1"/>
  <c r="G2898" i="1"/>
  <c r="G2897" i="1"/>
  <c r="G2896" i="1"/>
  <c r="G2895" i="1"/>
  <c r="G2894" i="1"/>
  <c r="G2893" i="1"/>
  <c r="G2892" i="1"/>
  <c r="G2891" i="1"/>
  <c r="G2890" i="1"/>
  <c r="G2889" i="1"/>
  <c r="G2888" i="1"/>
  <c r="G2887" i="1"/>
  <c r="G2886" i="1"/>
  <c r="G2885" i="1"/>
  <c r="G2884" i="1"/>
  <c r="G2883" i="1"/>
  <c r="G2882" i="1"/>
  <c r="G2881" i="1"/>
  <c r="G2880" i="1"/>
  <c r="G2879" i="1"/>
  <c r="G2878" i="1"/>
  <c r="G2877" i="1"/>
  <c r="G2876" i="1"/>
  <c r="G2875" i="1"/>
  <c r="G2874" i="1"/>
  <c r="G2873" i="1"/>
  <c r="G2872" i="1"/>
  <c r="G2871" i="1"/>
  <c r="G2870" i="1"/>
  <c r="G2869" i="1"/>
  <c r="G2868" i="1"/>
  <c r="G2867" i="1"/>
  <c r="G2866" i="1"/>
  <c r="G2865" i="1"/>
  <c r="G2864" i="1"/>
  <c r="G2863" i="1"/>
  <c r="G2862" i="1"/>
  <c r="G2861" i="1"/>
  <c r="G2860" i="1"/>
  <c r="G2859" i="1"/>
  <c r="G2858" i="1"/>
  <c r="G2857" i="1"/>
  <c r="G2856" i="1"/>
  <c r="G2855" i="1"/>
  <c r="G2854" i="1"/>
  <c r="G2853" i="1"/>
  <c r="G2852" i="1"/>
  <c r="G2850" i="1"/>
  <c r="G2849" i="1"/>
  <c r="G2848" i="1"/>
  <c r="G2847" i="1"/>
  <c r="G2846" i="1"/>
  <c r="G2845" i="1"/>
  <c r="G2844" i="1"/>
  <c r="G2843" i="1"/>
  <c r="G2842" i="1"/>
  <c r="G2841" i="1"/>
  <c r="G2840" i="1"/>
  <c r="G2839" i="1"/>
  <c r="G2836" i="1"/>
  <c r="G2834" i="1"/>
  <c r="G2828" i="1"/>
  <c r="G2825" i="1"/>
  <c r="G2824" i="1"/>
  <c r="G2823" i="1"/>
  <c r="G2822" i="1"/>
  <c r="G2821" i="1"/>
  <c r="G2820" i="1"/>
  <c r="G2819" i="1"/>
  <c r="G2818" i="1"/>
  <c r="G2817" i="1"/>
  <c r="G2816" i="1"/>
  <c r="G2815" i="1"/>
  <c r="G2814" i="1"/>
  <c r="G2813" i="1"/>
  <c r="G2808" i="1"/>
  <c r="G2806" i="1"/>
  <c r="G2805" i="1"/>
  <c r="G2804" i="1"/>
  <c r="G2803" i="1"/>
  <c r="G2802" i="1"/>
  <c r="G2801" i="1"/>
  <c r="G2800" i="1"/>
  <c r="G2799" i="1"/>
  <c r="G2798" i="1"/>
  <c r="G2797" i="1"/>
  <c r="G2796" i="1"/>
  <c r="G2795" i="1"/>
  <c r="G2794" i="1"/>
  <c r="G2791" i="1"/>
  <c r="G2790" i="1"/>
  <c r="G2789" i="1"/>
  <c r="G2787" i="1"/>
  <c r="G2786" i="1"/>
  <c r="G2785" i="1"/>
  <c r="G2784" i="1"/>
  <c r="G2783" i="1"/>
  <c r="G2782" i="1"/>
  <c r="G2781" i="1"/>
  <c r="G2780" i="1"/>
  <c r="G2778" i="1"/>
  <c r="G2777" i="1"/>
  <c r="G2776" i="1"/>
  <c r="G2775" i="1"/>
  <c r="G2774" i="1"/>
  <c r="G2773" i="1"/>
  <c r="G2772" i="1"/>
  <c r="G2771" i="1"/>
  <c r="G2770" i="1"/>
  <c r="G2769" i="1"/>
  <c r="G2768" i="1"/>
  <c r="G2767" i="1"/>
  <c r="G2765" i="1"/>
  <c r="G2764" i="1"/>
  <c r="G2763" i="1"/>
  <c r="G2762" i="1"/>
  <c r="G2760" i="1"/>
  <c r="G2759" i="1"/>
  <c r="G2758" i="1"/>
  <c r="G2757" i="1"/>
  <c r="G2756" i="1"/>
  <c r="G2755" i="1"/>
  <c r="G2754" i="1"/>
  <c r="G2753" i="1"/>
  <c r="G2752" i="1"/>
  <c r="G2751" i="1"/>
  <c r="G2750" i="1"/>
  <c r="G2749" i="1"/>
  <c r="G2748" i="1"/>
  <c r="G2747" i="1"/>
  <c r="G2746" i="1"/>
  <c r="G2745" i="1"/>
  <c r="G2744" i="1"/>
  <c r="G2743" i="1"/>
  <c r="G2742" i="1"/>
  <c r="G2741" i="1"/>
  <c r="G2740" i="1"/>
  <c r="G2738" i="1"/>
  <c r="G2737" i="1"/>
  <c r="G2736" i="1"/>
  <c r="G2735" i="1"/>
  <c r="G2734" i="1"/>
  <c r="G2733" i="1"/>
  <c r="G2732" i="1"/>
  <c r="G2731" i="1"/>
  <c r="G2730" i="1"/>
  <c r="G2729" i="1"/>
  <c r="G2728" i="1"/>
  <c r="G2727" i="1"/>
  <c r="G2726" i="1"/>
  <c r="G2725" i="1"/>
  <c r="G2724" i="1"/>
  <c r="G2723" i="1"/>
  <c r="G2721" i="1"/>
  <c r="G2720" i="1"/>
  <c r="G2719" i="1"/>
  <c r="G2718" i="1"/>
  <c r="G2717" i="1"/>
  <c r="G2716" i="1"/>
  <c r="G2715" i="1"/>
  <c r="G2714" i="1"/>
  <c r="G2713" i="1"/>
  <c r="G2712" i="1"/>
  <c r="G2711" i="1"/>
  <c r="F2710" i="1"/>
  <c r="G2709" i="1"/>
  <c r="G2708" i="1"/>
  <c r="G2707" i="1"/>
  <c r="G2706" i="1"/>
  <c r="G2705" i="1"/>
  <c r="G2704" i="1"/>
  <c r="G2703" i="1"/>
  <c r="G2702" i="1"/>
  <c r="G2701" i="1"/>
  <c r="G2697" i="1"/>
  <c r="G2696" i="1"/>
  <c r="G2695" i="1"/>
  <c r="G2694" i="1"/>
  <c r="G2691" i="1"/>
  <c r="G2689" i="1"/>
  <c r="G2686" i="1"/>
  <c r="G2684" i="1"/>
  <c r="G2682" i="1"/>
  <c r="G2681" i="1"/>
  <c r="G2680" i="1"/>
  <c r="G2679" i="1"/>
  <c r="G2676" i="1"/>
  <c r="G2675" i="1"/>
  <c r="G2674" i="1"/>
  <c r="G2673" i="1"/>
  <c r="G2672" i="1"/>
  <c r="F2671" i="1"/>
  <c r="G2670" i="1"/>
  <c r="G2669" i="1"/>
  <c r="G2667" i="1"/>
  <c r="G2666" i="1"/>
  <c r="G2665" i="1"/>
  <c r="G2664" i="1"/>
  <c r="G2663" i="1"/>
  <c r="G2661" i="1"/>
  <c r="G2659" i="1"/>
  <c r="G2658" i="1"/>
  <c r="G2657" i="1"/>
  <c r="G2656" i="1"/>
  <c r="G2655" i="1"/>
  <c r="G2648" i="1"/>
  <c r="G2647" i="1"/>
  <c r="F2641" i="1"/>
  <c r="G2638" i="1"/>
  <c r="G2637" i="1"/>
  <c r="G2635" i="1"/>
  <c r="F2633" i="1"/>
  <c r="G2632" i="1"/>
  <c r="G2631" i="1"/>
  <c r="G2630" i="1"/>
  <c r="G2629" i="1"/>
  <c r="G2627" i="1"/>
  <c r="F2626" i="1"/>
  <c r="G2624" i="1"/>
  <c r="G2622" i="1"/>
  <c r="G2621" i="1"/>
  <c r="G2620" i="1"/>
  <c r="G2591" i="1"/>
  <c r="G2590" i="1"/>
  <c r="G2589" i="1"/>
  <c r="G2588" i="1"/>
  <c r="G2587" i="1"/>
  <c r="G2586" i="1"/>
  <c r="G2585" i="1"/>
  <c r="G2583" i="1"/>
  <c r="G2582" i="1"/>
  <c r="G2581" i="1"/>
  <c r="G2580" i="1"/>
  <c r="G2579" i="1"/>
  <c r="G2578" i="1"/>
  <c r="G2577" i="1"/>
  <c r="G2576" i="1"/>
  <c r="G2574" i="1"/>
  <c r="G2573" i="1"/>
  <c r="G2572" i="1"/>
  <c r="G2571" i="1"/>
  <c r="G2570" i="1"/>
  <c r="G2569" i="1"/>
  <c r="G2567" i="1"/>
  <c r="G2566" i="1"/>
  <c r="G2565" i="1"/>
  <c r="G2564" i="1"/>
  <c r="G2562" i="1"/>
  <c r="G2561" i="1"/>
  <c r="G2560" i="1"/>
  <c r="G2557" i="1"/>
  <c r="G2556" i="1"/>
  <c r="G2555" i="1"/>
  <c r="G2554" i="1"/>
  <c r="G2553" i="1"/>
  <c r="G2552" i="1"/>
  <c r="G2551" i="1"/>
  <c r="G2550" i="1"/>
  <c r="G2548" i="1"/>
  <c r="G2547" i="1"/>
  <c r="G2546" i="1"/>
  <c r="G2545" i="1"/>
  <c r="G2544" i="1"/>
  <c r="G2543" i="1"/>
  <c r="G2542" i="1"/>
  <c r="G2541" i="1"/>
  <c r="G2540" i="1"/>
  <c r="G2539" i="1"/>
  <c r="G2538" i="1"/>
  <c r="G2537" i="1"/>
  <c r="G2536" i="1"/>
  <c r="G2535" i="1"/>
  <c r="G2534" i="1"/>
  <c r="G2533" i="1"/>
  <c r="G2532" i="1"/>
  <c r="G2531" i="1"/>
  <c r="G2530" i="1"/>
  <c r="G2528" i="1"/>
  <c r="G2527" i="1"/>
  <c r="G2526" i="1"/>
  <c r="G2525" i="1"/>
  <c r="G2524" i="1"/>
  <c r="G2523" i="1"/>
  <c r="G2522" i="1"/>
  <c r="F2518" i="1"/>
  <c r="G2513" i="1"/>
  <c r="G2510" i="1"/>
  <c r="G2509" i="1"/>
  <c r="G2508" i="1"/>
  <c r="G2507" i="1"/>
  <c r="G2506" i="1"/>
  <c r="G2505" i="1"/>
  <c r="G2504" i="1"/>
  <c r="G2503" i="1"/>
  <c r="G2500" i="1"/>
  <c r="G2498" i="1"/>
  <c r="G2497" i="1"/>
  <c r="G2494" i="1"/>
  <c r="G2492" i="1"/>
  <c r="G2487" i="1"/>
  <c r="G2484" i="1"/>
  <c r="G2483" i="1"/>
  <c r="G2482" i="1"/>
  <c r="F2481" i="1"/>
  <c r="G2476" i="1"/>
  <c r="G2468" i="1"/>
  <c r="G2467" i="1"/>
  <c r="G2466" i="1"/>
  <c r="G2465" i="1"/>
  <c r="G2464" i="1"/>
  <c r="G2463" i="1"/>
  <c r="G2462" i="1"/>
  <c r="G2461" i="1"/>
  <c r="G2460" i="1"/>
  <c r="G2459" i="1"/>
  <c r="G2458" i="1"/>
  <c r="G2456" i="1"/>
  <c r="G2455" i="1"/>
  <c r="G2454" i="1"/>
  <c r="G2453" i="1"/>
  <c r="G2452" i="1"/>
  <c r="G2451" i="1"/>
  <c r="G2450" i="1"/>
  <c r="G2449" i="1"/>
  <c r="G2448" i="1"/>
  <c r="G2447" i="1"/>
  <c r="G2446" i="1"/>
  <c r="G2445" i="1"/>
  <c r="G2444" i="1"/>
  <c r="G2442" i="1"/>
  <c r="G2441" i="1"/>
  <c r="F2440" i="1"/>
  <c r="G2439" i="1"/>
  <c r="G2438" i="1"/>
  <c r="G2433" i="1"/>
  <c r="G2428" i="1"/>
  <c r="G2427" i="1"/>
  <c r="G2426" i="1"/>
  <c r="G2425" i="1"/>
  <c r="G2424" i="1"/>
  <c r="G2423" i="1"/>
  <c r="G2422" i="1"/>
  <c r="G2420" i="1"/>
  <c r="G2419" i="1"/>
  <c r="G2418" i="1"/>
  <c r="G2414" i="1"/>
  <c r="G2413" i="1"/>
  <c r="G2412" i="1"/>
  <c r="G2411" i="1"/>
  <c r="G2410" i="1"/>
  <c r="G2408" i="1"/>
  <c r="G2407" i="1"/>
  <c r="G2406" i="1"/>
  <c r="G2405" i="1"/>
  <c r="G2404" i="1"/>
  <c r="G2403" i="1"/>
  <c r="G2402" i="1"/>
  <c r="G2401" i="1"/>
  <c r="G2389" i="1"/>
  <c r="G2388" i="1"/>
  <c r="G2386" i="1"/>
  <c r="G2385" i="1"/>
  <c r="G2384" i="1"/>
  <c r="G2383" i="1"/>
  <c r="G2382" i="1"/>
  <c r="G2381" i="1"/>
  <c r="G2380" i="1"/>
  <c r="G2379" i="1"/>
  <c r="G2378" i="1"/>
  <c r="G2377" i="1"/>
  <c r="G2376" i="1"/>
  <c r="G2375" i="1"/>
  <c r="G2374" i="1"/>
  <c r="G2373" i="1"/>
  <c r="G2372" i="1"/>
  <c r="G2371" i="1"/>
  <c r="G2370" i="1"/>
  <c r="G2369" i="1"/>
  <c r="F2368" i="1"/>
  <c r="G2367" i="1"/>
  <c r="F2366" i="1"/>
  <c r="G2365" i="1"/>
  <c r="G2319" i="1"/>
  <c r="G2318" i="1"/>
  <c r="G2316" i="1"/>
  <c r="G2315" i="1"/>
  <c r="G2314" i="1"/>
  <c r="G2313" i="1"/>
  <c r="G2312" i="1"/>
  <c r="G2304" i="1"/>
  <c r="G2303" i="1"/>
  <c r="G2302" i="1"/>
  <c r="G2301" i="1"/>
  <c r="G2300" i="1"/>
  <c r="G2299" i="1"/>
  <c r="G2298" i="1"/>
  <c r="G2297" i="1"/>
  <c r="G2295" i="1"/>
  <c r="G2294" i="1"/>
  <c r="G2293" i="1"/>
  <c r="G2291" i="1"/>
  <c r="G2290" i="1"/>
  <c r="G2289" i="1"/>
  <c r="G2287" i="1"/>
  <c r="G2286" i="1"/>
  <c r="G2285" i="1"/>
  <c r="G2284" i="1"/>
  <c r="G2283" i="1"/>
  <c r="G2280" i="1"/>
  <c r="G2278" i="1"/>
  <c r="G2277" i="1"/>
  <c r="G2276" i="1"/>
  <c r="F2275" i="1"/>
  <c r="G2274" i="1"/>
  <c r="G2273" i="1"/>
  <c r="G2272" i="1"/>
  <c r="G2271" i="1"/>
  <c r="G2270" i="1"/>
  <c r="G2269" i="1"/>
  <c r="G2268" i="1"/>
  <c r="G2267" i="1"/>
  <c r="G2266" i="1"/>
  <c r="G2265" i="1"/>
  <c r="G2264" i="1"/>
  <c r="G2262" i="1"/>
  <c r="G2261" i="1"/>
  <c r="G2260" i="1"/>
  <c r="G2259" i="1"/>
  <c r="G2258" i="1"/>
  <c r="G2257" i="1"/>
  <c r="G2256" i="1"/>
  <c r="G2255" i="1"/>
  <c r="F2254" i="1"/>
  <c r="F2253" i="1"/>
  <c r="G2252" i="1"/>
  <c r="G2251" i="1"/>
  <c r="G2250" i="1"/>
  <c r="F2248" i="1"/>
  <c r="F2247" i="1"/>
  <c r="F2246" i="1"/>
  <c r="F2245" i="1"/>
  <c r="F2244" i="1"/>
  <c r="F2243" i="1"/>
  <c r="F2241" i="1"/>
  <c r="F2240" i="1"/>
  <c r="G2233" i="1"/>
  <c r="G2232" i="1"/>
  <c r="G2231" i="1"/>
  <c r="G2227" i="1"/>
  <c r="G2226" i="1"/>
  <c r="G2225" i="1"/>
  <c r="G2224" i="1"/>
  <c r="G2223" i="1"/>
  <c r="G2222" i="1"/>
  <c r="F2220" i="1"/>
  <c r="G2219" i="1"/>
  <c r="G2218" i="1"/>
  <c r="G2217" i="1"/>
  <c r="G2215" i="1"/>
  <c r="G2212" i="1"/>
  <c r="G2211" i="1"/>
  <c r="G2206" i="1"/>
  <c r="G2205" i="1"/>
  <c r="G2204" i="1"/>
  <c r="G2193" i="1"/>
  <c r="G2192" i="1"/>
  <c r="G2191" i="1"/>
  <c r="G2190" i="1"/>
  <c r="G2189" i="1"/>
  <c r="G2187" i="1"/>
  <c r="G2186" i="1"/>
  <c r="G2185" i="1"/>
  <c r="G2184" i="1"/>
  <c r="G2183" i="1"/>
  <c r="G2182" i="1"/>
  <c r="G2181" i="1"/>
  <c r="G2180" i="1"/>
  <c r="G2177" i="1"/>
  <c r="G2175" i="1"/>
  <c r="G2172" i="1"/>
  <c r="G2168" i="1"/>
  <c r="G2167" i="1"/>
  <c r="G2166" i="1"/>
  <c r="G2165" i="1"/>
  <c r="G2160" i="1"/>
  <c r="G2159" i="1"/>
  <c r="G2158" i="1"/>
  <c r="G2156" i="1"/>
  <c r="G2155" i="1"/>
  <c r="G2154" i="1"/>
  <c r="G2147" i="1"/>
  <c r="G2146" i="1"/>
  <c r="G2145" i="1"/>
  <c r="G2144" i="1"/>
  <c r="G2143" i="1"/>
  <c r="G2142" i="1"/>
  <c r="G2141" i="1"/>
  <c r="G2140" i="1"/>
  <c r="G2137" i="1"/>
  <c r="G2135" i="1"/>
  <c r="G2134" i="1"/>
  <c r="G2133" i="1"/>
  <c r="G2132" i="1"/>
  <c r="G2131" i="1"/>
  <c r="G2130" i="1"/>
  <c r="G2129" i="1"/>
  <c r="G2128" i="1"/>
  <c r="G2126" i="1"/>
  <c r="G2125" i="1"/>
  <c r="G2124" i="1"/>
  <c r="G2123" i="1"/>
  <c r="G2122" i="1"/>
  <c r="G2121" i="1"/>
  <c r="G2120" i="1"/>
  <c r="G2119" i="1"/>
  <c r="G2118" i="1"/>
  <c r="G2117" i="1"/>
  <c r="G2116" i="1"/>
  <c r="G2115" i="1"/>
  <c r="G2114" i="1"/>
  <c r="G2113" i="1"/>
  <c r="G2112" i="1"/>
  <c r="G2111" i="1"/>
  <c r="G2110" i="1"/>
  <c r="G2109" i="1"/>
  <c r="G2108" i="1"/>
  <c r="G2107" i="1"/>
  <c r="G2106" i="1"/>
  <c r="G2105" i="1"/>
  <c r="G2104" i="1"/>
  <c r="G2101" i="1"/>
  <c r="G2100" i="1"/>
  <c r="G2099" i="1"/>
  <c r="G2098" i="1"/>
  <c r="G2097" i="1"/>
  <c r="G2096" i="1"/>
  <c r="G2095" i="1"/>
  <c r="G2094" i="1"/>
  <c r="G2093" i="1"/>
  <c r="F2092" i="1"/>
  <c r="F2090" i="1"/>
  <c r="F2089" i="1"/>
  <c r="F2088" i="1"/>
  <c r="F2087" i="1"/>
  <c r="G2082" i="1"/>
  <c r="G2081" i="1"/>
  <c r="G2080" i="1"/>
  <c r="G2079" i="1"/>
  <c r="G2078" i="1"/>
  <c r="G2077" i="1"/>
  <c r="G2076" i="1"/>
  <c r="G2075" i="1"/>
  <c r="G2074" i="1"/>
  <c r="G2073" i="1"/>
  <c r="G2072" i="1"/>
  <c r="G2071" i="1"/>
  <c r="G2070" i="1"/>
  <c r="G2069" i="1"/>
  <c r="G2068" i="1"/>
  <c r="G2067" i="1"/>
  <c r="G2066" i="1"/>
  <c r="G2065" i="1"/>
  <c r="G2064" i="1"/>
  <c r="G2063" i="1"/>
  <c r="G2062" i="1"/>
  <c r="G2061" i="1"/>
  <c r="G2060" i="1"/>
  <c r="G2059" i="1"/>
  <c r="G2058" i="1"/>
  <c r="G2057" i="1"/>
  <c r="G2056" i="1"/>
  <c r="G2055" i="1"/>
  <c r="G2054" i="1"/>
  <c r="G2053" i="1"/>
  <c r="G2052" i="1"/>
  <c r="G2051" i="1"/>
  <c r="G2048" i="1"/>
  <c r="G2044" i="1"/>
  <c r="G2043" i="1"/>
  <c r="G2041" i="1"/>
  <c r="G2039" i="1"/>
  <c r="G2038" i="1"/>
  <c r="G2037" i="1"/>
  <c r="G2036" i="1"/>
  <c r="G2034" i="1"/>
  <c r="G2033" i="1"/>
  <c r="G2032" i="1"/>
  <c r="G2031" i="1"/>
  <c r="G2030" i="1"/>
  <c r="G2029" i="1"/>
  <c r="G2028" i="1"/>
  <c r="G2027" i="1"/>
  <c r="G2026" i="1"/>
  <c r="G2025" i="1"/>
  <c r="G2024" i="1"/>
  <c r="G2023" i="1"/>
  <c r="G2022" i="1"/>
  <c r="G2021" i="1"/>
  <c r="G2020" i="1"/>
  <c r="G2019" i="1"/>
  <c r="G2018" i="1"/>
  <c r="G2017" i="1"/>
  <c r="G2016" i="1"/>
  <c r="G2015" i="1"/>
  <c r="G2014" i="1"/>
  <c r="G2013" i="1"/>
  <c r="G2011" i="1"/>
  <c r="G2010" i="1"/>
  <c r="G2009" i="1"/>
  <c r="G2008" i="1"/>
  <c r="G2003" i="1"/>
  <c r="G2002" i="1"/>
  <c r="G2001" i="1"/>
  <c r="G2000" i="1"/>
  <c r="G1999" i="1"/>
  <c r="G1994" i="1"/>
  <c r="G1988" i="1"/>
  <c r="G1987" i="1"/>
  <c r="G1986" i="1"/>
  <c r="G1984" i="1"/>
  <c r="G1982" i="1"/>
  <c r="G1981" i="1"/>
  <c r="G1980" i="1"/>
  <c r="G1979" i="1"/>
  <c r="G1978" i="1"/>
  <c r="G1977" i="1"/>
  <c r="G1976" i="1"/>
  <c r="G1975" i="1"/>
  <c r="G1974" i="1"/>
  <c r="G1973" i="1"/>
  <c r="G1972" i="1"/>
  <c r="G1971" i="1"/>
  <c r="G1970" i="1"/>
  <c r="G1969" i="1"/>
  <c r="G1966" i="1"/>
  <c r="G1961" i="1"/>
  <c r="G1922" i="1"/>
  <c r="G1911" i="1"/>
  <c r="G1910" i="1"/>
  <c r="G1909" i="1"/>
  <c r="G1908" i="1"/>
  <c r="G1907" i="1"/>
  <c r="G1906" i="1"/>
  <c r="G1905" i="1"/>
  <c r="G1904" i="1"/>
  <c r="G1903" i="1"/>
  <c r="G1902" i="1"/>
  <c r="G1901" i="1"/>
  <c r="G1900" i="1"/>
  <c r="G1899" i="1"/>
  <c r="G1898" i="1"/>
  <c r="G1897" i="1"/>
  <c r="G1896" i="1"/>
  <c r="G1895" i="1"/>
  <c r="G1894" i="1"/>
  <c r="G1893" i="1"/>
  <c r="G1892" i="1"/>
  <c r="G1891" i="1"/>
  <c r="G1890" i="1"/>
  <c r="G1889" i="1"/>
  <c r="G1888" i="1"/>
  <c r="G1887" i="1"/>
  <c r="G1886" i="1"/>
  <c r="G1885" i="1"/>
  <c r="G1884" i="1"/>
  <c r="G1883" i="1"/>
  <c r="G1882" i="1"/>
  <c r="G1881" i="1"/>
  <c r="G1880" i="1"/>
  <c r="G1879" i="1"/>
  <c r="G1878" i="1"/>
  <c r="G1877" i="1"/>
  <c r="G1875" i="1"/>
  <c r="G1874" i="1"/>
  <c r="G1873" i="1"/>
  <c r="G1872" i="1"/>
  <c r="G1871" i="1"/>
  <c r="G1868" i="1"/>
  <c r="G1866" i="1"/>
  <c r="G1865" i="1"/>
  <c r="G1864" i="1"/>
  <c r="G1863" i="1"/>
  <c r="F1862" i="1"/>
  <c r="F1861" i="1"/>
  <c r="F1860" i="1"/>
  <c r="F1859" i="1"/>
  <c r="F1858" i="1"/>
  <c r="F1857" i="1"/>
  <c r="F1856" i="1"/>
  <c r="G1855" i="1"/>
  <c r="G1854" i="1"/>
  <c r="G1853" i="1"/>
  <c r="G1852" i="1"/>
  <c r="G1851" i="1"/>
  <c r="G1850" i="1"/>
  <c r="G1849" i="1"/>
  <c r="G1848" i="1"/>
  <c r="G1847" i="1"/>
  <c r="G1846" i="1"/>
  <c r="G1845" i="1"/>
  <c r="G1844" i="1"/>
  <c r="G1843" i="1"/>
  <c r="G1842" i="1"/>
  <c r="G1841" i="1"/>
  <c r="G1840" i="1"/>
  <c r="G1839" i="1"/>
  <c r="G1838" i="1"/>
  <c r="G1837" i="1"/>
  <c r="G1836" i="1"/>
  <c r="F1835" i="1"/>
  <c r="F1833" i="1"/>
  <c r="G1828" i="1"/>
  <c r="G1827" i="1"/>
  <c r="G1826" i="1"/>
  <c r="G1825" i="1"/>
  <c r="G1824" i="1"/>
  <c r="G1823" i="1"/>
  <c r="G1822" i="1"/>
  <c r="G1821" i="1"/>
  <c r="G1820" i="1"/>
  <c r="G1817" i="1"/>
  <c r="G1816" i="1"/>
  <c r="G1815" i="1"/>
  <c r="G1814" i="1"/>
  <c r="G1813" i="1"/>
  <c r="G1812" i="1"/>
  <c r="G1811" i="1"/>
  <c r="G1810" i="1"/>
  <c r="G1809" i="1"/>
  <c r="G1808" i="1"/>
  <c r="G1806" i="1"/>
  <c r="G1805" i="1"/>
  <c r="G1804" i="1"/>
  <c r="G1803" i="1"/>
  <c r="G1802" i="1"/>
  <c r="G1799" i="1"/>
  <c r="G1796" i="1"/>
  <c r="G1795" i="1"/>
  <c r="G1792" i="1"/>
  <c r="G1791" i="1"/>
  <c r="G1790" i="1"/>
  <c r="G1788" i="1"/>
  <c r="G1773" i="1"/>
  <c r="G1772" i="1"/>
  <c r="G1771" i="1"/>
  <c r="G1770" i="1"/>
  <c r="G1769" i="1"/>
  <c r="G1768" i="1"/>
  <c r="G1767" i="1"/>
  <c r="G1766" i="1"/>
  <c r="G1765" i="1"/>
  <c r="G1764" i="1"/>
  <c r="G1763" i="1"/>
  <c r="G1762" i="1"/>
  <c r="G1761" i="1"/>
  <c r="G1760" i="1"/>
  <c r="G1759" i="1"/>
  <c r="G1757" i="1"/>
  <c r="G1756" i="1"/>
  <c r="G1755" i="1"/>
  <c r="G1754" i="1"/>
  <c r="G1753" i="1"/>
  <c r="G1751" i="1"/>
  <c r="G1750" i="1"/>
  <c r="G1749" i="1"/>
  <c r="G1741" i="1"/>
  <c r="G1739" i="1"/>
  <c r="G1738" i="1"/>
  <c r="G1737" i="1"/>
  <c r="G1736" i="1"/>
  <c r="G1735" i="1"/>
  <c r="G1734" i="1"/>
  <c r="G1733" i="1"/>
  <c r="G1730" i="1"/>
  <c r="G1729" i="1"/>
  <c r="G1728" i="1"/>
  <c r="G1727" i="1"/>
  <c r="G1725" i="1"/>
  <c r="G1723" i="1"/>
  <c r="G1717" i="1"/>
  <c r="G1699" i="1"/>
  <c r="G1698" i="1"/>
  <c r="G1697" i="1"/>
  <c r="G1696" i="1"/>
  <c r="G1695" i="1"/>
  <c r="G1694" i="1"/>
  <c r="G1691" i="1"/>
  <c r="G1690" i="1"/>
  <c r="G1689" i="1"/>
  <c r="G1688" i="1"/>
  <c r="G1687" i="1"/>
  <c r="G1685" i="1"/>
  <c r="G1684" i="1"/>
  <c r="G1683" i="1"/>
  <c r="G1682" i="1"/>
  <c r="G1680" i="1"/>
  <c r="G1679" i="1"/>
  <c r="G1678" i="1"/>
  <c r="G1677" i="1"/>
  <c r="G1676" i="1"/>
  <c r="G1675" i="1"/>
  <c r="G1674" i="1"/>
  <c r="G1673" i="1"/>
  <c r="G1672" i="1"/>
  <c r="G1671" i="1"/>
  <c r="G1670" i="1"/>
  <c r="G1669" i="1"/>
  <c r="G1668" i="1"/>
  <c r="G1667" i="1"/>
  <c r="G1666" i="1"/>
  <c r="G1664" i="1"/>
  <c r="G1663" i="1"/>
  <c r="G1662" i="1"/>
  <c r="G1661" i="1"/>
  <c r="G1660" i="1"/>
  <c r="G1656" i="1"/>
  <c r="G1654" i="1"/>
  <c r="G1653" i="1"/>
  <c r="G1652" i="1"/>
  <c r="G1648" i="1"/>
  <c r="G1645" i="1"/>
  <c r="G1631" i="1"/>
  <c r="G1630" i="1"/>
  <c r="G1629" i="1"/>
  <c r="G1628" i="1"/>
  <c r="G1627" i="1"/>
  <c r="G1626" i="1"/>
  <c r="G1625" i="1"/>
  <c r="G1624" i="1"/>
  <c r="G1623" i="1"/>
  <c r="G1622" i="1"/>
  <c r="G1621" i="1"/>
  <c r="G1620" i="1"/>
  <c r="G1619" i="1"/>
  <c r="G1618" i="1"/>
  <c r="G1617" i="1"/>
  <c r="G1615" i="1"/>
  <c r="G1614" i="1"/>
  <c r="G1613" i="1"/>
  <c r="G1612" i="1"/>
  <c r="G1611" i="1"/>
  <c r="G1610" i="1"/>
  <c r="G1609" i="1"/>
  <c r="G1608" i="1"/>
  <c r="G1606" i="1"/>
  <c r="G1605" i="1"/>
  <c r="G1604" i="1"/>
  <c r="G1603" i="1"/>
  <c r="G1602" i="1"/>
  <c r="G1599" i="1"/>
  <c r="G1598" i="1"/>
  <c r="G1597" i="1"/>
  <c r="G1596" i="1"/>
  <c r="G1595" i="1"/>
  <c r="G1594" i="1"/>
  <c r="G1593" i="1"/>
  <c r="G1592" i="1"/>
  <c r="G1591" i="1"/>
  <c r="G1590" i="1"/>
  <c r="G1589" i="1"/>
  <c r="G1588" i="1"/>
  <c r="G1587" i="1"/>
  <c r="G1586" i="1"/>
  <c r="G1585" i="1"/>
  <c r="G1583" i="1"/>
  <c r="G1581" i="1"/>
  <c r="G1580" i="1"/>
  <c r="G1579" i="1"/>
  <c r="G1578" i="1"/>
  <c r="G1576" i="1"/>
  <c r="G1575" i="1"/>
  <c r="G1574" i="1"/>
  <c r="G1573" i="1"/>
  <c r="G1572" i="1"/>
  <c r="G1571" i="1"/>
  <c r="G1567" i="1"/>
  <c r="G1566" i="1"/>
  <c r="G1565" i="1"/>
  <c r="G1564" i="1"/>
  <c r="G1563" i="1"/>
  <c r="G1562" i="1"/>
  <c r="G1560" i="1"/>
  <c r="F1550" i="1"/>
  <c r="G1549" i="1"/>
  <c r="G1547" i="1"/>
  <c r="G1546" i="1"/>
  <c r="G1545" i="1"/>
  <c r="G1544" i="1"/>
  <c r="G1543" i="1"/>
  <c r="G1542" i="1"/>
  <c r="G1541" i="1"/>
  <c r="G1540" i="1"/>
  <c r="G1539" i="1"/>
  <c r="G1538" i="1"/>
  <c r="G1537" i="1"/>
  <c r="G1536" i="1"/>
  <c r="G1535" i="1"/>
  <c r="G1534" i="1"/>
  <c r="G1533" i="1"/>
  <c r="G1532" i="1"/>
  <c r="G1531" i="1"/>
  <c r="G1530" i="1"/>
  <c r="G1529" i="1"/>
  <c r="G1528" i="1"/>
  <c r="G1527" i="1"/>
  <c r="G1523" i="1"/>
  <c r="G1521" i="1"/>
  <c r="G1518" i="1"/>
  <c r="G1517" i="1"/>
  <c r="G1516" i="1"/>
  <c r="G1515" i="1"/>
  <c r="G1514" i="1"/>
  <c r="G1511" i="1"/>
  <c r="G1510" i="1"/>
  <c r="G1509" i="1"/>
  <c r="G1508" i="1"/>
  <c r="G1507" i="1"/>
  <c r="G1506" i="1"/>
  <c r="G1505" i="1"/>
  <c r="G1504" i="1"/>
  <c r="G1503" i="1"/>
  <c r="G1502" i="1"/>
  <c r="G1501" i="1"/>
  <c r="G1500" i="1"/>
  <c r="G1499" i="1"/>
  <c r="G1498" i="1"/>
  <c r="G1497" i="1"/>
  <c r="G1493" i="1"/>
  <c r="G1492" i="1"/>
  <c r="G1491" i="1"/>
  <c r="G1490" i="1"/>
  <c r="G1489" i="1"/>
  <c r="G1488" i="1"/>
  <c r="G1487" i="1"/>
  <c r="G1486" i="1"/>
  <c r="G1485" i="1"/>
  <c r="G1484" i="1"/>
  <c r="G1483" i="1"/>
  <c r="G1482" i="1"/>
  <c r="G1481" i="1"/>
  <c r="G1480" i="1"/>
  <c r="G1479" i="1"/>
  <c r="G1478" i="1"/>
  <c r="G1477" i="1"/>
  <c r="G1476" i="1"/>
  <c r="G1475" i="1"/>
  <c r="G1474" i="1"/>
  <c r="G1473" i="1"/>
  <c r="G1472" i="1"/>
  <c r="G1471" i="1"/>
  <c r="G1470" i="1"/>
  <c r="G1469" i="1"/>
  <c r="G1468" i="1"/>
  <c r="G1467" i="1"/>
  <c r="G1466" i="1"/>
  <c r="G1465" i="1"/>
  <c r="G1464" i="1"/>
  <c r="G1463" i="1"/>
  <c r="G1462" i="1"/>
  <c r="G1461" i="1"/>
  <c r="G1458" i="1"/>
  <c r="G1456" i="1"/>
  <c r="G1454" i="1"/>
  <c r="G1452" i="1"/>
  <c r="G1451" i="1"/>
  <c r="G1450" i="1"/>
  <c r="G1448" i="1"/>
  <c r="G1443" i="1"/>
  <c r="G1441" i="1"/>
  <c r="G1439" i="1"/>
  <c r="G1438" i="1"/>
  <c r="G1437" i="1"/>
  <c r="G1436" i="1"/>
  <c r="G1422" i="1"/>
  <c r="G1421" i="1"/>
  <c r="G1420" i="1"/>
  <c r="G1419" i="1"/>
  <c r="G1418" i="1"/>
  <c r="G1417" i="1"/>
  <c r="G1416" i="1"/>
  <c r="G1415" i="1"/>
  <c r="G1414" i="1"/>
  <c r="G1413" i="1"/>
  <c r="G1411" i="1"/>
  <c r="G1410" i="1"/>
  <c r="G1408" i="1"/>
  <c r="G1407" i="1"/>
  <c r="G1404" i="1"/>
  <c r="G1403" i="1"/>
  <c r="G1402" i="1"/>
  <c r="G1401" i="1"/>
  <c r="G1400" i="1"/>
  <c r="G1399" i="1"/>
  <c r="G1397" i="1"/>
  <c r="G1396" i="1"/>
  <c r="F1394" i="1"/>
  <c r="G1380" i="1"/>
  <c r="G1378" i="1"/>
  <c r="G1377" i="1"/>
  <c r="G1376" i="1"/>
  <c r="G1375" i="1"/>
  <c r="G1374" i="1"/>
  <c r="G1373" i="1"/>
  <c r="G1372" i="1"/>
  <c r="G1371" i="1"/>
  <c r="G1370" i="1"/>
  <c r="G1369" i="1"/>
  <c r="G1368" i="1"/>
  <c r="G1367" i="1"/>
  <c r="G1366" i="1"/>
  <c r="G1365" i="1"/>
  <c r="G1364" i="1"/>
  <c r="G1363" i="1"/>
  <c r="G1362" i="1"/>
  <c r="G1361" i="1"/>
  <c r="G1360" i="1"/>
  <c r="G1359" i="1"/>
  <c r="G1358" i="1"/>
  <c r="G1357" i="1"/>
  <c r="G1356" i="1"/>
  <c r="G1351" i="1"/>
  <c r="G1350" i="1"/>
  <c r="G1349" i="1"/>
  <c r="G1348" i="1"/>
  <c r="G1347" i="1"/>
  <c r="G1344" i="1"/>
  <c r="G1343" i="1"/>
  <c r="G1342" i="1"/>
  <c r="G1341" i="1"/>
  <c r="G1340" i="1"/>
  <c r="G1339" i="1"/>
  <c r="G1338" i="1"/>
  <c r="G1337" i="1"/>
  <c r="G1336" i="1"/>
  <c r="G1335" i="1"/>
  <c r="G1332" i="1"/>
  <c r="G1331" i="1"/>
  <c r="G1330" i="1"/>
  <c r="G1329" i="1"/>
  <c r="G1328" i="1"/>
  <c r="G1326" i="1"/>
  <c r="G1324" i="1"/>
  <c r="G1323" i="1"/>
  <c r="G1322" i="1"/>
  <c r="G1321" i="1"/>
  <c r="G1320" i="1"/>
  <c r="G1318" i="1"/>
  <c r="G1317" i="1"/>
  <c r="G1314" i="1"/>
  <c r="G1313" i="1"/>
  <c r="G1312" i="1"/>
  <c r="G1311" i="1"/>
  <c r="G1310" i="1"/>
  <c r="G1308" i="1"/>
  <c r="G1307" i="1"/>
  <c r="G1306" i="1"/>
  <c r="G1305" i="1"/>
  <c r="G1304" i="1"/>
  <c r="G1303" i="1"/>
  <c r="G1302" i="1"/>
  <c r="G1301" i="1"/>
  <c r="G1300" i="1"/>
  <c r="G1299" i="1"/>
  <c r="G1298" i="1"/>
  <c r="G1295" i="1"/>
  <c r="G1294" i="1"/>
  <c r="G1293" i="1"/>
  <c r="G1292" i="1"/>
  <c r="G1291" i="1"/>
  <c r="G1290" i="1"/>
  <c r="G1289" i="1"/>
  <c r="G1288" i="1"/>
  <c r="G1287" i="1"/>
  <c r="G1286" i="1"/>
  <c r="G1285" i="1"/>
  <c r="G1283" i="1"/>
  <c r="G1282" i="1"/>
  <c r="G1281" i="1"/>
  <c r="G1279" i="1"/>
  <c r="G1277" i="1"/>
  <c r="G1276" i="1"/>
  <c r="G1275" i="1"/>
  <c r="G1274" i="1"/>
  <c r="G1273" i="1"/>
  <c r="G1272" i="1"/>
  <c r="G1271" i="1"/>
  <c r="G1269" i="1"/>
  <c r="G1268" i="1"/>
  <c r="G1267" i="1"/>
  <c r="G1266" i="1"/>
  <c r="G1262" i="1"/>
  <c r="G1261" i="1"/>
  <c r="G1260" i="1"/>
  <c r="F1258" i="1"/>
  <c r="G1257" i="1"/>
  <c r="G1256" i="1"/>
  <c r="G1254" i="1"/>
  <c r="G1253" i="1"/>
  <c r="G1252" i="1"/>
  <c r="G1249" i="1"/>
  <c r="G1248" i="1"/>
  <c r="G1247" i="1"/>
  <c r="G1242" i="1"/>
  <c r="G1241" i="1"/>
  <c r="F1240" i="1"/>
  <c r="G1239" i="1"/>
  <c r="F1238" i="1"/>
  <c r="G1237" i="1"/>
  <c r="F1236" i="1"/>
  <c r="G1235" i="1"/>
  <c r="G1234" i="1"/>
  <c r="G1233" i="1"/>
  <c r="G1228" i="1"/>
  <c r="G1227" i="1"/>
  <c r="G1226" i="1"/>
  <c r="G1225" i="1"/>
  <c r="G1224" i="1"/>
  <c r="G1223" i="1"/>
  <c r="G1222" i="1"/>
  <c r="G1221" i="1"/>
  <c r="G1219" i="1"/>
  <c r="G1218" i="1"/>
  <c r="G1215" i="1"/>
  <c r="G1212" i="1"/>
  <c r="G1211" i="1"/>
  <c r="G1210" i="1"/>
  <c r="G1209" i="1"/>
  <c r="G1208" i="1"/>
  <c r="G1207" i="1"/>
  <c r="G1200" i="1"/>
  <c r="G1199" i="1"/>
  <c r="G1198" i="1"/>
  <c r="G1197" i="1"/>
  <c r="G1196" i="1"/>
  <c r="G1195" i="1"/>
  <c r="G1194" i="1"/>
  <c r="G1193" i="1"/>
  <c r="G1192" i="1"/>
  <c r="G1191" i="1"/>
  <c r="F1189" i="1"/>
  <c r="F1187" i="1"/>
  <c r="G1185" i="1"/>
  <c r="G1184" i="1"/>
  <c r="G1183" i="1"/>
  <c r="G1182" i="1"/>
  <c r="G1181" i="1"/>
  <c r="G1180" i="1"/>
  <c r="G1179" i="1"/>
  <c r="G1178" i="1"/>
  <c r="G1177" i="1"/>
  <c r="G1176" i="1"/>
  <c r="G1175" i="1"/>
  <c r="G1174" i="1"/>
  <c r="G1171" i="1"/>
  <c r="G1170" i="1"/>
  <c r="G1168" i="1"/>
  <c r="G1167" i="1"/>
  <c r="G1166" i="1"/>
  <c r="G1165" i="1"/>
  <c r="G1164" i="1"/>
  <c r="G1163" i="1"/>
  <c r="G1162" i="1"/>
  <c r="G1161" i="1"/>
  <c r="G1160" i="1"/>
  <c r="G1159" i="1"/>
  <c r="G1158" i="1"/>
  <c r="G1157" i="1"/>
  <c r="G1156" i="1"/>
  <c r="G1155" i="1"/>
  <c r="G1154" i="1"/>
  <c r="G1152" i="1"/>
  <c r="G1151" i="1"/>
  <c r="G1150" i="1"/>
  <c r="G1149" i="1"/>
  <c r="G1148" i="1"/>
  <c r="G1147" i="1"/>
  <c r="G1146" i="1"/>
  <c r="G1145" i="1"/>
  <c r="G1144" i="1"/>
  <c r="G1143" i="1"/>
  <c r="G1142" i="1"/>
  <c r="G1140" i="1"/>
  <c r="G1139" i="1"/>
  <c r="F1138" i="1"/>
  <c r="F1137" i="1"/>
  <c r="G1129" i="1"/>
  <c r="G1128" i="1"/>
  <c r="G1127" i="1"/>
  <c r="G1126" i="1"/>
  <c r="G1125" i="1"/>
  <c r="G1124" i="1"/>
  <c r="G1123" i="1"/>
  <c r="G1122" i="1"/>
  <c r="G1117" i="1"/>
  <c r="G1116" i="1"/>
  <c r="G1115" i="1"/>
  <c r="G1107" i="1"/>
  <c r="G1106" i="1"/>
  <c r="G1105" i="1"/>
  <c r="G1104" i="1"/>
  <c r="G1103" i="1"/>
  <c r="G1102" i="1"/>
  <c r="G1101" i="1"/>
  <c r="G1100" i="1"/>
  <c r="G1099" i="1"/>
  <c r="G1098" i="1"/>
  <c r="G1097" i="1"/>
  <c r="G1096" i="1"/>
  <c r="G1095" i="1"/>
  <c r="G1093" i="1"/>
  <c r="G1092" i="1"/>
  <c r="G1091" i="1"/>
  <c r="G1090" i="1"/>
  <c r="G1088" i="1"/>
  <c r="G1087" i="1"/>
  <c r="G1084" i="1"/>
  <c r="G1082" i="1"/>
  <c r="G1081" i="1"/>
  <c r="G1080" i="1"/>
  <c r="G1078" i="1"/>
  <c r="G1077" i="1"/>
  <c r="G1076" i="1"/>
  <c r="G1075" i="1"/>
  <c r="G1073" i="1"/>
  <c r="G1072" i="1"/>
  <c r="G1071" i="1"/>
  <c r="G1070" i="1"/>
  <c r="G1069" i="1"/>
  <c r="G1068" i="1"/>
  <c r="G1067" i="1"/>
  <c r="G1066" i="1"/>
  <c r="G1065" i="1"/>
  <c r="G1064" i="1"/>
  <c r="G1063" i="1"/>
  <c r="G1062" i="1"/>
  <c r="G1061" i="1"/>
  <c r="G1060" i="1"/>
  <c r="G1059" i="1"/>
  <c r="G1057" i="1"/>
  <c r="G1056" i="1"/>
  <c r="G1055" i="1"/>
  <c r="G1054" i="1"/>
  <c r="G1053" i="1"/>
  <c r="G1052" i="1"/>
  <c r="G1051" i="1"/>
  <c r="G1049" i="1"/>
  <c r="G1048" i="1"/>
  <c r="G1047" i="1"/>
  <c r="G1046" i="1"/>
  <c r="G1045" i="1"/>
  <c r="G1043" i="1"/>
  <c r="G1042" i="1"/>
  <c r="G1041" i="1"/>
  <c r="G1040" i="1"/>
  <c r="G1039" i="1"/>
  <c r="G1038" i="1"/>
  <c r="G1037" i="1"/>
  <c r="G1036" i="1"/>
  <c r="G1035" i="1"/>
  <c r="G1034" i="1"/>
  <c r="G1033" i="1"/>
  <c r="G1032" i="1"/>
  <c r="G1031" i="1"/>
  <c r="G1030" i="1"/>
  <c r="G1029" i="1"/>
  <c r="G1028" i="1"/>
  <c r="G1027" i="1"/>
  <c r="G1026" i="1"/>
  <c r="G1025" i="1"/>
  <c r="G1024" i="1"/>
  <c r="G1023" i="1"/>
  <c r="G1022" i="1"/>
  <c r="G1021" i="1"/>
  <c r="G1020" i="1"/>
  <c r="G1019" i="1"/>
  <c r="G1018" i="1"/>
  <c r="G1017" i="1"/>
  <c r="G1016" i="1"/>
  <c r="G1015" i="1"/>
  <c r="G1014" i="1"/>
  <c r="G1013" i="1"/>
  <c r="G1009" i="1"/>
  <c r="G1007" i="1"/>
  <c r="G1005" i="1"/>
  <c r="G1002" i="1"/>
  <c r="G1000" i="1"/>
  <c r="G999" i="1"/>
  <c r="G998" i="1"/>
  <c r="G997" i="1"/>
  <c r="F996" i="1"/>
  <c r="F995" i="1"/>
  <c r="F994" i="1"/>
  <c r="F993" i="1"/>
  <c r="F991" i="1"/>
  <c r="F990" i="1"/>
  <c r="G989" i="1"/>
  <c r="G970" i="1"/>
  <c r="G969" i="1"/>
  <c r="G968" i="1"/>
  <c r="G967" i="1"/>
  <c r="G966" i="1"/>
  <c r="G965" i="1"/>
  <c r="G964" i="1"/>
  <c r="G963" i="1"/>
  <c r="G962" i="1"/>
  <c r="G961" i="1"/>
  <c r="G959" i="1"/>
  <c r="G958" i="1"/>
  <c r="G957" i="1"/>
  <c r="G956" i="1"/>
  <c r="G955" i="1"/>
  <c r="G954" i="1"/>
  <c r="G953" i="1"/>
  <c r="G952" i="1"/>
  <c r="G951" i="1"/>
  <c r="G950" i="1"/>
  <c r="G949" i="1"/>
  <c r="G948" i="1"/>
  <c r="G947" i="1"/>
  <c r="G946" i="1"/>
  <c r="G945" i="1"/>
  <c r="G944" i="1"/>
  <c r="G943" i="1"/>
  <c r="G942" i="1"/>
  <c r="G941" i="1"/>
  <c r="G940" i="1"/>
  <c r="G939" i="1"/>
  <c r="G938" i="1"/>
  <c r="G937" i="1"/>
  <c r="G936" i="1"/>
  <c r="G935" i="1"/>
  <c r="G934" i="1"/>
  <c r="G932" i="1"/>
  <c r="G931" i="1"/>
  <c r="G930" i="1"/>
  <c r="G929" i="1"/>
  <c r="G927" i="1"/>
  <c r="G926" i="1"/>
  <c r="G925" i="1"/>
  <c r="G924" i="1"/>
  <c r="G922" i="1"/>
  <c r="G921" i="1"/>
  <c r="G920" i="1"/>
  <c r="G917" i="1"/>
  <c r="G916" i="1"/>
  <c r="G914" i="1"/>
  <c r="G911" i="1"/>
  <c r="G910" i="1"/>
  <c r="G909" i="1"/>
  <c r="G908" i="1"/>
  <c r="G907" i="1"/>
  <c r="G906" i="1"/>
  <c r="G905" i="1"/>
  <c r="G904" i="1"/>
  <c r="G903" i="1"/>
  <c r="G902" i="1"/>
  <c r="G901" i="1"/>
  <c r="G900" i="1"/>
  <c r="G899" i="1"/>
  <c r="G898" i="1"/>
  <c r="G897" i="1"/>
  <c r="G896" i="1"/>
  <c r="G895" i="1"/>
  <c r="G894" i="1"/>
  <c r="G893" i="1"/>
  <c r="G892" i="1"/>
  <c r="G890" i="1"/>
  <c r="G889" i="1"/>
  <c r="G888" i="1"/>
  <c r="G887" i="1"/>
  <c r="G886" i="1"/>
  <c r="G885" i="1"/>
  <c r="G884" i="1"/>
  <c r="G883" i="1"/>
  <c r="G882" i="1"/>
  <c r="G881" i="1"/>
  <c r="G880" i="1"/>
  <c r="G878" i="1"/>
  <c r="G877" i="1"/>
  <c r="G876" i="1"/>
  <c r="G875" i="1"/>
  <c r="G872" i="1"/>
  <c r="G870" i="1"/>
  <c r="G866" i="1"/>
  <c r="F864" i="1"/>
  <c r="G862" i="1"/>
  <c r="G859" i="1"/>
  <c r="G857" i="1"/>
  <c r="G856" i="1"/>
  <c r="G854" i="1"/>
  <c r="G853" i="1"/>
  <c r="F852" i="1"/>
  <c r="G851" i="1"/>
  <c r="G850" i="1"/>
  <c r="G832" i="1"/>
  <c r="G830" i="1"/>
  <c r="G829" i="1"/>
  <c r="G826" i="1"/>
  <c r="G823" i="1"/>
  <c r="G822" i="1"/>
  <c r="G821" i="1"/>
  <c r="G820" i="1"/>
  <c r="G819" i="1"/>
  <c r="G817" i="1"/>
  <c r="G816" i="1"/>
  <c r="G815" i="1"/>
  <c r="G814" i="1"/>
  <c r="G813" i="1"/>
  <c r="G812" i="1"/>
  <c r="G811" i="1"/>
  <c r="G810" i="1"/>
  <c r="G809" i="1"/>
  <c r="G808" i="1"/>
  <c r="G807" i="1"/>
  <c r="G806" i="1"/>
  <c r="F805" i="1"/>
  <c r="G802" i="1"/>
  <c r="G800" i="1"/>
  <c r="G799" i="1"/>
  <c r="G798" i="1"/>
  <c r="G796" i="1"/>
  <c r="G773" i="1"/>
  <c r="F772" i="1"/>
  <c r="G771" i="1"/>
  <c r="G766" i="1"/>
  <c r="G760" i="1"/>
  <c r="G759" i="1"/>
  <c r="G758" i="1"/>
  <c r="G757" i="1"/>
  <c r="G756" i="1"/>
  <c r="G755" i="1"/>
  <c r="G754" i="1"/>
  <c r="G753" i="1"/>
  <c r="G752" i="1"/>
  <c r="G751" i="1"/>
  <c r="G750" i="1"/>
  <c r="G749" i="1"/>
  <c r="G748" i="1"/>
  <c r="G747" i="1"/>
  <c r="G746" i="1"/>
  <c r="G745" i="1"/>
  <c r="G744" i="1"/>
  <c r="G743" i="1"/>
  <c r="G742" i="1"/>
  <c r="G741" i="1"/>
  <c r="G740" i="1"/>
  <c r="G739" i="1"/>
  <c r="G738" i="1"/>
  <c r="G737" i="1"/>
  <c r="G736" i="1"/>
  <c r="G735" i="1"/>
  <c r="G734" i="1"/>
  <c r="G733" i="1"/>
  <c r="G732" i="1"/>
  <c r="G731" i="1"/>
  <c r="G730" i="1"/>
  <c r="G729" i="1"/>
  <c r="G728" i="1"/>
  <c r="G727" i="1"/>
  <c r="G726" i="1"/>
  <c r="G725" i="1"/>
  <c r="G724" i="1"/>
  <c r="G723" i="1"/>
  <c r="G722" i="1"/>
  <c r="G721" i="1"/>
  <c r="G720" i="1"/>
  <c r="G719" i="1"/>
  <c r="G718" i="1"/>
  <c r="G717" i="1"/>
  <c r="G716" i="1"/>
  <c r="G715" i="1"/>
  <c r="G714" i="1"/>
  <c r="G713" i="1"/>
  <c r="G712" i="1"/>
  <c r="G711" i="1"/>
  <c r="G710" i="1"/>
  <c r="G709" i="1"/>
  <c r="G708" i="1"/>
  <c r="G707" i="1"/>
  <c r="G704" i="1"/>
  <c r="G703" i="1"/>
  <c r="G702" i="1"/>
  <c r="G701" i="1"/>
  <c r="G697" i="1"/>
  <c r="G694" i="1"/>
  <c r="G693" i="1"/>
  <c r="G692" i="1"/>
  <c r="G691" i="1"/>
  <c r="G687" i="1"/>
  <c r="G686" i="1"/>
  <c r="G685" i="1"/>
  <c r="G684" i="1"/>
  <c r="G683" i="1"/>
  <c r="G681" i="1"/>
  <c r="G679" i="1"/>
  <c r="G678" i="1"/>
  <c r="G674" i="1"/>
  <c r="G673" i="1"/>
  <c r="G672" i="1"/>
  <c r="G671" i="1"/>
  <c r="G670" i="1"/>
  <c r="G669" i="1"/>
  <c r="G668" i="1"/>
  <c r="G667" i="1"/>
  <c r="G664" i="1"/>
  <c r="G663" i="1"/>
  <c r="G661" i="1"/>
  <c r="G659" i="1"/>
  <c r="G658" i="1"/>
  <c r="G657" i="1"/>
  <c r="G655" i="1"/>
  <c r="G654" i="1"/>
  <c r="G653" i="1"/>
  <c r="G652" i="1"/>
  <c r="G651" i="1"/>
  <c r="G650" i="1"/>
  <c r="G649" i="1"/>
  <c r="G648" i="1"/>
  <c r="G646" i="1"/>
  <c r="G644" i="1"/>
  <c r="G643" i="1"/>
  <c r="G642" i="1"/>
  <c r="G641" i="1"/>
  <c r="G640" i="1"/>
  <c r="G639" i="1"/>
  <c r="G638" i="1"/>
  <c r="G637" i="1"/>
  <c r="G636" i="1"/>
  <c r="G635" i="1"/>
  <c r="G634" i="1"/>
  <c r="G633" i="1"/>
  <c r="G632" i="1"/>
  <c r="G631" i="1"/>
  <c r="G630" i="1"/>
  <c r="G629" i="1"/>
  <c r="G628" i="1"/>
  <c r="G626" i="1"/>
  <c r="G624" i="1"/>
  <c r="G623" i="1"/>
  <c r="G622" i="1"/>
  <c r="G621" i="1"/>
  <c r="G620" i="1"/>
  <c r="G618" i="1"/>
  <c r="G617" i="1"/>
  <c r="G616" i="1"/>
  <c r="G615" i="1"/>
  <c r="G614" i="1"/>
  <c r="G613" i="1"/>
  <c r="G612" i="1"/>
  <c r="G611" i="1"/>
  <c r="G610" i="1"/>
  <c r="G609" i="1"/>
  <c r="G608" i="1"/>
  <c r="G607" i="1"/>
  <c r="G606" i="1"/>
  <c r="G605" i="1"/>
  <c r="G604" i="1"/>
  <c r="G603" i="1"/>
  <c r="G602" i="1"/>
  <c r="G601" i="1"/>
  <c r="G600" i="1"/>
  <c r="G599" i="1"/>
  <c r="G596" i="1"/>
  <c r="G595" i="1"/>
  <c r="G594" i="1"/>
  <c r="G593" i="1"/>
  <c r="G592" i="1"/>
  <c r="G591" i="1"/>
  <c r="G590" i="1"/>
  <c r="G589" i="1"/>
  <c r="G588" i="1"/>
  <c r="G587" i="1"/>
  <c r="G586" i="1"/>
  <c r="G584" i="1"/>
  <c r="G583" i="1"/>
  <c r="G582" i="1"/>
  <c r="G581" i="1"/>
  <c r="G579" i="1"/>
  <c r="G578" i="1"/>
  <c r="G577" i="1"/>
  <c r="G575" i="1"/>
  <c r="G574" i="1"/>
  <c r="G573" i="1"/>
  <c r="G572" i="1"/>
  <c r="G571" i="1"/>
  <c r="G570" i="1"/>
  <c r="G569" i="1"/>
  <c r="G568" i="1"/>
  <c r="G567" i="1"/>
  <c r="G566" i="1"/>
  <c r="G565" i="1"/>
  <c r="G564" i="1"/>
  <c r="G563" i="1"/>
  <c r="G562" i="1"/>
  <c r="G561" i="1"/>
  <c r="G560" i="1"/>
  <c r="G559" i="1"/>
  <c r="G558" i="1"/>
  <c r="G555" i="1"/>
  <c r="G554" i="1"/>
  <c r="G553" i="1"/>
  <c r="G552" i="1"/>
  <c r="G551" i="1"/>
  <c r="G550" i="1"/>
  <c r="G549" i="1"/>
  <c r="G545" i="1"/>
  <c r="G543" i="1"/>
  <c r="G542" i="1"/>
  <c r="G539" i="1"/>
  <c r="G538" i="1"/>
  <c r="G537" i="1"/>
  <c r="B537" i="1"/>
  <c r="G536" i="1"/>
  <c r="G535" i="1"/>
  <c r="G533" i="1"/>
  <c r="G532" i="1"/>
  <c r="G531" i="1"/>
  <c r="G530" i="1"/>
  <c r="G529" i="1"/>
  <c r="G528" i="1"/>
  <c r="G527" i="1"/>
  <c r="G526" i="1"/>
  <c r="G524" i="1"/>
  <c r="G523" i="1"/>
  <c r="G522" i="1"/>
  <c r="G521" i="1"/>
  <c r="F520" i="1"/>
  <c r="G519" i="1"/>
  <c r="G518" i="1"/>
  <c r="G517" i="1"/>
  <c r="G515" i="1"/>
  <c r="G514" i="1"/>
  <c r="F513" i="1"/>
  <c r="G512" i="1"/>
  <c r="F511" i="1"/>
  <c r="F510" i="1"/>
  <c r="G506" i="1"/>
  <c r="F504" i="1"/>
  <c r="F502" i="1"/>
  <c r="F501" i="1"/>
  <c r="G500" i="1"/>
  <c r="G498" i="1"/>
  <c r="G497" i="1"/>
  <c r="F494" i="1"/>
  <c r="F491" i="1"/>
  <c r="G490" i="1"/>
  <c r="G489" i="1"/>
  <c r="G455" i="1"/>
  <c r="G454" i="1"/>
  <c r="G453" i="1"/>
  <c r="G452" i="1"/>
  <c r="G451" i="1"/>
  <c r="G450" i="1"/>
  <c r="G449" i="1"/>
  <c r="G448" i="1"/>
  <c r="G447" i="1"/>
  <c r="G446" i="1"/>
  <c r="G445" i="1"/>
  <c r="G444" i="1"/>
  <c r="G443" i="1"/>
  <c r="G442" i="1"/>
  <c r="G441" i="1"/>
  <c r="G440" i="1"/>
  <c r="G439" i="1"/>
  <c r="G438" i="1"/>
  <c r="G437" i="1"/>
  <c r="G436" i="1"/>
  <c r="G433" i="1"/>
  <c r="G432" i="1"/>
  <c r="G431" i="1"/>
  <c r="G430" i="1"/>
  <c r="G428" i="1"/>
  <c r="G427" i="1"/>
  <c r="G426" i="1"/>
  <c r="G425" i="1"/>
  <c r="G424" i="1"/>
  <c r="G423" i="1"/>
  <c r="G422" i="1"/>
  <c r="G421" i="1"/>
  <c r="F419" i="1"/>
  <c r="G418" i="1"/>
  <c r="F417" i="1"/>
  <c r="G412" i="1"/>
  <c r="G411" i="1"/>
  <c r="G410" i="1"/>
  <c r="G408" i="1"/>
  <c r="G407" i="1"/>
  <c r="G404" i="1"/>
  <c r="G382" i="1"/>
  <c r="G381" i="1"/>
  <c r="G377" i="1"/>
  <c r="G376" i="1"/>
  <c r="G375" i="1"/>
  <c r="G374" i="1"/>
  <c r="G373" i="1"/>
  <c r="G372" i="1"/>
  <c r="G371" i="1"/>
  <c r="G370" i="1"/>
  <c r="G369" i="1"/>
  <c r="G367" i="1"/>
  <c r="G366" i="1"/>
  <c r="G365" i="1"/>
  <c r="G362" i="1"/>
  <c r="G361" i="1"/>
  <c r="G360" i="1"/>
  <c r="G359" i="1"/>
  <c r="G358" i="1"/>
  <c r="G357" i="1"/>
  <c r="G356" i="1"/>
  <c r="G355" i="1"/>
  <c r="G354" i="1"/>
  <c r="G353" i="1"/>
  <c r="G351" i="1"/>
  <c r="G350" i="1"/>
  <c r="G349" i="1"/>
  <c r="G348" i="1"/>
  <c r="G347" i="1"/>
  <c r="G346" i="1"/>
  <c r="G345" i="1"/>
  <c r="G343" i="1"/>
  <c r="G342" i="1"/>
  <c r="G339" i="1"/>
  <c r="G338" i="1"/>
  <c r="G337" i="1"/>
  <c r="G335" i="1"/>
  <c r="G334" i="1"/>
  <c r="G333" i="1"/>
  <c r="G332" i="1"/>
  <c r="G331" i="1"/>
  <c r="G330" i="1"/>
  <c r="G327" i="1"/>
  <c r="G326" i="1"/>
  <c r="G325" i="1"/>
  <c r="G324" i="1"/>
  <c r="G323" i="1"/>
  <c r="G322" i="1"/>
  <c r="G321" i="1"/>
  <c r="G320" i="1"/>
  <c r="G319" i="1"/>
  <c r="G318" i="1"/>
  <c r="G316" i="1"/>
  <c r="G315" i="1"/>
  <c r="G314" i="1"/>
  <c r="G313" i="1"/>
  <c r="G312" i="1"/>
  <c r="G311" i="1"/>
  <c r="G310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5" i="1"/>
  <c r="G284" i="1"/>
  <c r="G283" i="1"/>
  <c r="G282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7" i="1"/>
  <c r="G253" i="1"/>
  <c r="G249" i="1"/>
  <c r="G248" i="1"/>
  <c r="G243" i="1"/>
  <c r="G241" i="1"/>
  <c r="G239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7" i="1"/>
  <c r="G206" i="1"/>
  <c r="G205" i="1"/>
  <c r="G204" i="1"/>
  <c r="G203" i="1"/>
  <c r="G202" i="1"/>
  <c r="G201" i="1"/>
  <c r="G200" i="1"/>
  <c r="G199" i="1"/>
  <c r="G196" i="1"/>
  <c r="G195" i="1"/>
  <c r="G194" i="1"/>
  <c r="G190" i="1"/>
  <c r="G189" i="1"/>
  <c r="G188" i="1"/>
  <c r="G187" i="1"/>
  <c r="G186" i="1"/>
  <c r="G185" i="1"/>
  <c r="G184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6" i="1"/>
  <c r="G165" i="1"/>
  <c r="G162" i="1"/>
  <c r="G161" i="1"/>
  <c r="G160" i="1"/>
  <c r="G159" i="1"/>
  <c r="G156" i="1"/>
  <c r="G153" i="1"/>
  <c r="G152" i="1"/>
  <c r="G151" i="1"/>
  <c r="G150" i="1"/>
  <c r="G149" i="1"/>
  <c r="G147" i="1"/>
  <c r="G145" i="1"/>
  <c r="G144" i="1"/>
  <c r="G143" i="1"/>
  <c r="G141" i="1"/>
  <c r="G139" i="1"/>
  <c r="G138" i="1"/>
  <c r="G137" i="1"/>
  <c r="G136" i="1"/>
  <c r="G133" i="1"/>
  <c r="G131" i="1"/>
  <c r="G130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08" i="1"/>
  <c r="G106" i="1"/>
  <c r="G105" i="1"/>
  <c r="G104" i="1"/>
  <c r="G103" i="1"/>
  <c r="G102" i="1"/>
  <c r="G101" i="1"/>
  <c r="G100" i="1"/>
  <c r="G99" i="1"/>
  <c r="G98" i="1"/>
  <c r="G97" i="1"/>
  <c r="G96" i="1"/>
  <c r="G92" i="1"/>
  <c r="G91" i="1"/>
  <c r="G90" i="1"/>
  <c r="G89" i="1"/>
  <c r="G88" i="1"/>
  <c r="G87" i="1"/>
  <c r="G86" i="1"/>
  <c r="G85" i="1"/>
  <c r="G84" i="1"/>
  <c r="G83" i="1"/>
  <c r="G81" i="1"/>
  <c r="G79" i="1"/>
  <c r="G78" i="1"/>
  <c r="G77" i="1"/>
  <c r="G76" i="1"/>
  <c r="F74" i="1"/>
  <c r="F73" i="1"/>
  <c r="G65" i="1"/>
  <c r="G63" i="1"/>
  <c r="G62" i="1"/>
  <c r="G58" i="1"/>
  <c r="G57" i="1"/>
  <c r="G56" i="1"/>
  <c r="G55" i="1"/>
  <c r="G54" i="1"/>
  <c r="G53" i="1"/>
  <c r="G52" i="1"/>
  <c r="G51" i="1"/>
  <c r="G50" i="1"/>
  <c r="G49" i="1"/>
  <c r="G48" i="1"/>
  <c r="F47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7" i="1"/>
  <c r="G26" i="1"/>
  <c r="G25" i="1"/>
  <c r="G24" i="1"/>
  <c r="G23" i="1"/>
  <c r="G22" i="1"/>
  <c r="G21" i="1"/>
  <c r="G20" i="1"/>
  <c r="G19" i="1"/>
  <c r="G18" i="1"/>
  <c r="F9" i="1"/>
  <c r="G7" i="1"/>
  <c r="G6" i="1"/>
  <c r="G5" i="1"/>
  <c r="G4" i="1"/>
  <c r="G3" i="1"/>
  <c r="H8373" i="1"/>
</calcChain>
</file>

<file path=xl/sharedStrings.xml><?xml version="1.0" encoding="utf-8"?>
<sst xmlns="http://schemas.openxmlformats.org/spreadsheetml/2006/main" count="43099" uniqueCount="9633">
  <si>
    <t>S/N</t>
  </si>
  <si>
    <t>TITLE</t>
  </si>
  <si>
    <t>CODE</t>
  </si>
  <si>
    <t>HOLDER</t>
  </si>
  <si>
    <t>MINERAL</t>
  </si>
  <si>
    <t>CU</t>
  </si>
  <si>
    <t>AREA (SQ. KM)</t>
  </si>
  <si>
    <t>STATE</t>
  </si>
  <si>
    <t>LGA</t>
  </si>
  <si>
    <t>EL</t>
  </si>
  <si>
    <t>Palladium Mining Limited</t>
  </si>
  <si>
    <t>Lead, Zinc</t>
  </si>
  <si>
    <t>ABIA</t>
  </si>
  <si>
    <t>UMU-NNEOCHI</t>
  </si>
  <si>
    <t>GODWYN MINES, LTD</t>
  </si>
  <si>
    <t>Kaoline</t>
  </si>
  <si>
    <t>Ikwuano, Isiala Ngwa North</t>
  </si>
  <si>
    <t>JONSYN GLOBAL INTEGRATED RESOURCES NIG LTD</t>
  </si>
  <si>
    <t>Copper, Iron, Lead, Zinc</t>
  </si>
  <si>
    <t>ABIA, EBONYI</t>
  </si>
  <si>
    <t>Umu-Nneochi, Ivo</t>
  </si>
  <si>
    <t>PATHFINDER METALS COMPANY LIMITED</t>
  </si>
  <si>
    <t>TRIPLE-H INVESTMENTS LIMITED</t>
  </si>
  <si>
    <t>Isikwuato</t>
  </si>
  <si>
    <t>NESTAR CORPORATE SERVICES LIMITED</t>
  </si>
  <si>
    <t>Limestone</t>
  </si>
  <si>
    <t>ABIA, CROSS RIVER</t>
  </si>
  <si>
    <t>Arochukwu, Odukpani</t>
  </si>
  <si>
    <t>ML</t>
  </si>
  <si>
    <t>Greenfield Metals Limited</t>
  </si>
  <si>
    <t>Lead</t>
  </si>
  <si>
    <t>GEXPAM NIGERIA LIMITED</t>
  </si>
  <si>
    <t>Granite, Lead, Zinc</t>
  </si>
  <si>
    <t>ABIA, IMO</t>
  </si>
  <si>
    <t>QL</t>
  </si>
  <si>
    <t>Jinloys Nigeria Limited</t>
  </si>
  <si>
    <t>Granite</t>
  </si>
  <si>
    <t>Setraco Nigeria Limited</t>
  </si>
  <si>
    <t>Dolvic Global Resources And Continental Services Ltd</t>
  </si>
  <si>
    <t>Greatwall Construction Company Nigeria Limited</t>
  </si>
  <si>
    <t>Ifedi Action Mining Nigeria Limited</t>
  </si>
  <si>
    <t>Asphalt Unity Construction Limited</t>
  </si>
  <si>
    <t>Isuikwato Umunneochi</t>
  </si>
  <si>
    <t>QLS</t>
  </si>
  <si>
    <t>WANDA QUARRY COMPANY LIMITED</t>
  </si>
  <si>
    <t>Umu-Nneochi</t>
  </si>
  <si>
    <t>NOMEH JOSEPH SUNDAY</t>
  </si>
  <si>
    <t>WEST AFRICAN CERAMICS LIMITED</t>
  </si>
  <si>
    <t>Clay, Kaoline</t>
  </si>
  <si>
    <t>Umuahia North, Umuahia South</t>
  </si>
  <si>
    <t>Ikwuano</t>
  </si>
  <si>
    <t>Umuahia North</t>
  </si>
  <si>
    <t>Bende</t>
  </si>
  <si>
    <t>Umuahia South</t>
  </si>
  <si>
    <t>JINLOYS NIGERIA LIMITED</t>
  </si>
  <si>
    <t>WODA(MOUNTAIN)INVESTMENT LTD</t>
  </si>
  <si>
    <t>KAISHENG MINING INVESTMENT LTD</t>
  </si>
  <si>
    <t>HUAXING QUARRY NIGERIA LTD</t>
  </si>
  <si>
    <t>NWOKONKO CONSTRUCTION SERVICES LIMITED</t>
  </si>
  <si>
    <t>Sand</t>
  </si>
  <si>
    <t>Isiala Ngwa North, Umuahia South, Ezinihitte Mbaise</t>
  </si>
  <si>
    <t>NWOKONKO CONT SERVICES ''ABA'' LTD</t>
  </si>
  <si>
    <t>Obingwa</t>
  </si>
  <si>
    <t>FOUNDATION STONE MINING CO. LTD</t>
  </si>
  <si>
    <t>CHINA ORIENTAL MINING NIG LTD</t>
  </si>
  <si>
    <t>ABIA, Enugu</t>
  </si>
  <si>
    <t>Umu-Nneochi, Aninri</t>
  </si>
  <si>
    <t>ARIO GLOBAL DEVELOPERS NIGERIA LIMITED</t>
  </si>
  <si>
    <t>LIMEI INTERNATIONAL CO. NIGERIA LIMITED</t>
  </si>
  <si>
    <t>GREATWALL CONSTRUCTION COMPANY NIGERIA LIMITED</t>
  </si>
  <si>
    <t>Granite, Marble aggregates</t>
  </si>
  <si>
    <t>RIC-ENERGY SERVICES &amp; POWER SOLUTION LTD</t>
  </si>
  <si>
    <t>HUACHENG MINING INVESTMENT LTD</t>
  </si>
  <si>
    <t>SSML</t>
  </si>
  <si>
    <t>Lead, Zeolite</t>
  </si>
  <si>
    <t>Zotmann Mining Limited</t>
  </si>
  <si>
    <t>Mr. Lazarus Audu</t>
  </si>
  <si>
    <t>EMEDOM OKECHUKWU</t>
  </si>
  <si>
    <t>Gravel, Sand</t>
  </si>
  <si>
    <t>Isiala Ngwa North, Aboh Mbaise</t>
  </si>
  <si>
    <t>Ihim-Apkanu Investment Company Ltd.</t>
  </si>
  <si>
    <t>Godwyn Mines Ltd.</t>
  </si>
  <si>
    <t>KELECHI CHUKWU</t>
  </si>
  <si>
    <t>EHIE RIVER VENTURES</t>
  </si>
  <si>
    <t>Clay,Sand</t>
  </si>
  <si>
    <t>ABIA, AKWA IBOM</t>
  </si>
  <si>
    <t>Ikwuano, Ini</t>
  </si>
  <si>
    <t>SUPERVIN BUILDERS MART LTD</t>
  </si>
  <si>
    <t>Iron Ore, Sand</t>
  </si>
  <si>
    <t>SIT-UP GLOBAL LINK COMPANY</t>
  </si>
  <si>
    <t>Clay, Laterite, Sand</t>
  </si>
  <si>
    <t>OBOTNTE ENTERPRISES LIMITED</t>
  </si>
  <si>
    <t>Graphite, Lead, Limestone, Tantalum, Tourmaline , Zinc</t>
  </si>
  <si>
    <t>Arochukwu</t>
  </si>
  <si>
    <t>UBA BROTHERS GLOBAL SERVICE ENTERPRISES</t>
  </si>
  <si>
    <t>Ukwa West</t>
  </si>
  <si>
    <t>GODDYSKIL INT.SERVICES</t>
  </si>
  <si>
    <t>Laterite, Sand</t>
  </si>
  <si>
    <t>ABIA, RIVERS</t>
  </si>
  <si>
    <t>Ukwa West, Oyigbo</t>
  </si>
  <si>
    <t>ABA/OSISIOMA DREDGERS FARMERS MULTI-PURPOSE CO-OPERATIVE SOCIETY LIMITED</t>
  </si>
  <si>
    <t>Osisioma Ngwa</t>
  </si>
  <si>
    <t>Obioma Ngwa</t>
  </si>
  <si>
    <t>CEADAD GLOBAL CONCEPTS LTD</t>
  </si>
  <si>
    <t>Iron, Lead, Zinc</t>
  </si>
  <si>
    <t>EGWUCHE-AZU SYLVESTER CHIMA</t>
  </si>
  <si>
    <t>Laterite</t>
  </si>
  <si>
    <t>Aba South</t>
  </si>
  <si>
    <t>UMUWA NKUME AND SONS LTD</t>
  </si>
  <si>
    <t>NDUBUSI PRINCE SAMUEL</t>
  </si>
  <si>
    <t>Clay, Sand</t>
  </si>
  <si>
    <t>New Nigeria Development Company Limited</t>
  </si>
  <si>
    <t>Bentonite</t>
  </si>
  <si>
    <t>ADAMAWA</t>
  </si>
  <si>
    <t>GUYUK</t>
  </si>
  <si>
    <t>KOP AND PATON NIG LTD</t>
  </si>
  <si>
    <t>Amethyst, Copper, Fluorspar/fluorite</t>
  </si>
  <si>
    <t>Ganye</t>
  </si>
  <si>
    <t>ELIPSE INDUSTRIES LIMITED</t>
  </si>
  <si>
    <t xml:space="preserve">Copper, Manganese </t>
  </si>
  <si>
    <t>Dimurock Ventures Limited</t>
  </si>
  <si>
    <t>Feldspar, Gemstone, Quartz</t>
  </si>
  <si>
    <t>FUFORE</t>
  </si>
  <si>
    <t>Columbite, Copper, Fluorspar/fluorite, Lead</t>
  </si>
  <si>
    <t>Ganye, Jada</t>
  </si>
  <si>
    <t>Danalsi International Ltd</t>
  </si>
  <si>
    <t>Copper, Fluorspar / Fluorite, Lithium</t>
  </si>
  <si>
    <t>GANYE</t>
  </si>
  <si>
    <t>Clarisver Solutions Limited</t>
  </si>
  <si>
    <t>Granite, Iron, Tin, Uranium</t>
  </si>
  <si>
    <t>MICHIKA</t>
  </si>
  <si>
    <t>Gemstone, Quartz</t>
  </si>
  <si>
    <t>TOUNGO</t>
  </si>
  <si>
    <t>Alphacell-Revive Associates Limited</t>
  </si>
  <si>
    <t>Iron, Tin, Uranium</t>
  </si>
  <si>
    <t>HARUTECH GLOBAL CONSULT LTD.</t>
  </si>
  <si>
    <t xml:space="preserve">Tourmaline </t>
  </si>
  <si>
    <t>Gombi, Hong</t>
  </si>
  <si>
    <t>HASKALAH INVESTMENT LIMITED</t>
  </si>
  <si>
    <t>Gold</t>
  </si>
  <si>
    <t>Toungo</t>
  </si>
  <si>
    <t>Haskalah Investment Limited</t>
  </si>
  <si>
    <t>Fluorspar/fluorite</t>
  </si>
  <si>
    <t>Jada</t>
  </si>
  <si>
    <t>Alsacam Nigeria Limited</t>
  </si>
  <si>
    <t>Copper,Wolframite</t>
  </si>
  <si>
    <t>Lithium</t>
  </si>
  <si>
    <t>Lithium, Copper</t>
  </si>
  <si>
    <t>Mayo-Belwa</t>
  </si>
  <si>
    <t>SHOREFIELD MINERALS LIMITED</t>
  </si>
  <si>
    <t>Copper, Graphite</t>
  </si>
  <si>
    <t xml:space="preserve">
Toungo</t>
  </si>
  <si>
    <t>SANNUR GLOBAL ENTERPRISE</t>
  </si>
  <si>
    <t>Baryte, Lithium</t>
  </si>
  <si>
    <t>Hong</t>
  </si>
  <si>
    <t>CURKAT MINING COMPANY LTD</t>
  </si>
  <si>
    <t>FLUORITE/FLUORSPAR, COPPER</t>
  </si>
  <si>
    <t>JADA</t>
  </si>
  <si>
    <t>FUFORE, JADA</t>
  </si>
  <si>
    <t>FUFORE, MAYO-BELWA</t>
  </si>
  <si>
    <t>ZEBRA ENERGY NIG LTD</t>
  </si>
  <si>
    <t>Quartz, Gold</t>
  </si>
  <si>
    <t>Mubi North, Mubi South</t>
  </si>
  <si>
    <t>Lead,Zinc,Gold</t>
  </si>
  <si>
    <t>Lamburde</t>
  </si>
  <si>
    <t>GORGEOUS METAL MAKERS LIMITED</t>
  </si>
  <si>
    <t>Cobalt,Copper,Lithium,Manganese,Cassiterite,Wolframite</t>
  </si>
  <si>
    <t>ADAMAWA, TARABA</t>
  </si>
  <si>
    <t>Ganye, Mayo-Belwa, Bali, Yorro</t>
  </si>
  <si>
    <t>KASUGULA MINES LIMITED</t>
  </si>
  <si>
    <t>Lithium,Columbite</t>
  </si>
  <si>
    <t>MAMUDI ROLEGEMS INT</t>
  </si>
  <si>
    <t>GRAPHITE</t>
  </si>
  <si>
    <t>ZAMFARA RICE COTTON G AND MINES DEV. COMPANY</t>
  </si>
  <si>
    <t>LITHIUM FLUORSPAR/FLUORITE, TOURMALINE</t>
  </si>
  <si>
    <t>RAGORDE INVESTMENT NIGERIA LTD</t>
  </si>
  <si>
    <t>Lithium,Fluorspar/fluorite,Baryte</t>
  </si>
  <si>
    <t>Fufore</t>
  </si>
  <si>
    <t>BiN USMAN MINING COMPANY NIG. LTD</t>
  </si>
  <si>
    <t>Lithium,Kunzite</t>
  </si>
  <si>
    <t>MEZZO FORTE PROSPECT LIMITED</t>
  </si>
  <si>
    <t>Mubi North</t>
  </si>
  <si>
    <t>ASUTON MINES INTL LTD</t>
  </si>
  <si>
    <t>MINECRAFT SYNERGY RESOURCES LTD</t>
  </si>
  <si>
    <t>Cassiterite,Gold,Wolframite</t>
  </si>
  <si>
    <t>Toungo, Bali</t>
  </si>
  <si>
    <t>GUDERE INVESTMENT VENTURES LIMITED</t>
  </si>
  <si>
    <t>Lithium, Gold</t>
  </si>
  <si>
    <t>Mubi South</t>
  </si>
  <si>
    <t>IZMAAF GLOBAL RESOURCES LIMITED</t>
  </si>
  <si>
    <t>Mica,Lithium,Beryl</t>
  </si>
  <si>
    <t>Ganye, Toungo</t>
  </si>
  <si>
    <t>SA FIDUCIA MINES LIMITED</t>
  </si>
  <si>
    <t>Lead, Lithium</t>
  </si>
  <si>
    <t xml:space="preserve">
Mubi North</t>
  </si>
  <si>
    <t xml:space="preserve">MEZZO FORTE PROSPECT LIMITED </t>
  </si>
  <si>
    <t>KH MINING LTD</t>
  </si>
  <si>
    <t>Lithium,Gold</t>
  </si>
  <si>
    <t>ADAMAWA/TARABA</t>
  </si>
  <si>
    <t>tounga,bali,gashaka</t>
  </si>
  <si>
    <t>HONG YUN SUBLIME INTERNATIONAL NIGERIA LIMIED</t>
  </si>
  <si>
    <t>Copper,Lead,Lithium,Nickel,Zinc,Platinum</t>
  </si>
  <si>
    <t>Bismuth,Graphite,Columbite</t>
  </si>
  <si>
    <t xml:space="preserve">
Mubi North, Mubi South</t>
  </si>
  <si>
    <t>CURKART MINING COMPANY LIMITED</t>
  </si>
  <si>
    <t>IIMENITE, TANTALUM</t>
  </si>
  <si>
    <t>GANYE, JADA, MAYO-BELWA</t>
  </si>
  <si>
    <t>DANTATA AND JEFFERSON STEEL MILLS LIMITED</t>
  </si>
  <si>
    <t>Beryl, Lithium</t>
  </si>
  <si>
    <t>IBAD INTEGRATED SERVICES LTD</t>
  </si>
  <si>
    <t>Lithium, Mica, Quartz, Tourmaline (blue)</t>
  </si>
  <si>
    <t>Maiha</t>
  </si>
  <si>
    <t>NASARA INTER GLOBAL CONCEPT LTD</t>
  </si>
  <si>
    <t>Lithium,Fluorspar/fluorite,Beryl,Tourmaline (blue)</t>
  </si>
  <si>
    <t>Ganye, Mayo-Belwa</t>
  </si>
  <si>
    <t>DONADON GLOBAL ENTERPRISES LIMITED</t>
  </si>
  <si>
    <t>Cobalt, Lithium, Manganese</t>
  </si>
  <si>
    <t>UMAGE NIGERIA LIMITED</t>
  </si>
  <si>
    <t>WANRUN MINING CO. LIMITED</t>
  </si>
  <si>
    <t>Lithium, Niobium, Tantalum</t>
  </si>
  <si>
    <t>Jada, Mayo-Belwa</t>
  </si>
  <si>
    <t>Lithium, Niobium, Tantalum, Cassiterite</t>
  </si>
  <si>
    <t>Graphite, Lithium</t>
  </si>
  <si>
    <t>WIZ CHINA WORLDWIDE ENGINEERING LTD</t>
  </si>
  <si>
    <t>Beryl, Fluorspar/fluorite, Lithium, Tourmaline (blue)</t>
  </si>
  <si>
    <t>RHODIUM LIMITED</t>
  </si>
  <si>
    <t>Ilmenite, Monazite</t>
  </si>
  <si>
    <t>LAYDAM MINERALS LTD</t>
  </si>
  <si>
    <t>Gombi, Song</t>
  </si>
  <si>
    <t>C &amp; C EXPORT - IMPORT LTD</t>
  </si>
  <si>
    <t>Baryte, Lithium, Fluorspar/fluorite</t>
  </si>
  <si>
    <t>Song</t>
  </si>
  <si>
    <t>THE BGT INTERNATIONAL LIMITED</t>
  </si>
  <si>
    <t>Feldspar, Quartz, Tourmaline (blue)</t>
  </si>
  <si>
    <t>Copper, Lead, Tourmaline (blue), Zinc</t>
  </si>
  <si>
    <t>F M K OIL &amp; GAS LTD</t>
  </si>
  <si>
    <t>Lithium, Beryl, Gold</t>
  </si>
  <si>
    <t>FORTNUM MINES LTD</t>
  </si>
  <si>
    <t>MADAGALI, MICHIKA</t>
  </si>
  <si>
    <t>MASMYN MULTITUDE NIG LTD</t>
  </si>
  <si>
    <t>Aquamarine, Lithium, Tourmaline (blue)</t>
  </si>
  <si>
    <t>Copper, Lithium</t>
  </si>
  <si>
    <t>DECENT MINES LTD</t>
  </si>
  <si>
    <t>Copper, Fluorspar/fluorite, Lithium, Manganese</t>
  </si>
  <si>
    <t>Madagali</t>
  </si>
  <si>
    <t>HALEEM ENERGY CONCEPT LIMITED</t>
  </si>
  <si>
    <t>Beryl, Gold, Lithium, Manganese</t>
  </si>
  <si>
    <t>GREAT WAY ENGINEERING (NIGERIA) CO. LTD</t>
  </si>
  <si>
    <t>Cassiterite, Copper, Fluorspar/fluorite, Lead, Lithium, Manganese, Tantalum, Zinc</t>
  </si>
  <si>
    <t>BASEWATCH GLOBAL CONSULT LTD</t>
  </si>
  <si>
    <t xml:space="preserve">Beryl, Copper, Gold, Lead, Lithium, Tourmaline </t>
  </si>
  <si>
    <t>Baryte, Copper, Lithium, Wolframite</t>
  </si>
  <si>
    <t>Beryl, Copper, Lead, Lithium, Tourmaline (blue), Zinc</t>
  </si>
  <si>
    <t>Beryl, Copper, Fluorspar/fluorite, Graphite, Lead, Lithium, Manganese, Zinc</t>
  </si>
  <si>
    <t>MUZADABI MINING LTD</t>
  </si>
  <si>
    <t>Baryte, Cassiterite, Quartz</t>
  </si>
  <si>
    <t>Gombi</t>
  </si>
  <si>
    <t>RAIN-KANA GEOLOGICAL SERVICES NIGERIA LTD</t>
  </si>
  <si>
    <t>Beryl, Tantalum</t>
  </si>
  <si>
    <t>Demsa, Fufore</t>
  </si>
  <si>
    <t>SANDUMA INVESTMENT COMPANY NIGERIA LIMITED</t>
  </si>
  <si>
    <t>Cassiterite, Copper, Gold, Lithium, Mica, Tantalum</t>
  </si>
  <si>
    <t>RHOMBUS RESOURCES DEVELOPMENT LIMITED</t>
  </si>
  <si>
    <t>Demsa</t>
  </si>
  <si>
    <t>Copper, Gold, Lithium</t>
  </si>
  <si>
    <t>Beryl, Copper, Fluorspar/fluorite, Gold, Graphite, Lead, Lithium, Manganese, Zinc</t>
  </si>
  <si>
    <t>Copper, Lead, Lithium, Quartz, Tourmaline (blue), Zinc</t>
  </si>
  <si>
    <t>Toungo, Gashaka</t>
  </si>
  <si>
    <t>Amethyst, Cassiterite, Cobalt, Copper, Graphite, Lithium, Quartz, Tantalum</t>
  </si>
  <si>
    <t>NAIWA GLOBAL LINK LIMITED</t>
  </si>
  <si>
    <t>Monazite, Sand, Zircon sand</t>
  </si>
  <si>
    <t>Beryl, Monazite, Zircon sand</t>
  </si>
  <si>
    <t>Monazite, Zircon sand</t>
  </si>
  <si>
    <t>Lead, Lithium, Monazite, Zinc</t>
  </si>
  <si>
    <t>EL-KAY LIMITED</t>
  </si>
  <si>
    <t>Columbite, Monazite, Cassiterite</t>
  </si>
  <si>
    <t>Hong, Mubi North</t>
  </si>
  <si>
    <t>MUMAZAK MINING INDUSTRY LIMITED</t>
  </si>
  <si>
    <t>Dolomite, Iron Ore, Kaoline, Lead, Lithium, Zinc</t>
  </si>
  <si>
    <t>MUFKAD MINES &amp; INVESTMENT LIMITED</t>
  </si>
  <si>
    <t>Columbite, Lithium, Monazite, Tantalum</t>
  </si>
  <si>
    <t>MAAN KOOK LIMITED</t>
  </si>
  <si>
    <t>Beryl, Gold, Lithium, Tantalum, Tourmaline (blue)</t>
  </si>
  <si>
    <t>MAMUDI MINING CO. LTD</t>
  </si>
  <si>
    <t>YUGSON PETROGAS NIG LTD</t>
  </si>
  <si>
    <t>Monazite</t>
  </si>
  <si>
    <t>Hong, Maiha</t>
  </si>
  <si>
    <t>Gold, Cassiterite</t>
  </si>
  <si>
    <t>Baryte, Gold, Tourmaline (blue)</t>
  </si>
  <si>
    <t>ALBARKU METALS LIMITED</t>
  </si>
  <si>
    <t>CARCELL OIL &amp; GAS LTD</t>
  </si>
  <si>
    <t>Beryl, Lithium, Monazite, Tourmaline (blue)</t>
  </si>
  <si>
    <t>ADMARES LINKS LTD</t>
  </si>
  <si>
    <t>Fluorspar/fluorite, Lead, Lithium, Monazite, Quartzite, Tourmaline (blue), Zinc</t>
  </si>
  <si>
    <t>SAMPARACO NIGERIA LIMITED</t>
  </si>
  <si>
    <t>Copper</t>
  </si>
  <si>
    <t>TRIMETALLIC LIMITED</t>
  </si>
  <si>
    <t>Lamburde, Karim Lamido</t>
  </si>
  <si>
    <t>Copper, Lithium, Monazite, Wolframite</t>
  </si>
  <si>
    <t>ADAMAWA MINING COMPANY LIMITED</t>
  </si>
  <si>
    <t>Beryl, Columbite, Copper, Lithium, Tantalum</t>
  </si>
  <si>
    <t>Michika</t>
  </si>
  <si>
    <t>Lamburde, Numan</t>
  </si>
  <si>
    <t>TRAC INTERNATIONAL LTD</t>
  </si>
  <si>
    <t>Beryl, Cassiterite, Columbite, Lithium, Monazite, Tantalum, Zircon sand</t>
  </si>
  <si>
    <t>ELKAYASE ENTERPRISES</t>
  </si>
  <si>
    <t>Fufore, Mayo-Belwa</t>
  </si>
  <si>
    <t>OLAYI MINES &amp; ENERGY LTD</t>
  </si>
  <si>
    <t xml:space="preserve">Gold, Tourmaline </t>
  </si>
  <si>
    <t>TASK TEAM INTEGRATED CONSULTS LTD</t>
  </si>
  <si>
    <t>Lithium, Monazite, Zircon sand</t>
  </si>
  <si>
    <t>Fufore, Yola South</t>
  </si>
  <si>
    <t>ADAHALLY MINING &amp; GENERAL BUSINESS LTD</t>
  </si>
  <si>
    <t>Cassiterite, Copper, Lithium, Monazite</t>
  </si>
  <si>
    <t>JENGLE INTEGRATED SERVICES LTD</t>
  </si>
  <si>
    <t>Amethyst, Beryl, Fluorspar/fluorite, Monazite, Quartz, Tin, Wolframite</t>
  </si>
  <si>
    <t>EL-CASTER MINERS &amp; REALTORS LTD</t>
  </si>
  <si>
    <t>Lithium, Monazite, Quartzite, Zircon sand</t>
  </si>
  <si>
    <t>ADAMAWA, BORNO</t>
  </si>
  <si>
    <t>Michika, Askira/Uba</t>
  </si>
  <si>
    <t>PRIMECREST MINING LIMITED</t>
  </si>
  <si>
    <t>Aluminium, Bauxite, Monazite, Topaz</t>
  </si>
  <si>
    <t>Beryl, Mica</t>
  </si>
  <si>
    <t>Beryl, Copper, Gold, Lithium</t>
  </si>
  <si>
    <t>HI-TECH AGRO ALLIED INDUSTRIES LIMITED</t>
  </si>
  <si>
    <t>Gold, Monazite, Silver</t>
  </si>
  <si>
    <t>Madagali, Michika</t>
  </si>
  <si>
    <t>NANA KANGO MINIS LTD</t>
  </si>
  <si>
    <t>Gold, Lithium, Tourmaline (blue)</t>
  </si>
  <si>
    <t>Copper, Gold, Lithium, Tourmaline (blue)</t>
  </si>
  <si>
    <t>AT GONGOLA GROUP OF COMPANIES NIGERIA LTD</t>
  </si>
  <si>
    <t>Cassiterite, Columbite, Copper, Fluorspar/fluorite, Gold, Lithium, Monazite, Tantalum</t>
  </si>
  <si>
    <t>KMS EXPRESS LIMITED</t>
  </si>
  <si>
    <t>Baryte, Fluorspar/fluorite</t>
  </si>
  <si>
    <t>NORDATECH ENERGY LTD</t>
  </si>
  <si>
    <t>AYUDIDIBE MEGA VENTURES NIG. LTD</t>
  </si>
  <si>
    <t>Cassiterite, Lead, Lithium, Monazite, Niobium, Rare earth elements (REE), Tantalum, Wolframite, Zinc, Zircon sand</t>
  </si>
  <si>
    <t>BUNGEL NIGERIA LIMITED</t>
  </si>
  <si>
    <t>Beryl, Columbite, Kunzite, Monazite, Cassiterite, Zircon sand</t>
  </si>
  <si>
    <t>Bauxite, Beryl, Gold, Iron, Monazite, Zircon sand</t>
  </si>
  <si>
    <t>Copper, Monazite</t>
  </si>
  <si>
    <t>ARIF SYNERGY INTERNAIONAL LTD</t>
  </si>
  <si>
    <t>Beryl, Gypsum, Tourmaline (blue)</t>
  </si>
  <si>
    <t>Clay, Coal, Gypsum, Limestone, Shale</t>
  </si>
  <si>
    <t>Guyuk, Lamburde</t>
  </si>
  <si>
    <t>Guyuk</t>
  </si>
  <si>
    <t>Guyuk, Shelleng</t>
  </si>
  <si>
    <t>Copper, Gold, Graphite</t>
  </si>
  <si>
    <t>Fufore, Jada</t>
  </si>
  <si>
    <t>Copper, Gold, Lead, Zinc</t>
  </si>
  <si>
    <t xml:space="preserve">Lithium, Tourmaline </t>
  </si>
  <si>
    <t>Amethyst, Beryl, Fluorspar/fluorite</t>
  </si>
  <si>
    <t>TERRANOK AFRICA LTD</t>
  </si>
  <si>
    <t>Gold, Lithium, Niobium, Tantalum</t>
  </si>
  <si>
    <t>Gold, Lithium, Niobium, Titanium</t>
  </si>
  <si>
    <t>Copper, Fluorspar/fluorite, Gold, Lithium, Wolframite</t>
  </si>
  <si>
    <t>Copper, Lithium, Monazite</t>
  </si>
  <si>
    <t>DE SOLID H T C MINING &amp; SUPPLIER LTD</t>
  </si>
  <si>
    <t>Copper, Fluorspar/fluorite, Lead, Zinc</t>
  </si>
  <si>
    <t>RIMBA COMMODITY TRADING LIMITED</t>
  </si>
  <si>
    <t>Maiha, Song</t>
  </si>
  <si>
    <t>Copper, Gold, Lithium, Monazite</t>
  </si>
  <si>
    <t>USMANUJI FIRM &amp; TRADING CO. LTD</t>
  </si>
  <si>
    <t>Beryl, Lithium, Monazite</t>
  </si>
  <si>
    <t>HABAM AGRO AND MINES LIMITED</t>
  </si>
  <si>
    <t>Iron, Monazite, Cassiterite, Wolframite</t>
  </si>
  <si>
    <t>KALUBA COVERS LTD</t>
  </si>
  <si>
    <t>Gold, Iron, Monazite, Zircon sand</t>
  </si>
  <si>
    <t>SHAMAD MINING COMPANY LTD</t>
  </si>
  <si>
    <t>Copper, Fluorspar/fluorite, Gold, Lead, Monazite, Zinc, Zircon sand</t>
  </si>
  <si>
    <t>Copper, Fluorspar/fluorite, Gold, Lead, Zinc, Zircon sand</t>
  </si>
  <si>
    <t>GEEWA MINING LTD</t>
  </si>
  <si>
    <t>Cassiterite, Copper, Glass sand, Ilmenite, Monazite, Zircon sand</t>
  </si>
  <si>
    <t>COMPREHENSIVE GEOLOGICAL ENGINEERING COMPANY LIMITED</t>
  </si>
  <si>
    <t>Copper, Fluorspar/fluorite, Lead, Tourmaline (blue), Wolframite</t>
  </si>
  <si>
    <t>Yola South</t>
  </si>
  <si>
    <t>Baryte, Copper, Fluorspar/fluorite, Gold, Graphite, Kunzite, Lithium</t>
  </si>
  <si>
    <t>Baryte, Beryl, Copper, Fluorspar/fluorite, Gold, Graphite, Kunzite, Lithium, Sapphire</t>
  </si>
  <si>
    <t>JAS MINERALS NIG LTD</t>
  </si>
  <si>
    <t>Copper, Fluorspar/fluorite</t>
  </si>
  <si>
    <t>Copper, Gold, Lithium, Cassiterite</t>
  </si>
  <si>
    <t>Antimony, Cassiterite, Copper, Gold, Lead, Lithium, Monazite, Zinc</t>
  </si>
  <si>
    <t>GUDUMAWA INTL BIZNESS LTD</t>
  </si>
  <si>
    <t>Amethyst, Fluorspar/fluorite, Gold, Kunzite, Lead, Zinc</t>
  </si>
  <si>
    <t>6 POINT INNOVATIONS LLP</t>
  </si>
  <si>
    <t>Beryl, Copper, Gold, Iron, Lead, Lithium, Manganese, Silver, Tourmaline (blue), Zinc</t>
  </si>
  <si>
    <t>Cassiterite, Cobalt, Copper, Fluorspar/fluorite, Gold, Iron, Lead, Lithium, Manganese, Monazite, Nickel, Silver, Tourmaline (blue), Zinc</t>
  </si>
  <si>
    <t>Ganye, Bali</t>
  </si>
  <si>
    <t>Triacta Nigeria Limited</t>
  </si>
  <si>
    <t>MAYO-BELWA</t>
  </si>
  <si>
    <t>MUBI NORTH, MUBI SOUTH</t>
  </si>
  <si>
    <t>Granite, Laterite</t>
  </si>
  <si>
    <t>I.Y.B Nigeria Limited</t>
  </si>
  <si>
    <t>Shelleng</t>
  </si>
  <si>
    <t>Fortbuild Limited</t>
  </si>
  <si>
    <t>Ayudidibe Mega Ventures Nigeria Nigeria Limited</t>
  </si>
  <si>
    <t>Mblatava Nigeria Limited</t>
  </si>
  <si>
    <t>Wiz China Worldwide Engineering Ltd</t>
  </si>
  <si>
    <t>MBLATAVA NIGERIA LIMITED</t>
  </si>
  <si>
    <t>Maadinai Miners Multipurpose Co-operative Society Limited</t>
  </si>
  <si>
    <t>Beryl</t>
  </si>
  <si>
    <t>MUBI SOUTH</t>
  </si>
  <si>
    <t>Aminu Joseph Dillah</t>
  </si>
  <si>
    <t>Columbite, Fluorspar / Fluorite, Tantalum, Tin</t>
  </si>
  <si>
    <t>YOLA SOUTH</t>
  </si>
  <si>
    <t>Matrix Fertilizer Limited</t>
  </si>
  <si>
    <t>Cassiterite, Columbite, Lead, Zinc</t>
  </si>
  <si>
    <t>A.S Yadin Nig Ltd</t>
  </si>
  <si>
    <t>Flourite,Wolframite,Lead, Tourmaline Chalcopyrite</t>
  </si>
  <si>
    <t>Fufore/Yola South</t>
  </si>
  <si>
    <t>Mica, Lithium, Gold</t>
  </si>
  <si>
    <t>FOMBINA ARTISINERS MINERS MULTIPURPOSE CO-OPERATIVE CO LTD</t>
  </si>
  <si>
    <t>GOLD, PLATINUM, SAPPHIRE, MANGANESE, COPPER</t>
  </si>
  <si>
    <t>Gaye</t>
  </si>
  <si>
    <t>ADBA MINERS COOPERATIVE SOCIETY LTD</t>
  </si>
  <si>
    <t>Lithium,Beryl</t>
  </si>
  <si>
    <t>Lithium, Beryl</t>
  </si>
  <si>
    <t>JAMILU MUHAMMED</t>
  </si>
  <si>
    <t>GOLD, LEAD, ZINC</t>
  </si>
  <si>
    <t>Tri-Pot Integrated Mines Nig Ltd</t>
  </si>
  <si>
    <t>WILPAUL LTD</t>
  </si>
  <si>
    <t>Lithium, Beryl, Tourmaline, Mica</t>
  </si>
  <si>
    <t>BLUE SAPPHIRE SECURITY LIMITED</t>
  </si>
  <si>
    <t>MSG MINING CO LTD</t>
  </si>
  <si>
    <t>Beryl, Lithium, Tin</t>
  </si>
  <si>
    <t>Baryte</t>
  </si>
  <si>
    <t>Beryl, Columbite, Lithium, Tantalum</t>
  </si>
  <si>
    <t>Iron, Lead, Tantalum, Zinc</t>
  </si>
  <si>
    <t>ALFA DISTILLERIES &amp; FOOD PROCESSING INDUSTRY LIMITED</t>
  </si>
  <si>
    <t>Baryte, Columbite, Gold, Lithium, Tantalum, Tourmaline (blue)</t>
  </si>
  <si>
    <t>AMJAD INTEGRATED SERVICE</t>
  </si>
  <si>
    <t>Beryl, Monazite</t>
  </si>
  <si>
    <t>PENAN BROTHERS INT`L SERVICES</t>
  </si>
  <si>
    <t>Beryl, Fluorspar/fluorite, Graphite, Lithium, Wolframite</t>
  </si>
  <si>
    <t>MEMPHIS MINES LIMITED</t>
  </si>
  <si>
    <t>OVAL GLOBAL ENGINEERING SERVICES LTD</t>
  </si>
  <si>
    <t>Baryte, Lithium, Monazite</t>
  </si>
  <si>
    <t>A. M. MINING AND EXPORT NIGERIA LIMITED</t>
  </si>
  <si>
    <t>Lithium, Monazite, Sapphire</t>
  </si>
  <si>
    <t>SICHROS NIGERIA LIMITED</t>
  </si>
  <si>
    <t>Monazite, Sapphire</t>
  </si>
  <si>
    <t>SABRU NIGERIA LIMITED</t>
  </si>
  <si>
    <t>Cassiterite, Columbite, Gold, Lithium, Monazite</t>
  </si>
  <si>
    <t>DIMUROCK VENTURES LIMITED</t>
  </si>
  <si>
    <t>Amethyst, Aquamarine, Gold, Lithium, Monazite, Sapphire</t>
  </si>
  <si>
    <t>Lead, Sapphire, Zinc</t>
  </si>
  <si>
    <t>Columbite, Copper, Gold, Monazite, Tin, Zircon sand</t>
  </si>
  <si>
    <t>Beryl, Cassiterite, Copper, Lithium, Monazite, Zircon sand</t>
  </si>
  <si>
    <t>Bauxite, Copper, Gold, Iron-Ore, Lithium, Monazite, Zircon sand</t>
  </si>
  <si>
    <t>Zurfi Mining Ltd</t>
  </si>
  <si>
    <t>Beryl, Fluorspar/Fluorite, Lead/Zinc, Lithium, Mica, Tourmaline</t>
  </si>
  <si>
    <t>Shalleng</t>
  </si>
  <si>
    <t>Columbite, Monazite, Tin, Zircon sand</t>
  </si>
  <si>
    <t>Beryl, Cassiterite, Fluorspar/fluorite, Gold, Monazite, Quartz, Wolframite</t>
  </si>
  <si>
    <t>MALCOMINES MINOR METALS LTD</t>
  </si>
  <si>
    <t>Iron, Monazite, Zircon sand</t>
  </si>
  <si>
    <t>Hong, Askira/Uba</t>
  </si>
  <si>
    <t>Fluorspar/fluorite, Ilmenite, Lithium</t>
  </si>
  <si>
    <t>Copper, Fluorspar/fluorite, Wolframite</t>
  </si>
  <si>
    <t xml:space="preserve">
Fufore</t>
  </si>
  <si>
    <t>SUN GLOBAL MINING AND MINERALS EXPLORATION LTD</t>
  </si>
  <si>
    <t>Chalcopyrite, Copper, Lithium</t>
  </si>
  <si>
    <t>HAMSHAKTEX AND SONS GENERAL ENTERPRISE</t>
  </si>
  <si>
    <t>Beryl, Ilmenite, Monazite, Tantalum</t>
  </si>
  <si>
    <t>Columbite, Copper, Gold, Lithium, Monazite, Cassiterite, Zircon sand</t>
  </si>
  <si>
    <t>EXXO MINING LIMITED</t>
  </si>
  <si>
    <t>Columbite, Fluorspar/fluorite, Lead, Monazite, Cassiterite, Zinc</t>
  </si>
  <si>
    <t>ALHAJI MAIWADA BABA ALHAJI</t>
  </si>
  <si>
    <t>RUITAI MINING LTD</t>
  </si>
  <si>
    <t>Titanium,Iron-Ore</t>
  </si>
  <si>
    <t>AKWA- IBOM</t>
  </si>
  <si>
    <t>Eket, Ibeno</t>
  </si>
  <si>
    <t>GEMSLIFE EARTH SYSTEMS RESOURCES LTD</t>
  </si>
  <si>
    <t>Graphite</t>
  </si>
  <si>
    <t>AKWA IBOM</t>
  </si>
  <si>
    <t>Itu</t>
  </si>
  <si>
    <t xml:space="preserve">VINTAGE MINING AND EXPLORATION LTD </t>
  </si>
  <si>
    <t>Lithium, Tourmaline (blue)</t>
  </si>
  <si>
    <t>Ini</t>
  </si>
  <si>
    <t>INNOSON VEHICLE MANUFACTURING CO LTD</t>
  </si>
  <si>
    <t>Silica sand</t>
  </si>
  <si>
    <t>Mbo</t>
  </si>
  <si>
    <t>Glass sand</t>
  </si>
  <si>
    <t>FORESHORE MINING INDUSTRIAL LTD</t>
  </si>
  <si>
    <t>Clay, Kaoline, Laterite, Limestone, Sand</t>
  </si>
  <si>
    <t>Uruan, Uyo</t>
  </si>
  <si>
    <t>CLEDD NIGERIA LIMITED</t>
  </si>
  <si>
    <t>Glass sand, Ilmenite, Tantalum</t>
  </si>
  <si>
    <t>Ibeno</t>
  </si>
  <si>
    <t>EVALIFE TECHNICAL AND MARINE SERVICES COMPANY</t>
  </si>
  <si>
    <t>Glass sand, Iron, Kaoline, Manganese, Tantalum, Titanium</t>
  </si>
  <si>
    <t>Ikot-Abasi</t>
  </si>
  <si>
    <t>Ilmenite</t>
  </si>
  <si>
    <t>AKWA IBOM, CROSS RIVER</t>
  </si>
  <si>
    <t>Ibeno, Bakassi</t>
  </si>
  <si>
    <t>AJILO INTERNATIONAL LIMITED</t>
  </si>
  <si>
    <t>Aquamarine, Lithium, Mica, Sapphire, Tourmaline (blue)</t>
  </si>
  <si>
    <t>Itu, Uruan, Odukpani</t>
  </si>
  <si>
    <t xml:space="preserve">Aquamarine, Gold, Ilmenite, Kaoline, Manganese, Quartz, Rutile, Sand, Silica sand, Titanium, Tourmaline </t>
  </si>
  <si>
    <t>AKWA IBOM, RIVERS</t>
  </si>
  <si>
    <t>Ikot-Abasi, Oruk Anam, Khana</t>
  </si>
  <si>
    <t>SADICOMEX INTERNATIONAL COMPANY LIMITED</t>
  </si>
  <si>
    <t>Ilmenite, Sand</t>
  </si>
  <si>
    <t>Eastern Obolo, Ikot-Abasi, Mkpatenin, Opobo/Nkoro</t>
  </si>
  <si>
    <t>SHAVIMAL SERVICES</t>
  </si>
  <si>
    <t>Glass sand, Gold, Iron, Manganese, Quartz, Silica sand, Titanium, Tourmaline (others)</t>
  </si>
  <si>
    <t>Eastern Obolo, Ikot-Abasi</t>
  </si>
  <si>
    <t>Eastern Obolo</t>
  </si>
  <si>
    <t>Eastern Obolo, Eket, Ibeno</t>
  </si>
  <si>
    <t>Ibeno, Mbo</t>
  </si>
  <si>
    <t>Julius Berger Nigeria Plc</t>
  </si>
  <si>
    <t>ETINAN, NSIT-IBIOM</t>
  </si>
  <si>
    <t>NSIT-IBIOM</t>
  </si>
  <si>
    <t>Granite, Limestone</t>
  </si>
  <si>
    <t>Bethany Engineering &amp; Technical Services Ltd</t>
  </si>
  <si>
    <t>Nsit Ubium</t>
  </si>
  <si>
    <t>Uruan</t>
  </si>
  <si>
    <t>Emajor and Son Global Venture Limited</t>
  </si>
  <si>
    <t>Sand, Laterite</t>
  </si>
  <si>
    <t>AKWA-IBOM</t>
  </si>
  <si>
    <t>Abak, Uyo</t>
  </si>
  <si>
    <t>IMMINENT-EM EXCLUSIVE LTD</t>
  </si>
  <si>
    <t>SAND</t>
  </si>
  <si>
    <t>ISIT-IBIOM, IBESIKPO-ASUTAN</t>
  </si>
  <si>
    <t>OFONIME EFFIONG ARCHIBONG</t>
  </si>
  <si>
    <t>Nsit Ata, Okobo</t>
  </si>
  <si>
    <t>URIELAZEL LIMITED</t>
  </si>
  <si>
    <t>Eket</t>
  </si>
  <si>
    <t>IRORO MEGA RESOURCES</t>
  </si>
  <si>
    <t>Ibesikpo-Asutan</t>
  </si>
  <si>
    <t>GRACE OGBOMAH ENTERPRISES</t>
  </si>
  <si>
    <t>MA-KIN  &amp; ASSOCIATE NIG LTD</t>
  </si>
  <si>
    <t>Ibiono Ibiom</t>
  </si>
  <si>
    <t>AMEOFON GLOBAL VENTURES</t>
  </si>
  <si>
    <t>IBESIKPO-ASUTAN</t>
  </si>
  <si>
    <t>GEODREDGE NIG LTD</t>
  </si>
  <si>
    <t>Eket, Onira</t>
  </si>
  <si>
    <t>JUMEK AGRO LINK LIMITED</t>
  </si>
  <si>
    <t>CHILLS ENERGY SERVICES LIMITED</t>
  </si>
  <si>
    <t>Barzillai, Isaac Bassey</t>
  </si>
  <si>
    <t>ROKSDADA COMPANY LIMITED</t>
  </si>
  <si>
    <t>Gravel, Laterite, Sand</t>
  </si>
  <si>
    <t xml:space="preserve">
Etinan</t>
  </si>
  <si>
    <t>J.M.K CONSTRUCTION COMPANY LIMITED</t>
  </si>
  <si>
    <t>RAS PREMIUM CONSTRUCTION LTD</t>
  </si>
  <si>
    <t>Uyo</t>
  </si>
  <si>
    <t>MAGRAKO GLOBAL SERVICES LTD</t>
  </si>
  <si>
    <t>Itu, Uruan</t>
  </si>
  <si>
    <t>VAAG OIL AND GAS LTD</t>
  </si>
  <si>
    <t>SARAH IMMANUEL JNR</t>
  </si>
  <si>
    <t>Clay, Iron Ore Ore, Manganese, Tantalum</t>
  </si>
  <si>
    <t>Ibiono Ibiom, Ikono</t>
  </si>
  <si>
    <t>Gravel, Kaoline, Quartz, Topaz</t>
  </si>
  <si>
    <t>NIGERPET STRUCTURES LTD</t>
  </si>
  <si>
    <t>USORO SATURDAY ENTERPRISE</t>
  </si>
  <si>
    <t>Ikot-Ekpene</t>
  </si>
  <si>
    <t>MOPELIN RESOURCES LTD</t>
  </si>
  <si>
    <t>Mkpatenin</t>
  </si>
  <si>
    <t>ELECTRIC GIGS LIMITED</t>
  </si>
  <si>
    <t>JOY ALI GLOBAL COMPANY LTD</t>
  </si>
  <si>
    <t>Gold, Ilmenite, Monazite, Rutile, Titanium, Zircon sand</t>
  </si>
  <si>
    <t>Eastern Obolo, Ibeno</t>
  </si>
  <si>
    <t>AMEH PETER OKONKWO</t>
  </si>
  <si>
    <t>Nsit Ata</t>
  </si>
  <si>
    <t>TIMLIGHT MINES NIGERIA LIMITED</t>
  </si>
  <si>
    <t>Ilmenite, Titanium</t>
  </si>
  <si>
    <t>LAWSONS MINING AND AGRICULTURAL SERVICES LTD</t>
  </si>
  <si>
    <t>Eket, Nsit Ubium</t>
  </si>
  <si>
    <t>SUNDAY EDEM EFFIONG</t>
  </si>
  <si>
    <t>HENSEK INTEGRATED SERVICES LIMITED</t>
  </si>
  <si>
    <t>WIDER TECHNOLOGIES LIMITED</t>
  </si>
  <si>
    <t>K.G. INTERBIZ LIMITED</t>
  </si>
  <si>
    <t>Cassiterite, Ilmenite</t>
  </si>
  <si>
    <t>LAND &amp; SEA GLOBAL RESOURCES LTD</t>
  </si>
  <si>
    <t>Oruk Anam</t>
  </si>
  <si>
    <t>NOVA MINES LTD</t>
  </si>
  <si>
    <t>ANAMBRA</t>
  </si>
  <si>
    <t>Nnewi South</t>
  </si>
  <si>
    <t>HCICI INTEGRATED MINERALS LTD</t>
  </si>
  <si>
    <t xml:space="preserve"> Clay, Kaoline</t>
  </si>
  <si>
    <t>Ihiala, Nnewi North, Nnewi South</t>
  </si>
  <si>
    <t>Konaza Oil and Gas Limited</t>
  </si>
  <si>
    <t>ANAMBRA EAST</t>
  </si>
  <si>
    <t>West African Ceramics Limited</t>
  </si>
  <si>
    <t>Clay</t>
  </si>
  <si>
    <t>Ekwusigo</t>
  </si>
  <si>
    <t>CENTRAL RESEARCH AND DIAGNOSTIC LABORATORY LTD</t>
  </si>
  <si>
    <t>Orumba North</t>
  </si>
  <si>
    <t>SUNNY IYKE &amp; SONS RELIABLE SERVICES NIGERIA LIMITED</t>
  </si>
  <si>
    <t>ANAMBRA, DELTA</t>
  </si>
  <si>
    <t>Anambra West, Oshimili South</t>
  </si>
  <si>
    <t>Niger Sand OGbaru Multi-Purpose Cooperative Society Limited</t>
  </si>
  <si>
    <t>OGBARU, OSHIMILI SOUTH</t>
  </si>
  <si>
    <t>Nsugbe Sand Dealers Multipurpose Cooperative Society Limited</t>
  </si>
  <si>
    <t>River Niger Sand Dealers Multi-Purpose Cooperative Society Limited</t>
  </si>
  <si>
    <t>Golden Land Resources International Limited</t>
  </si>
  <si>
    <t>ANAMBRA WEST, ANAMBRA EAST</t>
  </si>
  <si>
    <t>Sand Miners Association of Anambra State Aguleri Unit</t>
  </si>
  <si>
    <t>Izuchukwu Egbunam</t>
  </si>
  <si>
    <t>ANAMBRA WEST, OSHIMILI SOUTH</t>
  </si>
  <si>
    <t>Ogbule Chinonye Cyril</t>
  </si>
  <si>
    <t>OGBARU</t>
  </si>
  <si>
    <t>For- Money Nigeria Enterprises</t>
  </si>
  <si>
    <t>Givers (Ogbaru) Multipurpose Cooperative Society Limited</t>
  </si>
  <si>
    <t>Sargons (Ogbaru) Multipurpose Cooperative Society Limited</t>
  </si>
  <si>
    <t>Lake Petroleum Ltd</t>
  </si>
  <si>
    <t>Ogbo Family Association</t>
  </si>
  <si>
    <t>Oyemike Christopher</t>
  </si>
  <si>
    <t>ANAMBRA WEST</t>
  </si>
  <si>
    <t>Blessed Egbogu Motors Limited</t>
  </si>
  <si>
    <t>Laterite and Sand</t>
  </si>
  <si>
    <t>Aguata</t>
  </si>
  <si>
    <t>FOR- MONEY NIGERIA ENTERPRISES</t>
  </si>
  <si>
    <t>DADA GLOBAL RESOURCES</t>
  </si>
  <si>
    <t>Elochukwu Bruno Chukwunalu</t>
  </si>
  <si>
    <t>kaoline</t>
  </si>
  <si>
    <t>CHRISTOPHER EDWARD OGALA</t>
  </si>
  <si>
    <t>Anambra West, Oshimili North</t>
  </si>
  <si>
    <t>Obelue Sunday</t>
  </si>
  <si>
    <t>Anambra West/Oshimili North</t>
  </si>
  <si>
    <t>Okolie Nwanneamaka</t>
  </si>
  <si>
    <t>Odumegwu Chukwuemeka Kingsley</t>
  </si>
  <si>
    <t xml:space="preserve">
Njikoka</t>
  </si>
  <si>
    <t>Obi Charles</t>
  </si>
  <si>
    <t>Anambra East</t>
  </si>
  <si>
    <t>MARISAN ALLIED LTD</t>
  </si>
  <si>
    <t>Ilmenite, Monazite, Rutile, Sand, Zircon sand</t>
  </si>
  <si>
    <t>ANAMBRA, ENUGU</t>
  </si>
  <si>
    <t>Orumba South, Oji River</t>
  </si>
  <si>
    <t>Otugo Rita Chinwe</t>
  </si>
  <si>
    <t>Anaocha, Njikoka</t>
  </si>
  <si>
    <t>NNALUE VICTOR OBUDIKE</t>
  </si>
  <si>
    <t>IDK NIGERIA LIMITED</t>
  </si>
  <si>
    <t>MAXWELL CHIKA NKPUECHINA</t>
  </si>
  <si>
    <t>ANAMBRA EAST, ANAMBRA WEST</t>
  </si>
  <si>
    <t>ASHINZE EKENE ANTHONY</t>
  </si>
  <si>
    <t>ANAMBRA WEST, OSHIMILI NORTH</t>
  </si>
  <si>
    <t xml:space="preserve">REMCO SILVER </t>
  </si>
  <si>
    <t xml:space="preserve">
Anambra West, Oshimili North</t>
  </si>
  <si>
    <t>MBADIWE OSSAI MULTI-PURPOSE CO-OPERATIVE SOCIETY LIMITED</t>
  </si>
  <si>
    <t>Anambra East, Oshimili South</t>
  </si>
  <si>
    <t>NIGER SAND OGBARU MULTI-PURPOSE COOPERATIVE SOCIETY LIMITED</t>
  </si>
  <si>
    <t>Ogbaru</t>
  </si>
  <si>
    <t>RIGHT ANGLE INTEGRATED SERVICES LIMITED</t>
  </si>
  <si>
    <t>Anambra West, Oshimili North, Oshimili South</t>
  </si>
  <si>
    <t>EZEUDU DONATUS ONYEJAKA</t>
  </si>
  <si>
    <t>HILLDROF GLOBAL NIGERIA LIMITED</t>
  </si>
  <si>
    <t>Ihiala, Nnewi South</t>
  </si>
  <si>
    <t>INTERCITY LOGISTICS LIMITED</t>
  </si>
  <si>
    <t>Anambra East, Onitsha South</t>
  </si>
  <si>
    <t>Onitsha South</t>
  </si>
  <si>
    <t>EZEAKA VIN IFEANYI</t>
  </si>
  <si>
    <t>ANAMBRA East</t>
  </si>
  <si>
    <t>OKORIE SUNNY</t>
  </si>
  <si>
    <t>TODAY'S WATER LIMITED</t>
  </si>
  <si>
    <t>BORNU MINING AND GENERAL SERVICES LTD</t>
  </si>
  <si>
    <t>Ekwusigo, Ihiala, Nnewi South</t>
  </si>
  <si>
    <t>UKORAH EMEKA EDWIN</t>
  </si>
  <si>
    <t>NWANNEAMAKA ENTERPRISES</t>
  </si>
  <si>
    <t>OBED IZUNDU OBEDIYK</t>
  </si>
  <si>
    <t>JOSETONY DREDGING (ANAKU) COOPERATIVE SOCIETY LIMITED</t>
  </si>
  <si>
    <t>ELOCHUKWU BRUNO CHUKWUNALU</t>
  </si>
  <si>
    <t>TRILLIKE INVESTMENT LTD</t>
  </si>
  <si>
    <t>Ayamelum</t>
  </si>
  <si>
    <t>UMEKWE M. VINCENT</t>
  </si>
  <si>
    <t>NKIRU LEONIE OSEFO</t>
  </si>
  <si>
    <t>Anambra East, Anambra West</t>
  </si>
  <si>
    <t>OKAFOR CHINASA ADAOBI</t>
  </si>
  <si>
    <t>Oyi</t>
  </si>
  <si>
    <t>SAND MINERS (NSUGBE) MULTIPURPOSE COOPERATIVE SOCIETY LIMITED</t>
  </si>
  <si>
    <t>EGBUNIKE STANLEY ONYEBUCHI</t>
  </si>
  <si>
    <t>AGHA OBIAJULU VINCENT</t>
  </si>
  <si>
    <t>GARIZEN FARMS OIL AND GAS NIG LTD</t>
  </si>
  <si>
    <t>Awka North</t>
  </si>
  <si>
    <t>CONA ENGINEERING AND TECHNICAL SERVICES NIGERIA LIMITED</t>
  </si>
  <si>
    <t>MOHAMMED SUMASU MOHAMMED</t>
  </si>
  <si>
    <t>JOHN NKEMDILIM CHIEDOZIE</t>
  </si>
  <si>
    <t>Awka South</t>
  </si>
  <si>
    <t>UDOKA SAND MINERS (ONITSHA NORTH) MULTI-PURPOSE COOPERATIVE SOCIETY LIMITED</t>
  </si>
  <si>
    <t>EGENTI SAMPSON IZUEGBUNA</t>
  </si>
  <si>
    <t>Clay, Laterite</t>
  </si>
  <si>
    <t>BAUCHI, TARABA</t>
  </si>
  <si>
    <t>KARIM LAMIDO, ALKALERI</t>
  </si>
  <si>
    <t>Stetsonex International Company Limited</t>
  </si>
  <si>
    <t>BAUCHI</t>
  </si>
  <si>
    <t>Slag Global Investment Limited</t>
  </si>
  <si>
    <t>Columbite, Gold, Lead, Tin, Zinc</t>
  </si>
  <si>
    <t>TORO</t>
  </si>
  <si>
    <t>Golden Sand Mining Company Ltd</t>
  </si>
  <si>
    <t>Columbite, Ilmenite, Tin, Zircon Sand</t>
  </si>
  <si>
    <t>Adahally Mining &amp; General Business Ltd</t>
  </si>
  <si>
    <t xml:space="preserve">Lithium, Tin, Tourmaline </t>
  </si>
  <si>
    <t>GANJUWA</t>
  </si>
  <si>
    <t>Asba Synergy Concept Limited</t>
  </si>
  <si>
    <t>Gold, Tin</t>
  </si>
  <si>
    <t>Columbite, Tin, Zircon Sand</t>
  </si>
  <si>
    <t>BAUCHI, PLATEAU</t>
  </si>
  <si>
    <t>BASSA, TORO</t>
  </si>
  <si>
    <t>Karm International Limited</t>
  </si>
  <si>
    <t>Copper, Lead, Zinc</t>
  </si>
  <si>
    <t>Rhema And Dark Riches Mining Limited</t>
  </si>
  <si>
    <t>Cassiterite</t>
  </si>
  <si>
    <t>TAFAWA-BALEWA, BOGORO</t>
  </si>
  <si>
    <t>Mineral Watch Global  Investment Limited</t>
  </si>
  <si>
    <t>Southwest Sahara Resources Nig. Ltd</t>
  </si>
  <si>
    <t>Fluorspar / Fluorite</t>
  </si>
  <si>
    <t>TORO, TAFAWA-BALEWA</t>
  </si>
  <si>
    <t>Wasia African Mining Co. Ltd</t>
  </si>
  <si>
    <t>TAFAWA-BALEWA</t>
  </si>
  <si>
    <t>Silver Cat Associates Nigeria Limited</t>
  </si>
  <si>
    <t>ALKALERI</t>
  </si>
  <si>
    <t>Columbite, Copper, Gold, Lead, Tin, Zinc</t>
  </si>
  <si>
    <t>WASIA AFRICAN MINING CO. LTD</t>
  </si>
  <si>
    <t>Copper, Fluorspar / Fluorite, Lead, Zinc</t>
  </si>
  <si>
    <t>KUAA MINING NIGERIA LIMITED</t>
  </si>
  <si>
    <t xml:space="preserve">Beryl, Fluorspar / Fluorite, Quartz, Tourmaline </t>
  </si>
  <si>
    <t>Columbite, Quartz, Tin</t>
  </si>
  <si>
    <t>Kaffo Mines Limited</t>
  </si>
  <si>
    <t>Santago Nigeria Limited</t>
  </si>
  <si>
    <t>Cassiterite, Columbite, Monazite, Zircon Sand</t>
  </si>
  <si>
    <t>BAUCHI, KANO</t>
  </si>
  <si>
    <t>DOGUWA, NINGI</t>
  </si>
  <si>
    <t>Cosmo Metals Limited</t>
  </si>
  <si>
    <t>Columbite, Copper, Tin, Zinc</t>
  </si>
  <si>
    <t>NINGI</t>
  </si>
  <si>
    <t>Quantum Mines Limited</t>
  </si>
  <si>
    <t>Cassiterite, Fluorspar / Fluorite, Lithium, Niobium</t>
  </si>
  <si>
    <t>Elipse Industries Limited</t>
  </si>
  <si>
    <t>Copper, Lead, Tin, Zinc</t>
  </si>
  <si>
    <t>Bauchi Mining Synergy And Exploration Limited</t>
  </si>
  <si>
    <t>BAUCHI, PLATEAU, TARABA</t>
  </si>
  <si>
    <t>KANAM, KARIM LAMIDO, ALKALERI</t>
  </si>
  <si>
    <t>Columbite, Tin</t>
  </si>
  <si>
    <t>Copper, Gold, Tin</t>
  </si>
  <si>
    <t>DARAZO, GANJUWA</t>
  </si>
  <si>
    <t>Intercept Civils Development Company Limited</t>
  </si>
  <si>
    <t>Gold, Monazite, Tin</t>
  </si>
  <si>
    <t>KIRFI</t>
  </si>
  <si>
    <t>Emirate  Mining and  Geominerals Limited</t>
  </si>
  <si>
    <t>Columbite, Monazite</t>
  </si>
  <si>
    <t>Agra Minerals Limited</t>
  </si>
  <si>
    <t>Beryl, Cassiterite, Columbite, Lithium</t>
  </si>
  <si>
    <t>BAUCHI, DASS, TAFAWA-BALEWA</t>
  </si>
  <si>
    <t>Emirate Mining &amp; Geominerals Limited</t>
  </si>
  <si>
    <t>Ningi</t>
  </si>
  <si>
    <t>Imput Project Partners Limited</t>
  </si>
  <si>
    <t>Amerthyst</t>
  </si>
  <si>
    <t>Tafawabalewa</t>
  </si>
  <si>
    <t>AGRA MINERALS LIMITED</t>
  </si>
  <si>
    <t>Copper,Lead,Lithium,Zinc</t>
  </si>
  <si>
    <t>Bauchi, Toro</t>
  </si>
  <si>
    <t>Ganjuwa</t>
  </si>
  <si>
    <t>CHANEL WELL GLOBAL LTD.</t>
  </si>
  <si>
    <t>Lithium and Iron</t>
  </si>
  <si>
    <t>Bauchi</t>
  </si>
  <si>
    <t>Lithium, Tantalum, Beryl</t>
  </si>
  <si>
    <t>BAUCHI, JIGAWA</t>
  </si>
  <si>
    <t>Warji, Gwaram</t>
  </si>
  <si>
    <t>NICHIMINE RESOURCES LIMITED</t>
  </si>
  <si>
    <t>Cassiterite, Lithium, Rutile, Tourmaline (blue)</t>
  </si>
  <si>
    <t>Bauchi, Tafawa-Balewa</t>
  </si>
  <si>
    <t>Lithium, Tantalum, Beryl, Cassiterite</t>
  </si>
  <si>
    <t>Alkaleri, Kanam</t>
  </si>
  <si>
    <t xml:space="preserve">
Miskin Mining and Processing Co.Ltd</t>
  </si>
  <si>
    <t>Tin,Columbite,Iron-Ore</t>
  </si>
  <si>
    <t xml:space="preserve">
Ningi, Toro</t>
  </si>
  <si>
    <t>COLUMBITE, IRON-ORE</t>
  </si>
  <si>
    <t>DASS</t>
  </si>
  <si>
    <t>RHEMA AND DARK RICHES MINING LIMITED</t>
  </si>
  <si>
    <t>Cassiterite,Ilmenite</t>
  </si>
  <si>
    <t>Tafawa-Balewa, Toro</t>
  </si>
  <si>
    <t>Katagun Mining and Engineering Company Nigeria Limited</t>
  </si>
  <si>
    <t>Lithium, Cassiterite, Gold and Iliminite</t>
  </si>
  <si>
    <t>KATAGUN MINING AND ENGINEERING COMPANY NIGERIA LIMITED</t>
  </si>
  <si>
    <t>Cassiterite, Gold, Limestone, Lithium</t>
  </si>
  <si>
    <t>Ganjuwa, Kirfi</t>
  </si>
  <si>
    <t>Lead, Sapphire, Silver, Zinc</t>
  </si>
  <si>
    <t>Alkaleri, Karim Lamido</t>
  </si>
  <si>
    <t>Channelwel Global Limited</t>
  </si>
  <si>
    <t>Cassiterite, Columbite, Lithium, Iron Ore</t>
  </si>
  <si>
    <t>LIFE LIGHT ENERGY LIMITED</t>
  </si>
  <si>
    <t>Tin</t>
  </si>
  <si>
    <t>Tafawa-Balewa</t>
  </si>
  <si>
    <t>TENNESY MULTI-RESOURCES NIGERIA LIMITED</t>
  </si>
  <si>
    <t>Lithium, Cassiterite</t>
  </si>
  <si>
    <t>Bauchi Mining Synergy and Exploration Limited</t>
  </si>
  <si>
    <t>Mica</t>
  </si>
  <si>
    <t>Ganjuwa,Warji</t>
  </si>
  <si>
    <t>Thorium Limited</t>
  </si>
  <si>
    <t>Gold, Cassiterite, Lithium</t>
  </si>
  <si>
    <t>Toro</t>
  </si>
  <si>
    <t>Muwaffag Engineering Services Limited</t>
  </si>
  <si>
    <t>Lithium,Mica</t>
  </si>
  <si>
    <t>Alkaleri</t>
  </si>
  <si>
    <t>MORELUCK INVESTORS LTD</t>
  </si>
  <si>
    <t>Beryl, Quartz</t>
  </si>
  <si>
    <t>METATEXITE LIMITED</t>
  </si>
  <si>
    <t>Darazo</t>
  </si>
  <si>
    <t>Hagar Global Synergy Ltd</t>
  </si>
  <si>
    <t>SINO DOUBLE STAR MINE CO. LTD.</t>
  </si>
  <si>
    <t>Toro, Bassa</t>
  </si>
  <si>
    <t>BAUCHI MINING SYNERGY AND EXPLORATION LIMITED</t>
  </si>
  <si>
    <t>Ilmenite, Rutile, Titanium</t>
  </si>
  <si>
    <t>Warji</t>
  </si>
  <si>
    <t>Limestone, Quartz</t>
  </si>
  <si>
    <t>Alkaleri, Bauchi</t>
  </si>
  <si>
    <t>GEZAWA &amp; GOMPMAN LLP</t>
  </si>
  <si>
    <t>LIMESTONE, FELDSPAR</t>
  </si>
  <si>
    <t>TORO, DOGUWA</t>
  </si>
  <si>
    <t>Nano Mines Ltd</t>
  </si>
  <si>
    <t>Beryl, Kunzite, Columbite</t>
  </si>
  <si>
    <t>Alkaleri/Bauchi</t>
  </si>
  <si>
    <t>Kaffkas Nigeria Enterprises</t>
  </si>
  <si>
    <t>Lithium,
Gold,
Ilmenite</t>
  </si>
  <si>
    <t>Tafawa-Balewa, Kanam</t>
  </si>
  <si>
    <t>ASHPRECIOUS MULTI CONCEPT SERVICES</t>
  </si>
  <si>
    <t>Kunzite, Lead, Lithium, Zinc</t>
  </si>
  <si>
    <t>Sunland Metal Mines Limited</t>
  </si>
  <si>
    <t>Gold,Lithium</t>
  </si>
  <si>
    <t>Dass</t>
  </si>
  <si>
    <t>PHOENIX JAHA LTD</t>
  </si>
  <si>
    <t>LITHIUM</t>
  </si>
  <si>
    <t>GANJUWA, MARJI</t>
  </si>
  <si>
    <t>MUJAMAT INTEGRATED SERVICES LTD</t>
  </si>
  <si>
    <t>Lithium, Ilmenite, Cassiterite</t>
  </si>
  <si>
    <t>ELOHIN GLOBAL RESOURCES NIGERIA LIMITED</t>
  </si>
  <si>
    <t>Bauxite, Aluminium, Calcite</t>
  </si>
  <si>
    <t>AL-BASH RESOURCES LIMITED</t>
  </si>
  <si>
    <t>Ganjuwa, Ningi</t>
  </si>
  <si>
    <t xml:space="preserve">Toro </t>
  </si>
  <si>
    <t xml:space="preserve">
Bauchi</t>
  </si>
  <si>
    <t>PEARL MINERALS AND MINES LIMITED</t>
  </si>
  <si>
    <t>SANDCRETE ENGINEERING NIGERIA LIMITED</t>
  </si>
  <si>
    <t>Cassiterite, Lithium, Tantalum</t>
  </si>
  <si>
    <t>FOLKAN EYE TECHNOLGY LIMITED</t>
  </si>
  <si>
    <t>Iron Ore, Manganese</t>
  </si>
  <si>
    <t>ARIN METALS &amp; INVESTMENT CO. LTD</t>
  </si>
  <si>
    <t>Ilmenite, Lithium, Cassiterite</t>
  </si>
  <si>
    <t>Ganjuwa, Toro</t>
  </si>
  <si>
    <t>ELIPSE Industries limited</t>
  </si>
  <si>
    <t>CALCITE, FELDSPAR</t>
  </si>
  <si>
    <t>BOGORO, TAFAWA-BALEWA, KANAM</t>
  </si>
  <si>
    <t>ELIPSE INTERNATIONAL EX SOLUTION Limited</t>
  </si>
  <si>
    <t>CASSITERITE, COLUMBITE, LEAD, COPPER</t>
  </si>
  <si>
    <t>LITHOSPHERE GLOBAL SERVICES LTD</t>
  </si>
  <si>
    <t>Lithium, Tantalum, Cassiterite, Columbite</t>
  </si>
  <si>
    <t>Dass, Tafawa-Balewa</t>
  </si>
  <si>
    <t>INTERCEPT CIVILS DEVELOPMENT COMPANY LIMITED</t>
  </si>
  <si>
    <t>Feldspar</t>
  </si>
  <si>
    <t>Ninji</t>
  </si>
  <si>
    <t xml:space="preserve">Jamub global services limited </t>
  </si>
  <si>
    <t>Mica,Lithium</t>
  </si>
  <si>
    <t>Dass,Tafawa-Balewa</t>
  </si>
  <si>
    <t>ABUALIHIM NIG LTD</t>
  </si>
  <si>
    <t>CASSITERITE, ZINC, FELDSPAR, MONAZITE</t>
  </si>
  <si>
    <t>METATEXITE LTD</t>
  </si>
  <si>
    <t>KAOLINE</t>
  </si>
  <si>
    <t>ALKALERI, KIRFI</t>
  </si>
  <si>
    <t>Tantalum,Cassiterite,Columbite,Zircon sand</t>
  </si>
  <si>
    <t>Ganjuwa, Gwaram</t>
  </si>
  <si>
    <t>MIKDAT VENTURES NIGHT LTD</t>
  </si>
  <si>
    <t>QUARTZ, LEAD, LITHIUM</t>
  </si>
  <si>
    <t>JERCHIMEX GLOBAL ROCKS NIGERIA LIMITED</t>
  </si>
  <si>
    <t>Tantalum, Quartz, Aquamarine, Beryl, Tourmaline , Bauxite, Columbite</t>
  </si>
  <si>
    <t>Lithium, Monazite, rutile</t>
  </si>
  <si>
    <t>Dass, Toro</t>
  </si>
  <si>
    <t>Quartz</t>
  </si>
  <si>
    <t>BLESSED GLOBAL INT. MINERS LTD</t>
  </si>
  <si>
    <t>Fluorspar/fluorite,Quartz,Tourmaline</t>
  </si>
  <si>
    <t>Miskin Mining and Processing Co.Ltd</t>
  </si>
  <si>
    <t>Cassiterite,Columbite,Ilmenite</t>
  </si>
  <si>
    <t xml:space="preserve">
Toro</t>
  </si>
  <si>
    <t>IZMAAF GLOBAL RESOURCES LTD</t>
  </si>
  <si>
    <t>LITHIUM, MICA</t>
  </si>
  <si>
    <t>WARJI, NINJI, GANJUWA</t>
  </si>
  <si>
    <t>ANFANI-OSUPA TRADING COMPANY LIMITED</t>
  </si>
  <si>
    <t>Lead,Lithium,Zinc</t>
  </si>
  <si>
    <t>Ganjuwa, Warji, Gwaram</t>
  </si>
  <si>
    <t>KENCHI MULTIBUSINESS CONCEPTS</t>
  </si>
  <si>
    <t>GOLDMAN MINING AND ENVIRONMENT LTD</t>
  </si>
  <si>
    <t>Lithium,Manganese,Bauxite</t>
  </si>
  <si>
    <t>INLAND DRILLS LTD</t>
  </si>
  <si>
    <t>LEAD,LITHIUM,ZINC,BERYLTOURMALINE</t>
  </si>
  <si>
    <t>DOXA DIGITAL NIGERIA LTD</t>
  </si>
  <si>
    <t>Lithium,Manganese,Tantalum</t>
  </si>
  <si>
    <t>Monazite, Rutile, Lithium</t>
  </si>
  <si>
    <t>IGS REAGAN NIG. LTD</t>
  </si>
  <si>
    <t xml:space="preserve">
Alkaleri, Kanam</t>
  </si>
  <si>
    <t>KATAGUN MINING AND ENGINEERING COMPANY NIGERIA LTD</t>
  </si>
  <si>
    <t>LITHIUM, GOLD,CASSITERITE, IRON-ORE</t>
  </si>
  <si>
    <t>GANJUWA, KIRFI</t>
  </si>
  <si>
    <t>LI XING MINING NIGERIA LTD</t>
  </si>
  <si>
    <t>Fluorspar/fluorite, Mica</t>
  </si>
  <si>
    <t>Ningi, Sumaila</t>
  </si>
  <si>
    <t>I.G.I GLOBAL INVESTMENT LTD</t>
  </si>
  <si>
    <t>Lithium, Tantalum, Cassiterite, Columbite, Gold</t>
  </si>
  <si>
    <t>THREE CROWN MINES LIMITED</t>
  </si>
  <si>
    <t>Cassiterite, Columbite, Copper, Lithium</t>
  </si>
  <si>
    <t>Toro, Jos East</t>
  </si>
  <si>
    <t>NCV GLOBAL ENTERPRISES LTD</t>
  </si>
  <si>
    <t>YUSRA AGRO VENTURES NIGERIA LTD</t>
  </si>
  <si>
    <t>Sand,Monazite</t>
  </si>
  <si>
    <t>JIAHUA INDUSTRIAL COMPANY LIMITED</t>
  </si>
  <si>
    <t>LITHUIM,TOURMALINE,TANTALUM, BERY</t>
  </si>
  <si>
    <t>TAFAWA-BELEWA</t>
  </si>
  <si>
    <t>MAILALLE EARTH INVEST LTD</t>
  </si>
  <si>
    <t>Beryl, Cassiterite, Feldspar, Quartz</t>
  </si>
  <si>
    <t>Beryl, Cassiterite, Feldspar, Lithium, Quartz</t>
  </si>
  <si>
    <t>ESO TERRA INVESTMENT LIMITED</t>
  </si>
  <si>
    <t>Columbite, Cassiterite</t>
  </si>
  <si>
    <t>Ningi, Toro</t>
  </si>
  <si>
    <t>TOURMALINE(BLUE), BERYL, TANTALUM</t>
  </si>
  <si>
    <t>TAFAWA-BALEWA, JOS EAST</t>
  </si>
  <si>
    <t>TOURMALINE(BLUE) BERYL, TANTALUM</t>
  </si>
  <si>
    <t>TAFAWA-BELEWA, TORO</t>
  </si>
  <si>
    <t>Lithium, Mica</t>
  </si>
  <si>
    <t>Mica, Lithium</t>
  </si>
  <si>
    <t>Ningi, Doguwa</t>
  </si>
  <si>
    <t>BIC BUDSERVICE LIMITED</t>
  </si>
  <si>
    <t>Mica,Tantalum,Cassiterite Aquamarine,Topaz
Cassiterite,Columbite,
Zircon sand,Sapphire</t>
  </si>
  <si>
    <t>Bogoro, Tafawa-Balewa</t>
  </si>
  <si>
    <t>SIMLAS GLOPPE LTD</t>
  </si>
  <si>
    <t>Kunzite, Lithium</t>
  </si>
  <si>
    <t>PIANZU CONSULTS LTD</t>
  </si>
  <si>
    <t>Tafawa-Balewa, Mangu</t>
  </si>
  <si>
    <t>VASTO TERRA RISORSA LIMITED</t>
  </si>
  <si>
    <t xml:space="preserve">MISKIN MINING AND PROCESSING CO. LTD </t>
  </si>
  <si>
    <t>Columbite, Gold, Lithium, Cassiterite</t>
  </si>
  <si>
    <t>ABU KHAIRAT AGROVET ENTERPRISE NIG. LTD.</t>
  </si>
  <si>
    <t>Lithium,Quartz,Tourmaline (blue),Beryl</t>
  </si>
  <si>
    <t>PRASHABER VENTURES NIG LTD</t>
  </si>
  <si>
    <t>Beryl, Lithium, Mica, Tourmaline (green)</t>
  </si>
  <si>
    <t>GEMROCK META LTD</t>
  </si>
  <si>
    <t>AG AND SONS INVESTMENT NIGERIA LIMITED</t>
  </si>
  <si>
    <t>Lithium, Lead, Zinc, Tantalum, Cassiterite, Columbite</t>
  </si>
  <si>
    <t>Lithium,Niobium,Tantalum</t>
  </si>
  <si>
    <t>WAMEX PROCESSING &amp; EXPORTS LIMITED</t>
  </si>
  <si>
    <t>Cassiterite,Columbite</t>
  </si>
  <si>
    <t>BURKINGHAM MINES NIGERIA LTD</t>
  </si>
  <si>
    <t>Lithium, Beryl, Cassiterite, Tourmaline (blue), Kunzite, Mica, Tantalum</t>
  </si>
  <si>
    <t>MUSTAPHA ABDULRAZAK YAKUBU ENTERPRISES</t>
  </si>
  <si>
    <t>Monazite, Cassiterite, Columbite, Lithium</t>
  </si>
  <si>
    <t>SUNLAND METAL MINES LIMITED</t>
  </si>
  <si>
    <t>Gold, Wolframite</t>
  </si>
  <si>
    <t>SALAHADDIN O. YESSIN ENTERPRISE</t>
  </si>
  <si>
    <t xml:space="preserve">Kunzite, Lithium, Quartz, Tourmaline </t>
  </si>
  <si>
    <t>Bogoro, Tafawa-Balewa, Kanam</t>
  </si>
  <si>
    <t>Fluorspar/fluorite, Lithium, Monazite, Nickel, Zircon sand</t>
  </si>
  <si>
    <t>XFFLO GLOBAL LTD</t>
  </si>
  <si>
    <t>Gold, Kunzite, Lithium, Manganese, Monazite, Tantalum, Cassiterite</t>
  </si>
  <si>
    <t>YALMASHIYA FARMS LIMITED</t>
  </si>
  <si>
    <t>CARLISLE ASSAY &amp; MINING LIMITED</t>
  </si>
  <si>
    <t>Copper, Cassiterite, Gold</t>
  </si>
  <si>
    <t>MWANTOK INTEGRATED GLOBAL LIMITED</t>
  </si>
  <si>
    <t>Beryl, Cassiterite, Columbite, Lead, Lithium, Tourmaline (blue)</t>
  </si>
  <si>
    <t>Lithium, Monazite, Cassiterite</t>
  </si>
  <si>
    <t>Beryl, Graphite, Lithium</t>
  </si>
  <si>
    <t xml:space="preserve">BAUCHI
</t>
  </si>
  <si>
    <t>DRAGON ABUNDANT INTERNATIONAL TRADING LTD</t>
  </si>
  <si>
    <t>Gold, Lead, Lithium, Monazite, Cassiterite</t>
  </si>
  <si>
    <t>T4D ACCELERATOR LIMITED</t>
  </si>
  <si>
    <t>Beryl, Lithium, Tourmaline (blue)</t>
  </si>
  <si>
    <t>ELITE INTEGRATED RESOURCES NIGERIA LIMITED</t>
  </si>
  <si>
    <t>Columbite, Ilmenite, Monazite, Sand, Tantalum, Cassiterite, Zircon sand</t>
  </si>
  <si>
    <t>ABUDEEN MINING COMPANY LTD</t>
  </si>
  <si>
    <t>PHOREE ASSOCIATES LIMITED</t>
  </si>
  <si>
    <t>Amethyst, Beryl, Columbite, Gold, Lithium, Monazite, Cassiterite</t>
  </si>
  <si>
    <t>POLYMINE NIGERIA LIMITED</t>
  </si>
  <si>
    <t>Cassiterite, Quartz</t>
  </si>
  <si>
    <t>COSMO METALS LIMITED</t>
  </si>
  <si>
    <t>DMW LOVOL ENGINEERING LIMITED</t>
  </si>
  <si>
    <t>CONRICH MINING LTD</t>
  </si>
  <si>
    <t>Gold, Lithium, Lead, Tantalum, Zinc</t>
  </si>
  <si>
    <t>MJEL GLOBAL LIMITED</t>
  </si>
  <si>
    <t>Copper, Lithium, Tourmaline (blue)</t>
  </si>
  <si>
    <t>Bogoro, Kanam, Kanke</t>
  </si>
  <si>
    <t>Graphite, Molybdenum</t>
  </si>
  <si>
    <t>A.M DUNG (NIGERIA) LIMITED</t>
  </si>
  <si>
    <t>Lithium, Monazite</t>
  </si>
  <si>
    <t>Bogoro</t>
  </si>
  <si>
    <t>Columbite, Gold, Ilmenite, Lithium, Monazite, Cassiterite</t>
  </si>
  <si>
    <t>Cassiterite, Columbite, Gold, Lithium, Monazite, Zircon sand</t>
  </si>
  <si>
    <t>Ilmenite, Lithium, Monazite, Zircon sand</t>
  </si>
  <si>
    <t>Bauchi, Kirfi</t>
  </si>
  <si>
    <t>SAHADEE GLOBAL INTEGRATED GEO SERVICES LTD</t>
  </si>
  <si>
    <t>GOLDEN SAND MINING COMPANY LTD</t>
  </si>
  <si>
    <t>Columbite, Monazite, Cassiterite, Zircon sand</t>
  </si>
  <si>
    <t>COGEN ENERGY RESOURCES LIMITED</t>
  </si>
  <si>
    <t>Monazite, Rutile, Titanium</t>
  </si>
  <si>
    <t>Bogoro, Kanam</t>
  </si>
  <si>
    <t>DOROGIS LIMITED</t>
  </si>
  <si>
    <t>Columbite, Gold, Lithium, Cassiterite, Wolframite</t>
  </si>
  <si>
    <t>MANCHONG MINES AND INVESTMENTS LIMITED</t>
  </si>
  <si>
    <t>Columbite, Tantalum, Cassiterite</t>
  </si>
  <si>
    <t>HUBIL GLOBAL SERVICES LTD.</t>
  </si>
  <si>
    <t>Beryl, Cassiterite, Columbite, Lithium, Tourmaline (blue)</t>
  </si>
  <si>
    <t>BAUCHI, KADUNA</t>
  </si>
  <si>
    <t>Toro, Lere</t>
  </si>
  <si>
    <t>IBSAL GLOBAL EARTH RESOURCES LIMITED</t>
  </si>
  <si>
    <t>Columbite, Lithium, Tantalum, Cassiterite</t>
  </si>
  <si>
    <t>STERON INTERNATIONAL RESOURCES LIMITED</t>
  </si>
  <si>
    <t xml:space="preserve">Beryl, Cassiterite, Lithium, Quartz, </t>
  </si>
  <si>
    <t>Copper, Lead</t>
  </si>
  <si>
    <t>TENG FEI MINING COMPANY LTD</t>
  </si>
  <si>
    <t>Columbite, Ilmenite, Lithium, Monazite, Cassiterite</t>
  </si>
  <si>
    <t>GLOBAL MILLENIUM TARGET NIGERIA LIMITED</t>
  </si>
  <si>
    <t>Beryl, Lead, Lithium, Quartz, Tantalum, Zinc</t>
  </si>
  <si>
    <t>Aquamarine, Columbite, Ilmenite, Lithium, Cassiterite, Topaz</t>
  </si>
  <si>
    <t>IMAN AND JEWERIA SERVICES LIMITED</t>
  </si>
  <si>
    <t>Copper, Gold, Lead, Lithium, Zinc</t>
  </si>
  <si>
    <t>Beryl, Cassiterite, Columbite, Gold, Ilmenite, Lithium, Monazite</t>
  </si>
  <si>
    <t>Beryl, Cassiterite, Columbite, Gold, Ilmenite, Lithium, Monazite, Tourmaline (blue)</t>
  </si>
  <si>
    <t>WHITE STAR MINING AND GENERAL MERCHANT LTD</t>
  </si>
  <si>
    <t>Amethyst, Beryl, Quartz, Tourmaline (others)</t>
  </si>
  <si>
    <t>ASBA SYNERGY CONCEPT LIMITED</t>
  </si>
  <si>
    <t>Columbite, Gold, Cassiterite</t>
  </si>
  <si>
    <t>Coal, Dolomite, Iron Ore, Kaoline</t>
  </si>
  <si>
    <t>BAUCHI, GOMBE</t>
  </si>
  <si>
    <t>Alkaleri, Akko</t>
  </si>
  <si>
    <t>INTEGRATED NORTHERN ENERGY CHEMICAL CO. LTD</t>
  </si>
  <si>
    <t>Granite, Lead, Quartz, Cassiterite, Zinc</t>
  </si>
  <si>
    <t>Bauchi, Ganjuwa</t>
  </si>
  <si>
    <t>BESTI ITAFA NIGERIA LTD</t>
  </si>
  <si>
    <t>Cassiterite, Columbite, Lead, Tantalum, Zinc</t>
  </si>
  <si>
    <t>DHOW INDUSTRIES LIMITED</t>
  </si>
  <si>
    <t>Cassiterite, Columbite, Monazite</t>
  </si>
  <si>
    <t>HUAN QIU MULTI LINKS LIMITED</t>
  </si>
  <si>
    <t>Copper, Lead, Lithium, Zinc</t>
  </si>
  <si>
    <t>VICKENY ECOMMERCE LTD</t>
  </si>
  <si>
    <t xml:space="preserve">TAMAS GLOBAL NIGERTIA LIMITED </t>
  </si>
  <si>
    <t>Ilmenite, Lithium, Quartz</t>
  </si>
  <si>
    <t>Copper, Gold, Lead, Lithium, Marble aggregates, Zinc</t>
  </si>
  <si>
    <t>TRANSITION MINERALS INTERNATIONAL LTD</t>
  </si>
  <si>
    <t>MYFRTS INTERNATIONAL LIMITED</t>
  </si>
  <si>
    <t>Columbite, Gold, Lead, Lithium, Tantalum, Cassiterite, Zinc</t>
  </si>
  <si>
    <t>Huaytrium Nigeria Mining Company Ltd</t>
  </si>
  <si>
    <t>Cassiterite, Monazite, Tantalum</t>
  </si>
  <si>
    <t>Tafawa-Belewa, Kanam</t>
  </si>
  <si>
    <t>Cassiterite, Columbite, Lithium, Monazite, Wolframite, Zircon sand</t>
  </si>
  <si>
    <t>Aquamarine, Cassiterite, Columbite, Ilmenite, Lithium, Monazite, Topaz</t>
  </si>
  <si>
    <t>DELVE MINERALS EXPLORATIONS LTD</t>
  </si>
  <si>
    <t>Bauxite, Iron</t>
  </si>
  <si>
    <t>Ilmenite, Zircon sand</t>
  </si>
  <si>
    <t>N-FIZAH INVESTMENTS LIMITED</t>
  </si>
  <si>
    <t>PANDLESS GLOBAL CO LTD</t>
  </si>
  <si>
    <t>Columbite, Iron Ore, Cassiterite</t>
  </si>
  <si>
    <t>ECO-BRAINS NIG. LTD</t>
  </si>
  <si>
    <t>Columbite, Copper, Cassiterite</t>
  </si>
  <si>
    <t>BIKNORIS LIMITED</t>
  </si>
  <si>
    <t>SINOMA INVESTMENT INTERNATIONAL LIMITED</t>
  </si>
  <si>
    <t>Cassiterite, Columbite, Lithium, Tantalum</t>
  </si>
  <si>
    <t>Ilmenite, Monazite, Cassiterite, Zircon sand</t>
  </si>
  <si>
    <t>BAPPAYI MINING AND INVESTMENT LIMITED</t>
  </si>
  <si>
    <t>Beryl, Cassiterite, Copper, Lithium, Monazite</t>
  </si>
  <si>
    <t xml:space="preserve">BINATEK INTEGRATED SERVICES LTD </t>
  </si>
  <si>
    <t>BEIJING GLOBAL INVESTMENT &amp; CONSTRUCTION COMPANY LTD</t>
  </si>
  <si>
    <t>Clay, Columbite, Granite, Lithium, Tantalum, Cassiterite</t>
  </si>
  <si>
    <t>MATOKUS MINING COMPANY LIMITED</t>
  </si>
  <si>
    <t>Amethyst</t>
  </si>
  <si>
    <t>SHANGHAI INTEGRATED INFRASTRUCTURE DEVELOPMENT</t>
  </si>
  <si>
    <t>HNCEGC NIGERIA LTD</t>
  </si>
  <si>
    <t>GROUNDWORK PERFECT SOLUTIONS LIMITED</t>
  </si>
  <si>
    <t>Columbite, Copper, Mica, Quartz, Cassiterite</t>
  </si>
  <si>
    <t>EXCELSIOR MINING LTD</t>
  </si>
  <si>
    <t xml:space="preserve">Columbite, Lithium, Sapphire, Tantalum, Cassiterite, Topaz, Tourmaline </t>
  </si>
  <si>
    <t>Copper, Iron, Mica</t>
  </si>
  <si>
    <t>NORTHFOLK MINES LTD.</t>
  </si>
  <si>
    <t>Ilmenite, Lithium, Monazite</t>
  </si>
  <si>
    <t>Ilmenite, Lithium, Monazite, Quartz</t>
  </si>
  <si>
    <t>ABUNJU ARE INVESTMENT LIMITED</t>
  </si>
  <si>
    <t>Fluorspar/fluorite, Lithium</t>
  </si>
  <si>
    <t>GAMBAR MINING LTD</t>
  </si>
  <si>
    <t>Beryl, Columbite, Lithium, Mica, Tantalum, Cassiterite, Tourmaline (blue), Zircon sand</t>
  </si>
  <si>
    <t>SINAFRO NEW ENERGY TECHNOLOGY CO LTD</t>
  </si>
  <si>
    <t>Columbite, Copper, Iron ore, Tantalum, Cassiterite</t>
  </si>
  <si>
    <t>AMFALU MINING NIGERIA LIMITED</t>
  </si>
  <si>
    <t>Amethyst, Bauxite, Copper, Lead, Zinc</t>
  </si>
  <si>
    <t>AZMAF-AKMAA MINING AND MULTIPURPOSE NIG ENTERPRISE</t>
  </si>
  <si>
    <t>Cassiterite, Fluorspar/fluorite, Gold, Lithium, Monazite, Tourmaline (blue)</t>
  </si>
  <si>
    <t>RICKBOLWA LIMITED</t>
  </si>
  <si>
    <t>Gold, Iron Ore, Lithium</t>
  </si>
  <si>
    <t>MAKERI GLOBAL SERVICES LTD</t>
  </si>
  <si>
    <t>Cassiterite, Kunzite, Lithium, Molybdenum, Monazite</t>
  </si>
  <si>
    <t>ALH. ALI SANI MUHIBBA NIG LTD</t>
  </si>
  <si>
    <t>Lithium, Monazite, Rutile</t>
  </si>
  <si>
    <t>JINFAN GLOBAL RESOURCES LTD</t>
  </si>
  <si>
    <t>Gold, Lithium, Monazite</t>
  </si>
  <si>
    <t>Fluorspar/fluorite, Lithium, Monazite, Tin, Wolframite</t>
  </si>
  <si>
    <t>SHAHEED FISHERIES</t>
  </si>
  <si>
    <t>Clay, Ilmenite, Kaoline, Laterite, Lead, Lithium, Monazite, Sand, Zinc</t>
  </si>
  <si>
    <t>Jama'are</t>
  </si>
  <si>
    <t>HABITAT BLUEPRINT LIMITED</t>
  </si>
  <si>
    <t>Copper, Iron, Lead, Lithium, Monazite, Zinc</t>
  </si>
  <si>
    <t>QUANTUM MINES LIMITED</t>
  </si>
  <si>
    <t>Cassiterite, Molybdenum, Monazite, Tin</t>
  </si>
  <si>
    <t xml:space="preserve">Beryl, Lithium, Quartz, Tourmaline </t>
  </si>
  <si>
    <t>GATUPA TECH LTD</t>
  </si>
  <si>
    <t>Amethyst, Copper, Lead, Zinc</t>
  </si>
  <si>
    <t>SINOWON GLOBAL CONTRACTORS LTD</t>
  </si>
  <si>
    <t>Columbite, Cassiterite, Zircon sand</t>
  </si>
  <si>
    <t>RIMBA COMMODITY TRADIND LIMITED</t>
  </si>
  <si>
    <t>Tantalum, Cassiterite</t>
  </si>
  <si>
    <t>GOLDMINE FARMS AND AGRO-ALLIED LIMITED</t>
  </si>
  <si>
    <t>Lithium, Mica, Precious stones</t>
  </si>
  <si>
    <t>GWARAM</t>
  </si>
  <si>
    <t>TOP VALUE INTEGRATED COMPANY LIMITED</t>
  </si>
  <si>
    <t>Copper, Cassiterite</t>
  </si>
  <si>
    <t>STANNUM FIELDS LTD</t>
  </si>
  <si>
    <t>APEX MINES NIG. LTD</t>
  </si>
  <si>
    <t>Ilmenite, Tin</t>
  </si>
  <si>
    <t>DESCHATZE LIMITED</t>
  </si>
  <si>
    <t>Cobalt, Lead, Lithium, Tin, Zinc</t>
  </si>
  <si>
    <t>Ganjuwa, Warji</t>
  </si>
  <si>
    <t>MUBI MINING COMPANY NIG LTD</t>
  </si>
  <si>
    <t>UNITOP SERVICES LIMITED</t>
  </si>
  <si>
    <t>Copper, Lead, Lithium, Tin, Zinc</t>
  </si>
  <si>
    <t xml:space="preserve"> BAUCHI</t>
  </si>
  <si>
    <t>RESIDENT CEMENT COMPANY LIMITED</t>
  </si>
  <si>
    <t>Lead, Limestone</t>
  </si>
  <si>
    <t>HADIZ INTEGRATED OIL &amp; GAS SERVICES LTD</t>
  </si>
  <si>
    <t>FITRA GLOBAL SERVICES LIMITED</t>
  </si>
  <si>
    <t>Copper, Lithium, Mica, Tin</t>
  </si>
  <si>
    <t>SPANIAGI LIMITED</t>
  </si>
  <si>
    <t>Bogoro, Kanke</t>
  </si>
  <si>
    <t>Columbite, Niobium, Sand, Cassiterite, Tourmaline (blue)</t>
  </si>
  <si>
    <t>Columbite, Niobium, Sand, Cassiterite, Tourmaline (green)</t>
  </si>
  <si>
    <t>Cassiterite, Columbite, Fluorspar/fluorite, Lithium, Monazite, Niobium, Sand, Tantalum, Zircon sand</t>
  </si>
  <si>
    <t>AMMA MINING GLOBAL SERVICES NIG LTD</t>
  </si>
  <si>
    <t>Amethyst, Beryl, Lithium, Monazite, Quartz, Topaz</t>
  </si>
  <si>
    <t>GALERUM LIMITED</t>
  </si>
  <si>
    <t>Niobium, Tantalum, Cassiterite</t>
  </si>
  <si>
    <t>CAN LONG MINING LIMITED</t>
  </si>
  <si>
    <t>Cassiterite, Ilmenite, Lithium, Mica, Monazite, Quartz, Zircon sand</t>
  </si>
  <si>
    <t>Kirfi</t>
  </si>
  <si>
    <t>GANO PLASTIC COMPANY LIMITED</t>
  </si>
  <si>
    <t>Chromium, Copper, Tourmaline, Beryl</t>
  </si>
  <si>
    <t>GABASAWA MULTICONCEPT NIGERIA LIMITED</t>
  </si>
  <si>
    <t>toro</t>
  </si>
  <si>
    <t>SAHEL GLOBAL LINKS LIMITED</t>
  </si>
  <si>
    <t>Columbite, Copper, Ilmenite, Iron, Monazite, Cassiterite, Tourmaline (blue)</t>
  </si>
  <si>
    <t>Shira, Gwaram</t>
  </si>
  <si>
    <t>PADSON INDUSTRIES LIMITED</t>
  </si>
  <si>
    <t>Cassiterite, Columbite</t>
  </si>
  <si>
    <t>Copper, Gold, Iron</t>
  </si>
  <si>
    <t>GAINCAPITAL INTERNATIONAL TRADING LTD</t>
  </si>
  <si>
    <t>Columbite, Lead, Cassiterite</t>
  </si>
  <si>
    <t>XTERRA METALS &amp; MINERALS LIMITED</t>
  </si>
  <si>
    <t>Ilmenite, Monazite, Zircon sand</t>
  </si>
  <si>
    <t>NORTH-STONES MINING NIGERIA LTD</t>
  </si>
  <si>
    <t>HUANGJIN MINING LTD</t>
  </si>
  <si>
    <t>Iron, Cassiterite, Zinc</t>
  </si>
  <si>
    <t>AGUBUSI MINES LTD</t>
  </si>
  <si>
    <t>Cassiterite, Copper, Fluorspar/fluorite, Iron, Mica, Monazite</t>
  </si>
  <si>
    <t>X &amp; Y RESOURCES LTD</t>
  </si>
  <si>
    <t>Antimony, Columbite, Ilmenite, Lead, Monazite, Tantalum, Cassiterite, Zinc, Zircon sand</t>
  </si>
  <si>
    <t>Tafawa-Balewa, Kanke, Pankshin</t>
  </si>
  <si>
    <t>Columbite, Lithium, Sapphire, Tantalum, Cassiterite, Topaz, Tourmaline</t>
  </si>
  <si>
    <t>Bogoro, Tafawa-Balewa, Kanke</t>
  </si>
  <si>
    <t>CNBM RESOURCES TECHNOLOGY NIGERIA LIMITED</t>
  </si>
  <si>
    <t>Beryl, Cassiterite, Columbite, Gold, Ilmenite, Lithium, Monazite, Rutile, Tourmaline</t>
  </si>
  <si>
    <t>SINOAFRI UNITED RESOURCES LTD</t>
  </si>
  <si>
    <t>Columbite, Copper, Fluorspar/fluorite, Gold, Mica, Monazite, Quartz, Cassiterite</t>
  </si>
  <si>
    <t>Columbite, Copper, Gold, Ilmenite, Lithium, Monazite, Cassiterite</t>
  </si>
  <si>
    <t>Cassiterite, Copper, Fluorspar/fluorite, Gold, Lead, Lithium, Monazite, Zinc</t>
  </si>
  <si>
    <t>Copper, Iron-Ore, Lithium, Cassiterite, Zinc</t>
  </si>
  <si>
    <t>Copper, Iron-Ore, Lithium, Zinc</t>
  </si>
  <si>
    <t>Nigerian Mining Corporation Inc</t>
  </si>
  <si>
    <t>DARAZO</t>
  </si>
  <si>
    <t>Equator Mines Ltd</t>
  </si>
  <si>
    <t>BASSA, JOS NORTH, TORO</t>
  </si>
  <si>
    <t>Consolidated Tin Mines Limited</t>
  </si>
  <si>
    <t>Henan Goldenstone Mining and Processing Co. Nig. Limited</t>
  </si>
  <si>
    <t>HAOYUAN MINES INDUSTRY CO. NIG LTD</t>
  </si>
  <si>
    <t>Columbite,</t>
  </si>
  <si>
    <t>Cassiterite, Columbite, Granite</t>
  </si>
  <si>
    <t>Imperial JV Limited</t>
  </si>
  <si>
    <t>Bentonite, Copper, Lead, Silver, Zinc</t>
  </si>
  <si>
    <t>Can Mines &amp; Investments Limited</t>
  </si>
  <si>
    <t>Cassiterite, Columbite, Tin, Wolframite</t>
  </si>
  <si>
    <t>HENAN HAOYUAN CAN MINES NIGERIA LIMITED</t>
  </si>
  <si>
    <t>Cassiterite, Columbite, Tin</t>
  </si>
  <si>
    <t>Bic BudServices Limited</t>
  </si>
  <si>
    <t>Amethyst,Aquamaine,Cassiterite,Columbite,Ruby,Topaz,Zircon Sand</t>
  </si>
  <si>
    <t>Tafawa Balewa</t>
  </si>
  <si>
    <t>ABY DIAMOND MINES &amp; CONSTRUCTION NIG LTD</t>
  </si>
  <si>
    <t>GOLDENSHINE MINING INDUSTRY COMPANY LIMITED</t>
  </si>
  <si>
    <t xml:space="preserve">Cassiterite,Zircon,Columbite,Monazite </t>
  </si>
  <si>
    <t>Mothercat Limited</t>
  </si>
  <si>
    <t>SHIRA</t>
  </si>
  <si>
    <t>C. G. C. Nigeria Limited</t>
  </si>
  <si>
    <t>Sahelian Granites Limited</t>
  </si>
  <si>
    <t>BOGORO</t>
  </si>
  <si>
    <t>CCECC Nigeria Limited</t>
  </si>
  <si>
    <t>KATAGUM, SHIRA</t>
  </si>
  <si>
    <t>5 Skyms Nigeria Limited</t>
  </si>
  <si>
    <t>Transcargo Limited</t>
  </si>
  <si>
    <t>Mr Lau Mining Nig LTD</t>
  </si>
  <si>
    <t>Amethyst, Quartz</t>
  </si>
  <si>
    <t>Muhammad Saleh Toro</t>
  </si>
  <si>
    <t>Granite, Laterite, Sand</t>
  </si>
  <si>
    <t>ALKALERI, BAUCHI</t>
  </si>
  <si>
    <t>A. A. Shafa Limited</t>
  </si>
  <si>
    <t>Suleiman Usman Suleiman</t>
  </si>
  <si>
    <t>Xusheng Global Limited</t>
  </si>
  <si>
    <t>M.B.G Construction And General Service Ltd</t>
  </si>
  <si>
    <t>Shira</t>
  </si>
  <si>
    <t>Saleh Mohammed Toro</t>
  </si>
  <si>
    <t>MANGLER GOLD LTD</t>
  </si>
  <si>
    <t>ALIYU SAID ABUBAKAR</t>
  </si>
  <si>
    <t xml:space="preserve">Granite </t>
  </si>
  <si>
    <t>MZV Mining &amp; Granite Nigeria Limited</t>
  </si>
  <si>
    <t>FASBIR CONSTRUCTION NIGERIA LTD</t>
  </si>
  <si>
    <t>MUHAMMAD SALEH TORO</t>
  </si>
  <si>
    <t>QUARTZ, TIN, COLUMBITE, FLUORSPAR/FLUORITE</t>
  </si>
  <si>
    <t>SALEH MOHAMMED TORO</t>
  </si>
  <si>
    <t>NUTSHELL INTEGRATED SERVICES LTD</t>
  </si>
  <si>
    <t>MZV MINING &amp; GRANITE NIGERIA LTD</t>
  </si>
  <si>
    <t>SULEIMAN USMAN SULEIMAN</t>
  </si>
  <si>
    <t>TOTAL MARBLES LIMITED</t>
  </si>
  <si>
    <t>CONSTRUCTIVE MINDS CONST. LTD</t>
  </si>
  <si>
    <t>HAMZA AKUYAM KOSHE</t>
  </si>
  <si>
    <t>M.I.K MINES LIMITED</t>
  </si>
  <si>
    <t>DAI JIN JIA INVESTMENT LIMITED</t>
  </si>
  <si>
    <t>TRIACTA NIGERIA LIMITED</t>
  </si>
  <si>
    <t>SHENGTENG MINING LIMITED</t>
  </si>
  <si>
    <t>Granite, Quartz</t>
  </si>
  <si>
    <t>AM&amp;C LIMITED</t>
  </si>
  <si>
    <t>TAMASUSA NIGERIA LTD</t>
  </si>
  <si>
    <t>Molybdenum, Cassiterite</t>
  </si>
  <si>
    <t>FAHRIS MINING COMPANY LIMITED</t>
  </si>
  <si>
    <t>Columbite, Gold, Tin</t>
  </si>
  <si>
    <t>Twinfield Mining &amp;  Investment Ltd</t>
  </si>
  <si>
    <t>Copper, Gypsum, Lead, Limestone</t>
  </si>
  <si>
    <t>Guroje Mining Company Ltd.</t>
  </si>
  <si>
    <t>Lead/Zinc</t>
  </si>
  <si>
    <t>Malcomines Minor Metals Ltd</t>
  </si>
  <si>
    <t>Mangler Gold Ltd</t>
  </si>
  <si>
    <t>Columbite, Gold, Ilmenite, Monazite, Tin, Zircon Sand</t>
  </si>
  <si>
    <t>Fusion Mines and Quarry Nig. Ltd.</t>
  </si>
  <si>
    <t xml:space="preserve">Cassiterite, Kunzite, Lithium, Tourmaline </t>
  </si>
  <si>
    <t>Megafields Mines Nig Ltd</t>
  </si>
  <si>
    <t>Walhas Nig Co. Ltd</t>
  </si>
  <si>
    <t>Columbite, Gold, Iron</t>
  </si>
  <si>
    <t>Nichimine Resources Limited</t>
  </si>
  <si>
    <t>Quartz, Rutile, Silica Sand</t>
  </si>
  <si>
    <t>KANAM, TAFAWA-BALEWA</t>
  </si>
  <si>
    <t>Da Tang Sultanate Heritage Investment Ltd</t>
  </si>
  <si>
    <t>Cassiterite,Columbite,Molybdenum</t>
  </si>
  <si>
    <t>GUDUM HAUSAWA MINERS M.C.S. LIMITED</t>
  </si>
  <si>
    <t>Kaoline, Aquamarine</t>
  </si>
  <si>
    <t xml:space="preserve">
Input Project Partners Limited</t>
  </si>
  <si>
    <t>Amethyst,Iron,Baryte</t>
  </si>
  <si>
    <t>WETDET NIG LTD</t>
  </si>
  <si>
    <t>Amethyst, Quartz, Topaz</t>
  </si>
  <si>
    <t xml:space="preserve">Cassiterite, Gold, Lithium, Tin, Tourmaline </t>
  </si>
  <si>
    <t>Sand,Silica Sand</t>
  </si>
  <si>
    <t>Tijani Ishaka Gambo</t>
  </si>
  <si>
    <t>Tin, Amethist, Tourmaline and Gold</t>
  </si>
  <si>
    <t>DANLAMI SALEH</t>
  </si>
  <si>
    <t>Cassiterite, Columbite, Ilmenite, Gold</t>
  </si>
  <si>
    <t>Haruna Isa</t>
  </si>
  <si>
    <t>Quartz,Amethyst,Aquarmarine</t>
  </si>
  <si>
    <t>NOFAB GLOBAL NIGERIA LTD</t>
  </si>
  <si>
    <t>Falase Adetokunbo</t>
  </si>
  <si>
    <t>Guroje Mining Company Limited</t>
  </si>
  <si>
    <t>Lead,Zinc</t>
  </si>
  <si>
    <t>AWAL MUHAMMED IBRAHIM</t>
  </si>
  <si>
    <t>LEAD,TIN,ZINC,AMETHYST,GOLD</t>
  </si>
  <si>
    <t>Mica, Amethyst, Beryl, Tourmaline</t>
  </si>
  <si>
    <t>Danmarayan Zaki Mines and Quarries Nigeria Ltd.</t>
  </si>
  <si>
    <t>Tin, Columbite</t>
  </si>
  <si>
    <t>MUHAMMAD ABUBAKAR IBRAHIM</t>
  </si>
  <si>
    <t>KABIRU AHMED DAN-MALLAM</t>
  </si>
  <si>
    <t>DASS, TORO</t>
  </si>
  <si>
    <t>Northfolk Mines Ltd.</t>
  </si>
  <si>
    <t xml:space="preserve">Ilmenite </t>
  </si>
  <si>
    <t xml:space="preserve">
Alkaleri</t>
  </si>
  <si>
    <t>AL-ANSAR TECHNICAL COMPANY LIMITED</t>
  </si>
  <si>
    <t>Lithium, Aquamarine, Amethyst</t>
  </si>
  <si>
    <t xml:space="preserve">
Tafawa-Balewa</t>
  </si>
  <si>
    <t>MUHAMMED MUSTAPHA SALLAH</t>
  </si>
  <si>
    <t>Lead, Lithium, Zinc, Flourite</t>
  </si>
  <si>
    <t>KUNUZ MINIRAL RESOURCES NIGERIA LTD</t>
  </si>
  <si>
    <t>Amethyst, Mica, Tourmaline(blue), Quartz</t>
  </si>
  <si>
    <t>ABDULRAZAK ABDULAZEEZ</t>
  </si>
  <si>
    <t>Quartz,Cassiterite</t>
  </si>
  <si>
    <t>TAMBAJAM KWARI MULTIPURPOSE SOCIRTY LIMITED</t>
  </si>
  <si>
    <t>TIN, COLUMBITE, GOLD, WOLFRAMITE</t>
  </si>
  <si>
    <t>SRIVI NIGERIA LTD</t>
  </si>
  <si>
    <t>FOLKAN EYE TECHNOLOGY LTD</t>
  </si>
  <si>
    <t>TOURMALINE (Blue), LITHIUM, BERYL</t>
  </si>
  <si>
    <t>Tantalum, Quartz, Tourmaline, Bauxite</t>
  </si>
  <si>
    <t>QUARTZ</t>
  </si>
  <si>
    <t>AMETHYST, QUARTZ, TOURMALINE</t>
  </si>
  <si>
    <t>TAFAWA BALEWA</t>
  </si>
  <si>
    <t>OCEAN PROPERTIES LTD</t>
  </si>
  <si>
    <t>Tin,Columbite,Monazite,Zircon Sand</t>
  </si>
  <si>
    <t>Tin,Columbite,Monazite,Zircon sand</t>
  </si>
  <si>
    <t>Lithium,Fluorspar/fluorite,Quartz,Tourmaline</t>
  </si>
  <si>
    <t>AHMED BELLO</t>
  </si>
  <si>
    <t>Graphite, Tourmaline(Blue), Columbite.</t>
  </si>
  <si>
    <t>M.I.B.K.H LIMITED</t>
  </si>
  <si>
    <t>Gold, Tin, Columbite, Lithium</t>
  </si>
  <si>
    <t>KANADI MINING COMPANY LIMITED</t>
  </si>
  <si>
    <t>Columbite, Gold, Ilmenite, Lithium, Cassiterite</t>
  </si>
  <si>
    <t>ABDULLAHI MUSTAPHA</t>
  </si>
  <si>
    <t>Amethyst, Aquamarine, Cassiterite, Lithium, Topaz</t>
  </si>
  <si>
    <t xml:space="preserve">
Ganjuwa</t>
  </si>
  <si>
    <t>Gemrock Meta Limited</t>
  </si>
  <si>
    <t>SHEHU MALLAM ISAH</t>
  </si>
  <si>
    <t xml:space="preserve">
BURKINGHAM MINES NIGERIA LTD</t>
  </si>
  <si>
    <t>Lithium, Beryl, Cassiterite, Tantalum, Mica, Tourmaline (blue), Kunzite</t>
  </si>
  <si>
    <t xml:space="preserve">
Ningi</t>
  </si>
  <si>
    <t>AHMAD YUSUF</t>
  </si>
  <si>
    <t>Amethyst, Ilmenite, Lithium</t>
  </si>
  <si>
    <t>A &amp; M UNIVERSAL TECH SERVICES LTD</t>
  </si>
  <si>
    <t>Lithium, Beryl, Tourmaline (blue), Fluorspar/fluorite</t>
  </si>
  <si>
    <t>KAMSUSI MAITAMA UMAR</t>
  </si>
  <si>
    <t>Wolframite, Tourmaline , Beryl, Lithium</t>
  </si>
  <si>
    <t>WALHAS NIG CO. LTD</t>
  </si>
  <si>
    <t>Monazite, Cassiterite</t>
  </si>
  <si>
    <t>RUWAILU ADAMU SAF AND SONS NIG LTD</t>
  </si>
  <si>
    <t>Cassiterite, Ilmenite, Iron-Ore, Monazite, Zircon sand</t>
  </si>
  <si>
    <t>IMPUT PROJECT PARTNERS LTD.</t>
  </si>
  <si>
    <t>Amethyst, Beryl, Lithium, Tourmaline (blue)</t>
  </si>
  <si>
    <t>SULEIMAN ABUBAKAR MAIGAMO</t>
  </si>
  <si>
    <t>Aquamarine, Beryl, Cassiterite, Emeralds, Gold, Lithium, Sand, Sapphire</t>
  </si>
  <si>
    <t>WASILIU SONS LIMITED</t>
  </si>
  <si>
    <t>BADETOK INFINITE GRAND RESOURES LIMITED</t>
  </si>
  <si>
    <t>Darazo, Gwaram</t>
  </si>
  <si>
    <t>AHMED JAFARU</t>
  </si>
  <si>
    <t>AISHA ABDULAZIZ</t>
  </si>
  <si>
    <t>Amethyst, Iron-Ore</t>
  </si>
  <si>
    <t>Ilmenite, Monazite, Cassiterite</t>
  </si>
  <si>
    <t>Gold, Lithium, Cassiterite</t>
  </si>
  <si>
    <t>Calcite, Silica sand</t>
  </si>
  <si>
    <t xml:space="preserve">Cassiterite, Lithium, Tourmaline </t>
  </si>
  <si>
    <t>MAHRUK INVESTMENT NIG.LTD</t>
  </si>
  <si>
    <t>Amethyst, Aquamarine, Ilmenite, Lithium, Quartz</t>
  </si>
  <si>
    <t>ASHFAHAR GLOBAL SERVICES LTD</t>
  </si>
  <si>
    <t>Copper, Lead, Limestone, Zinc</t>
  </si>
  <si>
    <t>TARDIGRADE MINERALS AND METALS LTD</t>
  </si>
  <si>
    <t>Lithium, Cassiterite, Tourmaline (blue)</t>
  </si>
  <si>
    <t xml:space="preserve">Columbite, Gold, Lithium, Cassiterite, Tourmaline </t>
  </si>
  <si>
    <t>SULAIMAN MAS UD</t>
  </si>
  <si>
    <t xml:space="preserve">Amethyst, Beryl, Gold, Lithium, Tourmaline </t>
  </si>
  <si>
    <t>KAWU ABUBAKAR</t>
  </si>
  <si>
    <t xml:space="preserve">Columbite, Gold, Lithium, Tantalum, Cassiterite, Tourmaline </t>
  </si>
  <si>
    <t>LUKMAN WADATA NIG LTD</t>
  </si>
  <si>
    <t>Columbite, Ilmenite, Monazite, Cassiterite, Zircon sand</t>
  </si>
  <si>
    <t>AFO TIN MINES LIMITED</t>
  </si>
  <si>
    <t>Monazite, Tantalum</t>
  </si>
  <si>
    <t>Cassiterite, Columbite, Gold, Lithium</t>
  </si>
  <si>
    <t>Beryl, Tourmaline (blue)</t>
  </si>
  <si>
    <t>Amethyst, Beryl, Fluorspar/fluorite, Quartz, Tourmaline (blue)</t>
  </si>
  <si>
    <t>SULAIMAN SALIHU ALHAJI</t>
  </si>
  <si>
    <t>Bentonite, Columbite, Kaoline, Monazite, Cassiterite</t>
  </si>
  <si>
    <t>IFEDI FAVOUR NIGERIA LTD</t>
  </si>
  <si>
    <t>Beryl, Copper, Lithium, Mica</t>
  </si>
  <si>
    <t>MATRIX FERTILIZER LIMITED</t>
  </si>
  <si>
    <t>JAMIS COMMODITIES &amp; SERVICES INTERNATIONAL LTD</t>
  </si>
  <si>
    <t>Cassiterite, Copper, Lead, Zinc</t>
  </si>
  <si>
    <t>NOFAB GLOBAL NIGERIA LIMITED</t>
  </si>
  <si>
    <t>Cassiterite, Gold, Lithium, Monazite</t>
  </si>
  <si>
    <t>Beryl, Lead, Lithium, Tourmaline (blue), Zinc</t>
  </si>
  <si>
    <t>Amethyst, Beryl, Lithium, Quartz, Tourmaline (blue)</t>
  </si>
  <si>
    <t>DANJIGO MINES NIGERIA LIMITED</t>
  </si>
  <si>
    <t>Columbite, Gold, Ilmenite, Monazite, Cassiterite</t>
  </si>
  <si>
    <t>SABO MUSA GUMAU</t>
  </si>
  <si>
    <t>Cassiterite, Columbite, Gold, Lithium, Monazite, Tin</t>
  </si>
  <si>
    <t>TRUE-RUN AND MANAGEMENT CONSULTANTS LTD</t>
  </si>
  <si>
    <t>Aquamarine, Lithium</t>
  </si>
  <si>
    <t>WHETSTONE ENERGY &amp; OILFIELD SERVICES CO.LTD</t>
  </si>
  <si>
    <t>Ilmenite, Lithium, Monazite, Cassiterite, Wolframite, Zircon sand</t>
  </si>
  <si>
    <t>SALIS-MINES NIGERIA LIMITED</t>
  </si>
  <si>
    <t>Cassiterite, Columbite, Iron, Monazite, Zircon sand</t>
  </si>
  <si>
    <t>NARABIYYA MINES LIMITED</t>
  </si>
  <si>
    <t>Columbite, Ilmenite, Cassiterite</t>
  </si>
  <si>
    <t>FACO KLEEN MULTBIZ RESOURCES LIMITED</t>
  </si>
  <si>
    <t>AWAL INVESTMRNTS LIMITED</t>
  </si>
  <si>
    <t>Amethyst, Lithium, Quartz, Tourmaline</t>
  </si>
  <si>
    <t>TRELIDOUG INTERNATIONAL LIMITED</t>
  </si>
  <si>
    <t>KEJBEX MINERALS ENGINEERING NIG LTD</t>
  </si>
  <si>
    <t>Cobalt, Copper, Gold, Lead, Lithium, Manganese, Nickel, Quartz</t>
  </si>
  <si>
    <t>ELYSIUM MINERALS COMPANY LIMITED</t>
  </si>
  <si>
    <t>Cassiterite, Ilmenite, Monazite, Zircon sand</t>
  </si>
  <si>
    <t>MAZ BUILDCON AND BUSINESS LTD</t>
  </si>
  <si>
    <t>Lithium, Tourmaline (others)</t>
  </si>
  <si>
    <t>Copper, Fluorspar/fluorite, Iron, Monazite, Sulphu</t>
  </si>
  <si>
    <t>DA TANG SULTANATE HERITAGE INVESTMENT LTD</t>
  </si>
  <si>
    <t>Gravel</t>
  </si>
  <si>
    <t>Columbite, Copper, Fluorspar/fluorite, Mica, Monazite, Quartz, Cassiterite</t>
  </si>
  <si>
    <t>INEO GEORES LTD</t>
  </si>
  <si>
    <t>BAYELSA</t>
  </si>
  <si>
    <t>OGBIA</t>
  </si>
  <si>
    <t>HARBOURFRONT NIGERIA LIMITED</t>
  </si>
  <si>
    <t>Kolokuma/Opokuma</t>
  </si>
  <si>
    <t>ANGESE KELVIN</t>
  </si>
  <si>
    <t>ORUKPE'S INTEGRATED SERVICES LIMITED</t>
  </si>
  <si>
    <t>JOSH-OHEL SERVICES</t>
  </si>
  <si>
    <t>AZIKEL DREDGING NIGERIA LIMITED</t>
  </si>
  <si>
    <t>Ogbia</t>
  </si>
  <si>
    <t>DREDGEPAY LIMITED</t>
  </si>
  <si>
    <t>BAYELSA, RIVERS</t>
  </si>
  <si>
    <t>Brass, Akuku-Toru</t>
  </si>
  <si>
    <t>NURVENTURES CONCEPTS SERVICES LIMITED</t>
  </si>
  <si>
    <t>Ibadan Central</t>
  </si>
  <si>
    <t>PELFACO LIMITED</t>
  </si>
  <si>
    <t xml:space="preserve">
GLORY WALSON</t>
  </si>
  <si>
    <t>Yenagoa</t>
  </si>
  <si>
    <t>Jima Properties Limited</t>
  </si>
  <si>
    <t>Baryte, Lead, Limestone, Zinc</t>
  </si>
  <si>
    <t>BENUE</t>
  </si>
  <si>
    <t>KONSHISHA</t>
  </si>
  <si>
    <t>Rimco Mining Company Ltd</t>
  </si>
  <si>
    <t>BENUE, CROSS RIVER</t>
  </si>
  <si>
    <t>YALA, OJU, KONSHISHA</t>
  </si>
  <si>
    <t>Dangote Industries Limited</t>
  </si>
  <si>
    <t>Clay, Coal</t>
  </si>
  <si>
    <t>BENUE, KOGI</t>
  </si>
  <si>
    <t>OKPOKWU, OGBADIBO, OLAMABORO</t>
  </si>
  <si>
    <t>OHIMINI, OKPOKWU, OLAMABORO</t>
  </si>
  <si>
    <t>Pronaps Nigeria Limited</t>
  </si>
  <si>
    <t>Clay, Gypsum, Kaoline</t>
  </si>
  <si>
    <t>OGBADIBO</t>
  </si>
  <si>
    <t>BENUE, NASARAWA</t>
  </si>
  <si>
    <t>GUMA, KEANA</t>
  </si>
  <si>
    <t>Fluorspar / Fluorite, Lead, Zinc</t>
  </si>
  <si>
    <t>LOGO</t>
  </si>
  <si>
    <t>Monarch Energy &amp; Chemical Ltd</t>
  </si>
  <si>
    <t>Cerium, Lanthanum, Zircon Sand</t>
  </si>
  <si>
    <t>BURUKU, USHONGO</t>
  </si>
  <si>
    <t>USHONGO</t>
  </si>
  <si>
    <t>KATSINA-ALA</t>
  </si>
  <si>
    <t>Caliandre Limited</t>
  </si>
  <si>
    <t>Baryte, Copper, Gold, Lead, Tin, Titanium, Zinc</t>
  </si>
  <si>
    <t>Sahel Merchant Nigeria Limited</t>
  </si>
  <si>
    <t>Coal</t>
  </si>
  <si>
    <t>APA, OMALA, ANKPA</t>
  </si>
  <si>
    <t>Gemstone</t>
  </si>
  <si>
    <t>KWANDE</t>
  </si>
  <si>
    <t>Altima Consolidated Ltd</t>
  </si>
  <si>
    <t>Ilmenite, Rutile</t>
  </si>
  <si>
    <t>Illmenite, Rutile.</t>
  </si>
  <si>
    <t>ALBMER LTD</t>
  </si>
  <si>
    <t>OBANLIKU, KWANDE</t>
  </si>
  <si>
    <t>Altima Consolidated limited</t>
  </si>
  <si>
    <t>Jato Aka</t>
  </si>
  <si>
    <t>Jikan Daje Nigeria Limited</t>
  </si>
  <si>
    <t>Lead,Limestone,Baryte</t>
  </si>
  <si>
    <t>BENUE/NASARAWA</t>
  </si>
  <si>
    <t>Guma/Awe/Keana</t>
  </si>
  <si>
    <t>Speedy Investment Development Company Ltd</t>
  </si>
  <si>
    <t>BENUE, ENUGU</t>
  </si>
  <si>
    <t>Benue, Enugu</t>
  </si>
  <si>
    <t>REVOLVES MINES LIMITED</t>
  </si>
  <si>
    <t>Fluorspar/fluorite, Lead, Zinc</t>
  </si>
  <si>
    <t>Logo</t>
  </si>
  <si>
    <t>ASHOR OIL LIMITED</t>
  </si>
  <si>
    <t>BENUE, EBONYI</t>
  </si>
  <si>
    <t xml:space="preserve">
Ador, Ishielu</t>
  </si>
  <si>
    <t>GOLDEN YANG WEST MINING EXPLORATION LTD</t>
  </si>
  <si>
    <t>Fluorspar/fluorite, Lead</t>
  </si>
  <si>
    <t>Guma, Logo</t>
  </si>
  <si>
    <t>BENUE, TARABA</t>
  </si>
  <si>
    <t>Logo, Wukari</t>
  </si>
  <si>
    <t>Wetech Industry Limited</t>
  </si>
  <si>
    <t>Gypsum</t>
  </si>
  <si>
    <t>Apa</t>
  </si>
  <si>
    <t>NECIT NIGERIA LIMITED</t>
  </si>
  <si>
    <t>BEJ MINING INDUSTRIES LIMITED</t>
  </si>
  <si>
    <t>STV Mines Limited</t>
  </si>
  <si>
    <t>Kwande</t>
  </si>
  <si>
    <t>VASTO TERRA RISORSA LTD</t>
  </si>
  <si>
    <t>MOSRA ENERJI LIMITED</t>
  </si>
  <si>
    <t>Ogbadibo</t>
  </si>
  <si>
    <t>BYUAN RESOURCES LIMITED</t>
  </si>
  <si>
    <t>Lead,Lithium,Zinc,Baryte</t>
  </si>
  <si>
    <t>BMM AMANA LIMITED</t>
  </si>
  <si>
    <t>Tantalum, Agate, Tourmaline (blue), Gold</t>
  </si>
  <si>
    <t xml:space="preserve">
Kwande</t>
  </si>
  <si>
    <t>MAGLIN RESOURCES AND GLOBAL INVESTMENT LTD</t>
  </si>
  <si>
    <t>LITHIUM, GOLD, TANTALUM</t>
  </si>
  <si>
    <t>STV MINES LTD</t>
  </si>
  <si>
    <t>LITHIUM, TOURMALINE, IRON-ORE, GOLD</t>
  </si>
  <si>
    <t xml:space="preserve">VASTO TERRA RISORSA LTD </t>
  </si>
  <si>
    <t>Lead,Lithium,Gold</t>
  </si>
  <si>
    <t>Kwande, Obanliku</t>
  </si>
  <si>
    <t>Gold, Lead, Lithium</t>
  </si>
  <si>
    <t>CENKATT LTD</t>
  </si>
  <si>
    <t>GOLD, LITHIUM, TANTALUM, TOURMALINE</t>
  </si>
  <si>
    <t>SPMD NIGERIA CO.</t>
  </si>
  <si>
    <t>Lithium, Iron Ore</t>
  </si>
  <si>
    <t>DEATTON EXPLORATION AND MINING LIMITED</t>
  </si>
  <si>
    <t>Lead, Zinc, Tantalum, Lithium</t>
  </si>
  <si>
    <t>BEJ MINING INDUSTRIES LTD</t>
  </si>
  <si>
    <t>LITHIUM, GOLD, TOURMALINE, AMETHYST</t>
  </si>
  <si>
    <t>KWANDE, OBANLIKU</t>
  </si>
  <si>
    <t>J LOPEZ &amp; TERK LTD</t>
  </si>
  <si>
    <t>Lithium,Gold,Ilmenite,Monazite</t>
  </si>
  <si>
    <t>ZEEBRO GLOBAL RESOURCES LIMITED</t>
  </si>
  <si>
    <t>LIMESTONE</t>
  </si>
  <si>
    <t>BENUE,KOGI</t>
  </si>
  <si>
    <t>AGATU, OMALA</t>
  </si>
  <si>
    <t>FARMTECH UNIQUE INNOVATION MINING LIMITED</t>
  </si>
  <si>
    <t>Lithium,Tourmaline (blue),Gold</t>
  </si>
  <si>
    <t>JESPEP MINING COMPANY LIMITED</t>
  </si>
  <si>
    <t>Lead,Lithium,Tantalum,Tourmaline (blue),Gold</t>
  </si>
  <si>
    <t>J. P. O. INVESTMENT NIGERIA LIMITED</t>
  </si>
  <si>
    <t>Ushongo, Vandeikya</t>
  </si>
  <si>
    <t>CENKATT LIMITED</t>
  </si>
  <si>
    <t>Lithium, Tourmaline, Lead, Beryl</t>
  </si>
  <si>
    <t>BSU CONSULTANCY SERVICES LIMITED</t>
  </si>
  <si>
    <t>Lithium, Gold, Tourmaline (blue)</t>
  </si>
  <si>
    <t>Konshisha</t>
  </si>
  <si>
    <t>JALAL INTEGRATED CARBON DERIVATIVES LIMITED</t>
  </si>
  <si>
    <t>Ogbadibo, Udenu</t>
  </si>
  <si>
    <t>Mica,Lithium,Tantalum,Gemstone</t>
  </si>
  <si>
    <t>Feldspar, Mica</t>
  </si>
  <si>
    <t>ZOLITO INTERNATIONAL LIMITED</t>
  </si>
  <si>
    <t>Gold, Lithium</t>
  </si>
  <si>
    <t>EVA GLOBAL GROUP LTD</t>
  </si>
  <si>
    <t>Apa, Ankpa</t>
  </si>
  <si>
    <t>LYAMKY-ED INVESTMENTS LIMITED</t>
  </si>
  <si>
    <t>Gold, Lead, Lithium, Manganese, Silver</t>
  </si>
  <si>
    <t>Gold, Lithium, Lead, Zinc</t>
  </si>
  <si>
    <t>Hossanna Industries Limited</t>
  </si>
  <si>
    <t>Lithium, Tourmaline (blue), Manganese</t>
  </si>
  <si>
    <t>EL-TAHDAM EXPLORATION LTD.</t>
  </si>
  <si>
    <t>Vandeikya, Obudu</t>
  </si>
  <si>
    <t>ORIENTAL MINING LIMITED</t>
  </si>
  <si>
    <t>Ushongo</t>
  </si>
  <si>
    <t>Kwande, Ushongo</t>
  </si>
  <si>
    <t>Fluorspar/fluorite, Lead, Lithium</t>
  </si>
  <si>
    <t>Ilmenite, Iron Ore</t>
  </si>
  <si>
    <t>HUAXIA MINING LTD</t>
  </si>
  <si>
    <t>Aquamarine, Gold, Lead, Lithium, Sapphire, Tantalum, Tourmaline (blue)</t>
  </si>
  <si>
    <t>SANKARASON (NIG) LTD</t>
  </si>
  <si>
    <t>Buruku, Logo</t>
  </si>
  <si>
    <t>JIKAN DAJE NIGERIA LIMITED</t>
  </si>
  <si>
    <t>Lead, Limestone, Lithium, Zinc</t>
  </si>
  <si>
    <t>Guma, Awe, Keana</t>
  </si>
  <si>
    <t>SIDOTER ENTERPRISES</t>
  </si>
  <si>
    <t>Fluorspar/fluorite, Lead, Lithium, Zinc</t>
  </si>
  <si>
    <t xml:space="preserve">
Buruku</t>
  </si>
  <si>
    <t>NAPES NIGERIA LIMITED</t>
  </si>
  <si>
    <t>Beryl, Lead, Tourmaline (blue), Zinc</t>
  </si>
  <si>
    <t>Oju, Yala</t>
  </si>
  <si>
    <t>Lithium, Tantalum</t>
  </si>
  <si>
    <t>Lead, Lithium, Zinc</t>
  </si>
  <si>
    <t>Katsina-Ala, Logo</t>
  </si>
  <si>
    <t>PRINCEPS(NIGERIA) LIMITED</t>
  </si>
  <si>
    <t>Baryte, Copper, Fluorspar/fluorite, Lead, Lithium, Zinc</t>
  </si>
  <si>
    <t>Columbite, Gold, Lithium</t>
  </si>
  <si>
    <t>Logo, Ukum</t>
  </si>
  <si>
    <t>Columbite, Gold, Lithium, Tantalum</t>
  </si>
  <si>
    <t>ESUVIC NIGERIA LIMITED</t>
  </si>
  <si>
    <t>Iron Ore</t>
  </si>
  <si>
    <t>UNITED GEOLOGY AND MINERAL RESOURCES DEVELOPMENT LTD</t>
  </si>
  <si>
    <t>Lithium, Mica, Quartz</t>
  </si>
  <si>
    <t>BENUE, KOGI, NASARAWA</t>
  </si>
  <si>
    <t>Agatu, Omala, Nassarawa</t>
  </si>
  <si>
    <t>Gold, Ilmenite, Lithium</t>
  </si>
  <si>
    <t>BEST KAMCO RESOURCES MARKETING NIGERIA LIMITED</t>
  </si>
  <si>
    <t>Gold, Lead, Lithium, Mica, Zinc</t>
  </si>
  <si>
    <t>Kwande, Obanliku, Obudu</t>
  </si>
  <si>
    <t>Agatu, Omala</t>
  </si>
  <si>
    <t>SLING &amp; STONE LIMITED</t>
  </si>
  <si>
    <t>Baryte, Feldspar, Iron-Ore, Lead, Lithium</t>
  </si>
  <si>
    <t>Buruku, Katsina-Ala</t>
  </si>
  <si>
    <t>LAPIDEO MULTI SERVICES LIMITED</t>
  </si>
  <si>
    <t>Okpokwu, Isi-Uzo</t>
  </si>
  <si>
    <t>SANNA MINING LIMITED</t>
  </si>
  <si>
    <t>Okpokwu</t>
  </si>
  <si>
    <t>LENET CROWN RESOURCES LTD</t>
  </si>
  <si>
    <t>NEWHOPE MINES NIGERIA LTD</t>
  </si>
  <si>
    <t>Barium</t>
  </si>
  <si>
    <t>Buruku</t>
  </si>
  <si>
    <t xml:space="preserve">
Ogbadibo, Olamaboro</t>
  </si>
  <si>
    <t>Ogbadibo, Okpokwu, Olamaboro</t>
  </si>
  <si>
    <t>Ogbadibo, Olamaboro</t>
  </si>
  <si>
    <t>Gold, Lead, Lithium, Zinc</t>
  </si>
  <si>
    <t>Kwande, Takum</t>
  </si>
  <si>
    <t>Beryl, Columbite, Gold, Lead, Lithium, Tantalum, Zinc</t>
  </si>
  <si>
    <t>Kwande, Vandeikya</t>
  </si>
  <si>
    <t>BASIC AM CONNECTIONS LIMITED</t>
  </si>
  <si>
    <t>TOMTINAS SYNERGY LIMITED</t>
  </si>
  <si>
    <t>Copper, Gold, Iron-Ore, Lithium</t>
  </si>
  <si>
    <t>SIMDAV STANDARD SERVICES LTD</t>
  </si>
  <si>
    <t>Baryte, Lithium, Mica</t>
  </si>
  <si>
    <t>TECHMAX MINING &amp; QUARRY LIMITED</t>
  </si>
  <si>
    <t>LITHIUM KING LTD</t>
  </si>
  <si>
    <t>Clay, Coal, Kaoline</t>
  </si>
  <si>
    <t>Ogbadibo, Isi-Uzo, Nsukka, Udenu</t>
  </si>
  <si>
    <t>NAMARTINA GLOBAL INVESTMENT LTD.</t>
  </si>
  <si>
    <t>Clay, Gypsum, Limestone</t>
  </si>
  <si>
    <t>Gwer East, Konshisha</t>
  </si>
  <si>
    <t>Gypsum, Limestone, Lithium</t>
  </si>
  <si>
    <t>Gwer East, Makurdi</t>
  </si>
  <si>
    <t>LITHIUM694 NIG. LTD</t>
  </si>
  <si>
    <t>Guma, Keana</t>
  </si>
  <si>
    <t>PASOODA GLOBAL CONCEPTS LTD</t>
  </si>
  <si>
    <t>AARTI STEEL NIGERIA LIMITED</t>
  </si>
  <si>
    <t>BENYSTA NIGERIA LIMITED</t>
  </si>
  <si>
    <t>Aluminium, Clay, Laterite, Limestone</t>
  </si>
  <si>
    <t>Gwer East</t>
  </si>
  <si>
    <t>EARTH WISH NIGERIA LIMITED</t>
  </si>
  <si>
    <t>Fluorspar/fluorite, Gold, Lead, Lithium</t>
  </si>
  <si>
    <t>HASETINS COMMODITIES LTD</t>
  </si>
  <si>
    <t>AFROWIDE TRADING AND MARKETING COMPANY LIMITED</t>
  </si>
  <si>
    <t>Lead, Lithium, Cassiterite, Zinc</t>
  </si>
  <si>
    <t>TULSA ENERGY RESOURCES LIMITED</t>
  </si>
  <si>
    <t>Ador</t>
  </si>
  <si>
    <t>SAMMAX GLOBAL SERVICES LTD</t>
  </si>
  <si>
    <t>Beryl, Gold, Lead, Lithium, Tantalum, Tourmaline, Zinc</t>
  </si>
  <si>
    <t>DE-LIMIT ORGANISATION LIMITED</t>
  </si>
  <si>
    <t>STJR COMPANY LIMITED</t>
  </si>
  <si>
    <t>Aluminium, Copper, Zinc</t>
  </si>
  <si>
    <t>Ogbadibo, Okpokwu</t>
  </si>
  <si>
    <t>JADA MINERALS CO LTD</t>
  </si>
  <si>
    <t>Ilmenite, Iron</t>
  </si>
  <si>
    <t>Kwande, Ussa</t>
  </si>
  <si>
    <t>NICOZ GLOBAL SERVICES LTD</t>
  </si>
  <si>
    <t>Tantalum, Tourmaline</t>
  </si>
  <si>
    <t>MAJRAH INTEGRATED RESOURCES NIGERIA LIMITED</t>
  </si>
  <si>
    <t>Graphite, Iron</t>
  </si>
  <si>
    <t>Ohimini, Olamaboro</t>
  </si>
  <si>
    <t>AGUBA HOLDINGS LIMITED</t>
  </si>
  <si>
    <t>Kaoline, Limestone, Lithium, Manganese</t>
  </si>
  <si>
    <t>Agatu</t>
  </si>
  <si>
    <t>DAVOSACH INVESTMENT &amp; RESOURCE LIMITED</t>
  </si>
  <si>
    <t>0LAMABORO/OHIMINI</t>
  </si>
  <si>
    <t>OHONYETA MULTIPURPOSE COMPANY LTD</t>
  </si>
  <si>
    <t>Gold, Kaoline, Lead, Limestone, Zinc</t>
  </si>
  <si>
    <t>TERRA-TARA RESOURCES LIMITED</t>
  </si>
  <si>
    <t>Copper, Fluorspar/fluorite, Gold, Lead, Zinc</t>
  </si>
  <si>
    <t>Logo, Ukum, Wukari</t>
  </si>
  <si>
    <t>Ukum, Wukari</t>
  </si>
  <si>
    <t>Polyguard Investment Nigeria Limited</t>
  </si>
  <si>
    <t>Baryte, Lead, Zinc</t>
  </si>
  <si>
    <t>H &amp; H Mines Ltd</t>
  </si>
  <si>
    <t>LOGO, WUKARI</t>
  </si>
  <si>
    <t>Clay, Coal, Laterite</t>
  </si>
  <si>
    <t>APA, ANKPA</t>
  </si>
  <si>
    <t>Clay, Coal, Gypsum</t>
  </si>
  <si>
    <t>OGBADIBO, OLAMABORO</t>
  </si>
  <si>
    <t>Xiang Hui International Mining Nig. Co. Limited</t>
  </si>
  <si>
    <t>Hawka Mning and Engineering Limited</t>
  </si>
  <si>
    <t xml:space="preserve">BENUE </t>
  </si>
  <si>
    <t>Gboko</t>
  </si>
  <si>
    <t>Mr. Lau Mining Nigeria Limited</t>
  </si>
  <si>
    <t>Ilmenite,Iron-Ore</t>
  </si>
  <si>
    <t>Barclays Gedi Industries Nigeria Limited</t>
  </si>
  <si>
    <t>Newbury Mineral Resources Limited</t>
  </si>
  <si>
    <t>Fluorspar/fluorite, Gold, Lead/Zinc</t>
  </si>
  <si>
    <t>Benue Cement Company Plc Plc</t>
  </si>
  <si>
    <t>Lead, Sand, Zinc</t>
  </si>
  <si>
    <t>GUMA</t>
  </si>
  <si>
    <t>Granite, Sand</t>
  </si>
  <si>
    <t>Rock Bridge Construction Limited</t>
  </si>
  <si>
    <t>GBOKO</t>
  </si>
  <si>
    <t>China Harbour Engineering Company Nigeria Limited</t>
  </si>
  <si>
    <t>OHIMINI</t>
  </si>
  <si>
    <t>BIGDADDY AND BIGMAMA INTERNATIONAL LTD</t>
  </si>
  <si>
    <t>AA-MIK NIG LIMITED</t>
  </si>
  <si>
    <t>PRIVENT CONSTRUCTION NIG LTD</t>
  </si>
  <si>
    <t>BAUHAUS GLOBAL INVESTMENT NIGERIA LIMITED</t>
  </si>
  <si>
    <t>DATUM CONSTRUCTION(NIGERIA) LIMITED</t>
  </si>
  <si>
    <t>BENUE INVESTMENT &amp; PROPERTY COMPANY LIMITED</t>
  </si>
  <si>
    <t>Universal Treasures Mines Limited</t>
  </si>
  <si>
    <t>Ummah International Nigeria Limited</t>
  </si>
  <si>
    <t>K.G. Interbiz Limited</t>
  </si>
  <si>
    <t>Longriver Mining Nigeria Limited</t>
  </si>
  <si>
    <t>Earth Wish Nigeria Limited</t>
  </si>
  <si>
    <t>Fluorspar / Fluorite, Gold, Lead, Lithium, Zinc</t>
  </si>
  <si>
    <t>FAHRAHMAX UNIVERSAL LIMITED</t>
  </si>
  <si>
    <t>Sidoter Enterprises</t>
  </si>
  <si>
    <t>AZAKERE EMMANUEL ATOV</t>
  </si>
  <si>
    <t>GOLD</t>
  </si>
  <si>
    <t>MATHSON NIGERIA LTD</t>
  </si>
  <si>
    <t>ILMENITE, GOLD</t>
  </si>
  <si>
    <t>ZAWUA MHIIORGA STEPHEN</t>
  </si>
  <si>
    <t>Quartz, Tantalum, Tourmaline , Lithium</t>
  </si>
  <si>
    <t>EMMANUEL ADUFU</t>
  </si>
  <si>
    <t xml:space="preserve">
Ushongo</t>
  </si>
  <si>
    <t>ALTIMA CONSOLIDATED LTD</t>
  </si>
  <si>
    <t>Sidoter Interprises</t>
  </si>
  <si>
    <t>Kunzite,Lithium</t>
  </si>
  <si>
    <t>ANOTRADE INVESTMENT INTERNATIONAL LIMITED</t>
  </si>
  <si>
    <t>Makurdi</t>
  </si>
  <si>
    <t>ERT-LIGHTHOUSE LIMITED</t>
  </si>
  <si>
    <t>Buruku, Gboko</t>
  </si>
  <si>
    <t>Simdav Standard Services Limited</t>
  </si>
  <si>
    <t>Fluorspar/Fluorite,Lead,Zinc</t>
  </si>
  <si>
    <t>21ST CENTURY KUZA ENTERPRISES LTD</t>
  </si>
  <si>
    <t>Lead,Zinc,Fluorspar/Fluorite</t>
  </si>
  <si>
    <t>MARKSON RICHMAN AYO</t>
  </si>
  <si>
    <t>Baryte, Galena</t>
  </si>
  <si>
    <t>Bauxite</t>
  </si>
  <si>
    <t>STV MINES LIMITED</t>
  </si>
  <si>
    <t>Gold, Iron-Ore-Ore-Ore, Lithium, Tourmaline (blue)</t>
  </si>
  <si>
    <t xml:space="preserve">Gold, Lithium, Tourmaline </t>
  </si>
  <si>
    <t>MAKURDI SAND AND GRAVEL COOPERATIVE LIMITED</t>
  </si>
  <si>
    <t>68 RESOURCE LIMITED</t>
  </si>
  <si>
    <t>Lithium, Tourmaline</t>
  </si>
  <si>
    <t>BENUE/ CROSS RIVER</t>
  </si>
  <si>
    <t>Kwande/ Obanliku</t>
  </si>
  <si>
    <t>UBONG ISRAEL UBOH</t>
  </si>
  <si>
    <t>Baryte, Iron Ore Ore, Lead, Lithium, Tourmaline (blue), Zinc</t>
  </si>
  <si>
    <t>Konshisha, Oju</t>
  </si>
  <si>
    <t>OYIM CHINEDU UHERE</t>
  </si>
  <si>
    <t>WOZA CONSULTING LIMITED</t>
  </si>
  <si>
    <t>ORNGUGA MKU MIKE</t>
  </si>
  <si>
    <t>Baryte, Fluorspar/fluorite, Lithium</t>
  </si>
  <si>
    <t>SALMANU MINING COMPANY LIMITED</t>
  </si>
  <si>
    <t>NES INTEGRATED RESOURCES</t>
  </si>
  <si>
    <t>IGALA TRANSPORT SERVICE LTD</t>
  </si>
  <si>
    <t>ANGEL MINERALS LIMITED</t>
  </si>
  <si>
    <t>SORA FERTILIZER LTD</t>
  </si>
  <si>
    <t>Fluorspar/fluorite, Iron-Ore, Lead</t>
  </si>
  <si>
    <t>NEWBURY MINERAL RESOURCES LTD</t>
  </si>
  <si>
    <t>Copper, Gold, Lead, Lithium, Manganese, Silver</t>
  </si>
  <si>
    <t>METRALLIUM MINING LTD</t>
  </si>
  <si>
    <t>Konshisha, Yala</t>
  </si>
  <si>
    <t>NUR-KAREEM ENERGY (NIG) LTD</t>
  </si>
  <si>
    <t>ADI MINING C G NIG LTD</t>
  </si>
  <si>
    <t>Gold, Ilmenite, Iron, Lead, Monazite, Sapphire, Titanium, Zircon sand</t>
  </si>
  <si>
    <t>Fluorspar/fluorite, Iron, Lead, Quartz, Zinc</t>
  </si>
  <si>
    <t>SHINING COLOURS INTERNATIONAL LIMITED</t>
  </si>
  <si>
    <t>Fluorspar/fluorite, Lead, Tantalum, Zinc</t>
  </si>
  <si>
    <t>NASARA PETROLEUM AND CHEMICAL MARK. CO. LTD.</t>
  </si>
  <si>
    <t>Amethyst, Beryl, Fluorspar / Fluorite</t>
  </si>
  <si>
    <t>BORNO</t>
  </si>
  <si>
    <t>HAWUL, BIU</t>
  </si>
  <si>
    <t>Gypsum, Iron, Limestone, Manganese</t>
  </si>
  <si>
    <t>Bayo</t>
  </si>
  <si>
    <t>Doxa Digital Nigeria Ltd</t>
  </si>
  <si>
    <t>Limestone, Gypsum, Magnesite, Iron ore</t>
  </si>
  <si>
    <t>LAMIDO VENTURES NIGERIA LTD</t>
  </si>
  <si>
    <t>Gypsum, Iron, Limestone, Magnesite</t>
  </si>
  <si>
    <t>Kwaya-Kusar</t>
  </si>
  <si>
    <t>CHANNELWELL GLOBAL LTD</t>
  </si>
  <si>
    <t>Fluorspar/fluorite, Lithium, Beryl, Feldspar</t>
  </si>
  <si>
    <t xml:space="preserve">
Bayo, Kwaya-Kusar</t>
  </si>
  <si>
    <t>Tantalum, Manganese, Lithium</t>
  </si>
  <si>
    <t>Lithium,</t>
  </si>
  <si>
    <t>Askira/Uba, Hawul</t>
  </si>
  <si>
    <t>Bayo, Kwaya-Kusar</t>
  </si>
  <si>
    <t xml:space="preserve">Tourmaline, Lithium, Quartz </t>
  </si>
  <si>
    <t>Hawul</t>
  </si>
  <si>
    <t>XENESIS MINERALS LIMITED</t>
  </si>
  <si>
    <t>SYMBIOSIS POWER &amp; ENERGY LIMITED</t>
  </si>
  <si>
    <t>Hawul, Shani</t>
  </si>
  <si>
    <t>Amethyst, Lithium</t>
  </si>
  <si>
    <t>Fluorspar/fluorite, Monazite</t>
  </si>
  <si>
    <t>Monazite, Quartz, Zircon sand</t>
  </si>
  <si>
    <t>Askira/Uba</t>
  </si>
  <si>
    <t>MANBLUE INTEGRATED PROPERTIES NIG.LTD</t>
  </si>
  <si>
    <t>Industrial quartz, Monazite, Zircon sand</t>
  </si>
  <si>
    <t>Ashaka Cement PLC Limited</t>
  </si>
  <si>
    <t>Basalt</t>
  </si>
  <si>
    <t>BIU</t>
  </si>
  <si>
    <t>JERE</t>
  </si>
  <si>
    <t>Borno State Roads Maintenance Agency</t>
  </si>
  <si>
    <t>GWOZA</t>
  </si>
  <si>
    <t>I.Y.B Nigeria Ltd</t>
  </si>
  <si>
    <t>KWAYA-KUSAR</t>
  </si>
  <si>
    <t>CBC GLOBAL CIVIL AND BUILDING CONSTRUCTION NIGERIA LTD</t>
  </si>
  <si>
    <t>Shani</t>
  </si>
  <si>
    <t>DANNAMI AGRO CONSULT LTD</t>
  </si>
  <si>
    <t>Feldspar, Quartz</t>
  </si>
  <si>
    <t>Gwoza</t>
  </si>
  <si>
    <t>GWOZA MINING COMPANY LIMITED</t>
  </si>
  <si>
    <t>ZEPHYR-GOLD INTERNATIONAL LIMITED</t>
  </si>
  <si>
    <t>KASHIM YUSUF MSHELIA</t>
  </si>
  <si>
    <t>Beryl, Gold, Sapphire</t>
  </si>
  <si>
    <t>Commodity Production &amp; Exchange Centre Ltd</t>
  </si>
  <si>
    <t>BAYEMA BUILDING &amp; BOROFIT WORKER ENTERPRISES</t>
  </si>
  <si>
    <t>Kondua</t>
  </si>
  <si>
    <t>Sannur Global Enterprises</t>
  </si>
  <si>
    <t>Mica, Lithium, Aquamarine, Kunzite</t>
  </si>
  <si>
    <t>Lithium,Fluorspar/fluorite,Quartz</t>
  </si>
  <si>
    <t>BORNO, GOMBE</t>
  </si>
  <si>
    <t>Bayo, Yamaltu/Deba</t>
  </si>
  <si>
    <t>ALMAS MINING COMPANY LTD</t>
  </si>
  <si>
    <t>LENDE VENTURES LIMITED</t>
  </si>
  <si>
    <t>A.A &amp; Sons global services limited</t>
  </si>
  <si>
    <t>Lithium Wolfmarite, Limestone</t>
  </si>
  <si>
    <t>Bayo,Yamaltu/Deba</t>
  </si>
  <si>
    <t>YERIMA MINING MINERALS &amp; GEMS LTD</t>
  </si>
  <si>
    <t>QUARTZ, LITHIUM, AMATHYST, LEAD, ZINC, FLUORSPAR/FLUORITE</t>
  </si>
  <si>
    <t>BAYO</t>
  </si>
  <si>
    <t>SAND AND GRAVEL DEALERS ASSOCIATION OF BORNO STATE</t>
  </si>
  <si>
    <t>GOGONI GUBIO STANDARD ENTERPRISES</t>
  </si>
  <si>
    <t>GREEN ZONE INTEGRATED GLOBAL SERVICES</t>
  </si>
  <si>
    <t>Fluorspar/fluorite, Lithium, Mica, Monazite, Tantalum</t>
  </si>
  <si>
    <t>MOHAMMED MUSTAPHA DALORI</t>
  </si>
  <si>
    <t>Laterite, Monazite, Sand, Zircon sand</t>
  </si>
  <si>
    <t>Jere, Kondua</t>
  </si>
  <si>
    <t>BAY MINERALS LIMITED</t>
  </si>
  <si>
    <t>Tourmaline, Beryl</t>
  </si>
  <si>
    <t>ALHAJI LOSORMA ENTERPRISES</t>
  </si>
  <si>
    <t>HABCO DRILLING AND MINING ENGINEERING LIMITED</t>
  </si>
  <si>
    <t>Beryl, Copper, Gold, Lead, Lithium, Monazite, Zinc</t>
  </si>
  <si>
    <t>CROSS RIVER, EBONYI</t>
  </si>
  <si>
    <t>AE20 Investments Limited</t>
  </si>
  <si>
    <t xml:space="preserve">Aquamarine, Baryte, Emeralds, Tourmaline </t>
  </si>
  <si>
    <t>CROSS RIVER</t>
  </si>
  <si>
    <t>YAKURR, AKAMKPA</t>
  </si>
  <si>
    <t>Cever Endeavours Company Limited</t>
  </si>
  <si>
    <t xml:space="preserve">Amethyst, Beryl, Lead, Tourmaline </t>
  </si>
  <si>
    <t>AKAMKPA</t>
  </si>
  <si>
    <t>Olayi Mines &amp; Energy Ltd</t>
  </si>
  <si>
    <t>Iron, Limestone, Shale</t>
  </si>
  <si>
    <t>Ilmenite, Iron, Sand</t>
  </si>
  <si>
    <t>BEKWARRA, OGOJA</t>
  </si>
  <si>
    <t>HERNBRO NIGERIA LIMITED</t>
  </si>
  <si>
    <t>Baryte, Gold, Iron, Lead, Zinc</t>
  </si>
  <si>
    <t>Akamkpa</t>
  </si>
  <si>
    <t>GRIT INDUSTRIES LIMITED</t>
  </si>
  <si>
    <t>Akamkpa, Biase, Odukpani</t>
  </si>
  <si>
    <t>Akamkpa, Biase</t>
  </si>
  <si>
    <t>Aquamarine, Beryl, Tantalum, Tourmaline (red)</t>
  </si>
  <si>
    <t>Biase</t>
  </si>
  <si>
    <t xml:space="preserve">
Akamkpa</t>
  </si>
  <si>
    <t>Beryl, Kunzite, Lithium, Tantalum, Tourmaline (blue)</t>
  </si>
  <si>
    <t>Mendel Industries Limited</t>
  </si>
  <si>
    <t>Akamkpa, Yakurr</t>
  </si>
  <si>
    <t>SAM-CREST MINING LTD</t>
  </si>
  <si>
    <t>Iron, Manganese, Tin</t>
  </si>
  <si>
    <t>Olayi Mines And Energy Limited</t>
  </si>
  <si>
    <t>Limestone,Shale</t>
  </si>
  <si>
    <t>Dunergy Minerals Ltd</t>
  </si>
  <si>
    <t>Manganese</t>
  </si>
  <si>
    <t>Obudu</t>
  </si>
  <si>
    <t>Alpine Integrated Minerals Resources Limited</t>
  </si>
  <si>
    <t>Akamkpa,Biase</t>
  </si>
  <si>
    <t>Iron</t>
  </si>
  <si>
    <t xml:space="preserve">
Boki</t>
  </si>
  <si>
    <t>Obubra</t>
  </si>
  <si>
    <t>Gold, Cassiterite, Tourmaline (blue), Tantalum</t>
  </si>
  <si>
    <t>Lawtop Nigeria Limited</t>
  </si>
  <si>
    <t>Iron-Ore,Manganese,Limestone</t>
  </si>
  <si>
    <t>Bin Usman Mining Company Nig. Ltd</t>
  </si>
  <si>
    <t>A. A. Y. INTERNATIONAL MINING COMPANY LIMITED</t>
  </si>
  <si>
    <t>CEVER ENDEAVOURS COMPANY LIMITED</t>
  </si>
  <si>
    <t>Lithium,Beryl,Tourmaline (blue)</t>
  </si>
  <si>
    <t>CROSS-RIVER</t>
  </si>
  <si>
    <t>Copper, Lead, Lithium, Niobium, Silver, Tantalum, Tin, Zinc, Quartz, Amathyst, Beryl, Tourmaline (blue), Gold, Baryt</t>
  </si>
  <si>
    <t>ARITT GRAY NIG LTD</t>
  </si>
  <si>
    <t xml:space="preserve">Mica,Lithium,Amethyst,Tourmaline </t>
  </si>
  <si>
    <t>PRINCETON MINING AND CIVIL ENGINEERING LTD</t>
  </si>
  <si>
    <t>BARYTE, LITHIUM</t>
  </si>
  <si>
    <t>BIASE, YAKURR</t>
  </si>
  <si>
    <t>IJM INTEGRATED SRVICES LTD</t>
  </si>
  <si>
    <t>Tantalum,Iron Ore</t>
  </si>
  <si>
    <t>AFRIXIA MINING NIGERIA LTD</t>
  </si>
  <si>
    <t>LITHIUM, BERYL</t>
  </si>
  <si>
    <t>OBANLIKU</t>
  </si>
  <si>
    <t>Tantalum,Iron-Ore</t>
  </si>
  <si>
    <t>Amethyst, Columbite, Topaz</t>
  </si>
  <si>
    <t>Etung, Ikom</t>
  </si>
  <si>
    <t>Lithium,Baryte,Lead,Zinc,Copper</t>
  </si>
  <si>
    <t>ikom</t>
  </si>
  <si>
    <t>Lithium,Tourmaline</t>
  </si>
  <si>
    <t>Da Blinks Gems Nigeria Limited</t>
  </si>
  <si>
    <t>Tourmaline,Amethyst,Tantalite,Beryl</t>
  </si>
  <si>
    <t>Akampa Yakurr</t>
  </si>
  <si>
    <t>OAK MINERALS LTD</t>
  </si>
  <si>
    <t>TOURMALINE(BLUE), LITHIUM, MICA</t>
  </si>
  <si>
    <t>BIASE</t>
  </si>
  <si>
    <t>ELEMENTARY INDUSTRIES NIGERIA LTD</t>
  </si>
  <si>
    <t>Mica, Lithium, Tourmaline (blue)</t>
  </si>
  <si>
    <t>UMKA MINING SERVICES COMPANY LIMITED</t>
  </si>
  <si>
    <t xml:space="preserve">LITHIUM, TOURMALINE </t>
  </si>
  <si>
    <t>AKAMKPA, YAKURR</t>
  </si>
  <si>
    <t>Spaniagi Limited</t>
  </si>
  <si>
    <t xml:space="preserve">Lithium,Tourmaline,Beryl,Gold </t>
  </si>
  <si>
    <t>Akamkpa,Yakurr</t>
  </si>
  <si>
    <t>OAK MINERALS LIMITED</t>
  </si>
  <si>
    <t>Manganese,Tantalum,Gold,Iron-Ore</t>
  </si>
  <si>
    <t>Amethyst, Beryl, Sapphire, Tourmaline (blue)</t>
  </si>
  <si>
    <t>MENDEL INDUSTRIES LIMITED</t>
  </si>
  <si>
    <t>Lithium, Lead, Zinc, Baryte, Tourmaline (blue), Tantalum, Gold</t>
  </si>
  <si>
    <t>Yakurr</t>
  </si>
  <si>
    <t>ABDULRASAQ &amp; CO INT'L MINING LTD</t>
  </si>
  <si>
    <t xml:space="preserve">TOURMALINE </t>
  </si>
  <si>
    <t>PLAM GLOBAL RESOURCES LIMITED</t>
  </si>
  <si>
    <t>Lead, Lithium, Tantalum, Cassiterite, Tourmaline (blue)</t>
  </si>
  <si>
    <t>Baryte, Gold, Lead, Zinc</t>
  </si>
  <si>
    <t>Ikom</t>
  </si>
  <si>
    <t>ELAN STAR MARINE NIGERIA LIMITED</t>
  </si>
  <si>
    <t>LITHIUM, TOURMALINE (BLUE), BERYL, AMETHYST, TANTALUM</t>
  </si>
  <si>
    <t>TREPGIG COMPANY LIMITED</t>
  </si>
  <si>
    <t>LEAD,ZINC,GOLD</t>
  </si>
  <si>
    <t>IKOM</t>
  </si>
  <si>
    <t>TREPGIG COMPANY LTD</t>
  </si>
  <si>
    <t>Zinc, Lead, Gold</t>
  </si>
  <si>
    <t>VINTAGE MINING AND EXPLORATION LTD</t>
  </si>
  <si>
    <t>Clay,Lithium,Tantalum,Cassiterite,Quartz,Tourmaline (blue),Columbite</t>
  </si>
  <si>
    <t>SOULEYMANE BROTHERS RESOURCES</t>
  </si>
  <si>
    <t>TOURMALINE (BLUE)</t>
  </si>
  <si>
    <t>MAGIQUE OIL LIMITED</t>
  </si>
  <si>
    <t>EREOJOE-OBASI VENTURE</t>
  </si>
  <si>
    <t>Iron-Ore</t>
  </si>
  <si>
    <t>ZINC, LEAD,GOLD</t>
  </si>
  <si>
    <t>ETUNG, IKOM</t>
  </si>
  <si>
    <t>R &amp; J GEO-SRVICES LIMITED</t>
  </si>
  <si>
    <t>Lithium,Aquamarine,Beryl,Tourmaline (blue)</t>
  </si>
  <si>
    <t>Obanliku</t>
  </si>
  <si>
    <t>SOULEYMANE BROTHERS RESOURCES LTD</t>
  </si>
  <si>
    <t>Gold, Tourmaline</t>
  </si>
  <si>
    <t>AWOKARIS GREENWORLD INDUSTRIAL LIMITED</t>
  </si>
  <si>
    <t>Aquamarine, Diamond, Gold, Lithium, Platinum, Tourmaline</t>
  </si>
  <si>
    <t>HAIRLEQUIN CREATIONS LIMITED</t>
  </si>
  <si>
    <t>Lithium, Tourmaline (blue), Amethyst, Baryte, Emeralds</t>
  </si>
  <si>
    <t>Boki, Ikom</t>
  </si>
  <si>
    <t xml:space="preserve"> Baryte, Lithium, Tourmaline </t>
  </si>
  <si>
    <t>ADLAY MINING LTD</t>
  </si>
  <si>
    <t>Manganese, Lithium, Beryl</t>
  </si>
  <si>
    <t>HOSSANA INDUSTRIES LIMITED</t>
  </si>
  <si>
    <t>Feldspar, Gold, Lithium, Mica, Manganese, Copper</t>
  </si>
  <si>
    <t>Obanliku/Obudu</t>
  </si>
  <si>
    <t>Yala</t>
  </si>
  <si>
    <t>Baryte, Lithium, Salt</t>
  </si>
  <si>
    <t>Amethyst, Baryte, Lithium, Tourmaline (blue)</t>
  </si>
  <si>
    <t>Obubra, Yakurr</t>
  </si>
  <si>
    <t>Amethyst, Baryte, Emeralds, Lithium, Tourmaline (blue)</t>
  </si>
  <si>
    <t>LAYDAM MINERAL LTD</t>
  </si>
  <si>
    <t>Manganese, Baryte</t>
  </si>
  <si>
    <t>DA BLINKS GEM NIGERIA LTD</t>
  </si>
  <si>
    <t>Lithium, Cobalt, Kunzite, Tourmaline (blue), Gemstone</t>
  </si>
  <si>
    <t>ENNAHCIR INVESTMENT LTD</t>
  </si>
  <si>
    <t>Dolomite, Marble aggregates</t>
  </si>
  <si>
    <t>Obudu, Ogoja</t>
  </si>
  <si>
    <t>EDMACK NIGERIA LIMITED</t>
  </si>
  <si>
    <t>Yala, Izzi</t>
  </si>
  <si>
    <t>NORAH MINING LIMITED</t>
  </si>
  <si>
    <t>Biase, Odukpani</t>
  </si>
  <si>
    <t>Biase, Yakurr</t>
  </si>
  <si>
    <t>Emmol Drilling Limited</t>
  </si>
  <si>
    <t>Amethyst, Kunzite, Quartz, Tantalum, Tourmaline (blue)</t>
  </si>
  <si>
    <t>AMBASSADOR M.T. MBU FOUNDATION</t>
  </si>
  <si>
    <t>Beryl, Iron-Ore, Lithium, Tantalum</t>
  </si>
  <si>
    <t>DREW-MCINTYRE NIGERIA LIMITED</t>
  </si>
  <si>
    <t>Aquamarine, Baryte, Cobalt, Galena, Gold, Lithium</t>
  </si>
  <si>
    <t>Obanliku,Obudu</t>
  </si>
  <si>
    <t>DAYGEM BUSINESS RESOURCES LTD</t>
  </si>
  <si>
    <t>Cobalt, Kunzite, Lithium, Tourmaline (blue)</t>
  </si>
  <si>
    <t>UKEWUTA VENTURES</t>
  </si>
  <si>
    <t>Gold, Lithium, Tantalum, Tourmaline (blue)</t>
  </si>
  <si>
    <t>PROHTRIP RESOURCES LIMITED</t>
  </si>
  <si>
    <t>Boki-Obanliku</t>
  </si>
  <si>
    <t>CANAAN MICHAELANGELO PROPERTIES LTD</t>
  </si>
  <si>
    <t>Gemstone, Gold, Lithium, Tantalum, Tourmaline (others)</t>
  </si>
  <si>
    <t>ALGAM MINING LIMITED</t>
  </si>
  <si>
    <t>OCBEE RESOURCES LIMITED</t>
  </si>
  <si>
    <t>Amethyst, Beryl, Lithium, Sapphire, Tantalum, Tourmaline</t>
  </si>
  <si>
    <t>Akamkpa, Ikom, Obubra</t>
  </si>
  <si>
    <t>RICHMANAS LUX HOMES LIMITED</t>
  </si>
  <si>
    <t>Gold, Pyrite, Quartz, Zinc</t>
  </si>
  <si>
    <t>Ikom, Obubra</t>
  </si>
  <si>
    <t>XENOTIME NIGERIA LIMITED</t>
  </si>
  <si>
    <t>UGOROSS CONSULTANCY LIMITED</t>
  </si>
  <si>
    <t>OSADAN2 MINERS NIG LTD</t>
  </si>
  <si>
    <t>Tourmaline, Lithium</t>
  </si>
  <si>
    <t>Akamkpa, Ikom</t>
  </si>
  <si>
    <t>ELAN STAR MARINE NIG LTD</t>
  </si>
  <si>
    <t>Amethyst, Aquamarine, Emeralds, Gold, Lithium, Sapphire, Tantalum, Tourmaline (blue)</t>
  </si>
  <si>
    <t>GRECAM-TEE INVESTMENT LIMITED</t>
  </si>
  <si>
    <t xml:space="preserve">Calcite, Limestone, Lithium, Tourmaline </t>
  </si>
  <si>
    <t>Obanliku, Obudu</t>
  </si>
  <si>
    <t>INTEX OIL &amp; GAS LIMITED</t>
  </si>
  <si>
    <t>U' TANG MINING AND ALLIED SERVICES LIMITED</t>
  </si>
  <si>
    <t>OPHIR EXPLORATION &amp; MINING LIMITED</t>
  </si>
  <si>
    <t>Columbite, Cassiterite, Wolframite</t>
  </si>
  <si>
    <t>Calcite, Limestone, Lithium, Marble blocks</t>
  </si>
  <si>
    <t>Akpabuyo, Calabar Municipal</t>
  </si>
  <si>
    <t xml:space="preserve">Iron Ore, Lithium, Tourmaline </t>
  </si>
  <si>
    <t>TOUCHEZ GENERATION LIMITED</t>
  </si>
  <si>
    <t>Lithium, Obsidian, Ruby, Sapphire, Tourmaline (blue)</t>
  </si>
  <si>
    <t>Boki</t>
  </si>
  <si>
    <t>DOCHU LOULAK LIMITED</t>
  </si>
  <si>
    <t>Baryte, Beryl, Lead, Lithium, Tourmaline (green)</t>
  </si>
  <si>
    <t>SAM-MAX INVESTMENT LIMITED</t>
  </si>
  <si>
    <t>Beryl, Gold, Kunzite, Lithium, Monazite, Tourmaline (blue)</t>
  </si>
  <si>
    <t>Akamkpa, Odukpani</t>
  </si>
  <si>
    <t>Gold, Iron, Lead, Limestone, Lithium, Zinc</t>
  </si>
  <si>
    <t>DOVELINE INVESTMENT NIGERIA LIMITED</t>
  </si>
  <si>
    <t>Baryte, Lead, Lithium, Zinc</t>
  </si>
  <si>
    <t>OXYGEN DE OCTOBER LIMITED</t>
  </si>
  <si>
    <t>Calcite, Gold, Lithium, Tourmaline (blue)</t>
  </si>
  <si>
    <t>Odukpani</t>
  </si>
  <si>
    <t>CROSSCEMCO LTD</t>
  </si>
  <si>
    <t>Clay, Limestone, Shale</t>
  </si>
  <si>
    <t>PATANISAM ENTERPRISE</t>
  </si>
  <si>
    <t>Amethyst, Aquamarine, Lithium, Tourmaline (blue)</t>
  </si>
  <si>
    <t>EVER OIL AND GAS LIMITED</t>
  </si>
  <si>
    <t>SPECIALTY OIL COMPANY NIGERIA LIMITED</t>
  </si>
  <si>
    <t>Akamkpa, Obubra, Yakurr</t>
  </si>
  <si>
    <t>Limestone, Lithium</t>
  </si>
  <si>
    <t>MADEC GLOBAL SERVICES LIMITED</t>
  </si>
  <si>
    <t>GECENYI MINES LIMITED</t>
  </si>
  <si>
    <t>Calcite, Chalcopyrite, Dolomite, Lead, Pyrite, Zinc</t>
  </si>
  <si>
    <t>SALPHA ENERGY LIMITED</t>
  </si>
  <si>
    <t>Beryl, Cassiterite, Lithium, Mica</t>
  </si>
  <si>
    <t>Beryl, Gold, Lithium, Tourmaline (green)</t>
  </si>
  <si>
    <t>Gold, Lithium, Tourmaline (green)</t>
  </si>
  <si>
    <t>Copper, Lead, Lithium, Tourmaline (green)</t>
  </si>
  <si>
    <t>Beryl, Lithium, Tourmaline (green)</t>
  </si>
  <si>
    <t>PARKA OIL &amp; GAS LIMITED</t>
  </si>
  <si>
    <t>Lithium, Manganese, Tourmaline (others)</t>
  </si>
  <si>
    <t>Gemstone, Gold, Lithium, Tantalum, Tin, Tourmaline (others)</t>
  </si>
  <si>
    <t>Gemstone, Gold, Lithium</t>
  </si>
  <si>
    <t>Gemstone, Gold, Iron, Lead, Lithium, Tantalum, Tourmaline (others), Zinc</t>
  </si>
  <si>
    <t>Dolomite, Lead, Lithium, Tourmaline, Zinc</t>
  </si>
  <si>
    <t>Abi, Yakurr</t>
  </si>
  <si>
    <t>Abi, Obubra, Yakurr</t>
  </si>
  <si>
    <t>CONNACORD CONSULTANTS LIMITED</t>
  </si>
  <si>
    <t>Baryte, Copper, Ilmenite, Lead, Lithium, Zinc</t>
  </si>
  <si>
    <t xml:space="preserve">CROSS RIVER </t>
  </si>
  <si>
    <t>THE FIELD OF DIAMOND LIMITED</t>
  </si>
  <si>
    <t>Baryte, Gold, Lead, Lithium, Zinc</t>
  </si>
  <si>
    <t>Ogoja</t>
  </si>
  <si>
    <t>Gold, Lithium, Tourmaline</t>
  </si>
  <si>
    <t>Gold, Ilmenite</t>
  </si>
  <si>
    <t>Ogoja, Yala</t>
  </si>
  <si>
    <t>MADEWELL PRODUCTS LIMITED</t>
  </si>
  <si>
    <t>Granite, Limestone, Tourmaline (blue)</t>
  </si>
  <si>
    <t>United Cement Company Limited</t>
  </si>
  <si>
    <t>GIANT CEMENT WORKS LIMITED</t>
  </si>
  <si>
    <t>Akamkpa/Odukpani</t>
  </si>
  <si>
    <t>Giant Cement Works Limited</t>
  </si>
  <si>
    <t>Zenith Construction Limited</t>
  </si>
  <si>
    <t>Raycon &amp; Company Nigeria Limited</t>
  </si>
  <si>
    <t>Arab Contractor Nigeria Limited</t>
  </si>
  <si>
    <t>Dangote Oil Refining Company Limited</t>
  </si>
  <si>
    <t>BIASE, AKAMKPA</t>
  </si>
  <si>
    <t>Hitech  Construction Company Limited</t>
  </si>
  <si>
    <t>Fu Hua Quary Nig Limited</t>
  </si>
  <si>
    <t>XIN XIN MINING RESOURCES NIGERIA LTD</t>
  </si>
  <si>
    <t>Saturn Mining Company Limited</t>
  </si>
  <si>
    <t>C C E C C Nigeria Limited</t>
  </si>
  <si>
    <t>Anngood Global Investment Nig LTD</t>
  </si>
  <si>
    <t>Anaquip Nigeria Limited</t>
  </si>
  <si>
    <t>Amitec Qurry Limited</t>
  </si>
  <si>
    <t>ASUOWAN SYNERGY LIMITED</t>
  </si>
  <si>
    <t>Elements and Metals Limited</t>
  </si>
  <si>
    <t xml:space="preserve">The Wings of Heaven Limited </t>
  </si>
  <si>
    <t>Kathia Multinational limited</t>
  </si>
  <si>
    <t>Ma Xiang Ltd</t>
  </si>
  <si>
    <t>Bekwarra, Ogoja</t>
  </si>
  <si>
    <t>SERMATECH NIGERIA LIMITED</t>
  </si>
  <si>
    <t>DING ZHENG LIMITED</t>
  </si>
  <si>
    <t>KRISSPRINCE VENTURES LTD</t>
  </si>
  <si>
    <t>GEMROCK INTEGRATED VENTURES LTD</t>
  </si>
  <si>
    <t>ESADU EJUKWE FARMS LIMITED</t>
  </si>
  <si>
    <t>Boki, Ogoja</t>
  </si>
  <si>
    <t>LAWTOP NIGERIA LIMITED</t>
  </si>
  <si>
    <t>AKAMKPA QUARRY LIMITED</t>
  </si>
  <si>
    <t>HONGYE QUARRY NIGERIA LIMITED</t>
  </si>
  <si>
    <t>RONG SHENG QUARRY NIG LTD</t>
  </si>
  <si>
    <t>COSSEL MINING COMPANY NIGERIA LTD</t>
  </si>
  <si>
    <t>Akamkpa Quarry Ltd</t>
  </si>
  <si>
    <t>CHINA SOLID ROCK NIG LTD</t>
  </si>
  <si>
    <t>Abi, Afikpo North</t>
  </si>
  <si>
    <t>IMPRESIT BAKOLORI LIMITED</t>
  </si>
  <si>
    <t>EVANS SOLID MINERALS MINING COMPANY LIMITED</t>
  </si>
  <si>
    <t>NABEST GLOBAL CONCEPT LTD</t>
  </si>
  <si>
    <t>MARK-SINO STONE NIGERIA LIMITED</t>
  </si>
  <si>
    <t>SATURN MINING COMPANY LIMITED</t>
  </si>
  <si>
    <t>WIZCHINO ENGINEERING LIMITED</t>
  </si>
  <si>
    <t>IDC CONSTRUCTION LTD</t>
  </si>
  <si>
    <t>OBUBRA</t>
  </si>
  <si>
    <t>Hernbro Nigeria Limited</t>
  </si>
  <si>
    <t>Baryte, Granite, Iron, Lead, Zinc</t>
  </si>
  <si>
    <t>BOKI</t>
  </si>
  <si>
    <t>Mascoli International Mining Company Limited</t>
  </si>
  <si>
    <t>DBI Mining Company Limited</t>
  </si>
  <si>
    <t>Geebum Resources Limited</t>
  </si>
  <si>
    <t>Adams Yomani Iyowunawi T.</t>
  </si>
  <si>
    <t>YAKURR</t>
  </si>
  <si>
    <t>Beltop Integrated Multi Services Limited</t>
  </si>
  <si>
    <t>Canaan Michaelangelo Properties Ltd</t>
  </si>
  <si>
    <t xml:space="preserve">
Obubra</t>
  </si>
  <si>
    <t>G7 Mining &amp; Exploration Limited</t>
  </si>
  <si>
    <t>Tourmaline,Aquamarine,Tantalum,Beryl</t>
  </si>
  <si>
    <t>Tourmaline</t>
  </si>
  <si>
    <t>ETERNAL SUCCESS NIGERIA LIMITED</t>
  </si>
  <si>
    <t>Limestone, Marble Aggregate</t>
  </si>
  <si>
    <t>Akampa</t>
  </si>
  <si>
    <t>Larry-Akins Ventures Limited</t>
  </si>
  <si>
    <t>Lithium, Mica, Manganese, Tantalum</t>
  </si>
  <si>
    <t>Globcore Integrated Services Limited</t>
  </si>
  <si>
    <t>Tantalum, Beryl, Topaz, Tourmaline,Emerald, Ruby, and Saoohire</t>
  </si>
  <si>
    <t>ATINEL TRADING AND INVESTMENT COMPANY LIMITED</t>
  </si>
  <si>
    <t>Ubong Isreal Uboh</t>
  </si>
  <si>
    <t>Galena, Rutile</t>
  </si>
  <si>
    <t>Limestone,Lead,Baryte</t>
  </si>
  <si>
    <t xml:space="preserve">Redrocks Business Development Limited </t>
  </si>
  <si>
    <t>Lead,Zinc,Baryte</t>
  </si>
  <si>
    <t>Calcite Project Solutions Ltd</t>
  </si>
  <si>
    <t>GABRO &amp; BALSALT NIG LTD</t>
  </si>
  <si>
    <t>Ground Truth Geotreasures Limited</t>
  </si>
  <si>
    <t>AE20 INVESTMENTS LIMITED</t>
  </si>
  <si>
    <t>Mica, Lithium,Beryl, Tourmaline</t>
  </si>
  <si>
    <t>Mining Angel Solid Minerals Company Limited</t>
  </si>
  <si>
    <t>Amethyst,Tourmaline, Ruby, Sapphire</t>
  </si>
  <si>
    <t>Kwoly Consults Limited</t>
  </si>
  <si>
    <t xml:space="preserve">
KEDIT ANDREW HIGH SCHOOL NIG. LTD</t>
  </si>
  <si>
    <t>Monazite,ilmenite</t>
  </si>
  <si>
    <t>Princeton Mining &amp; Civil Engineering Ltd</t>
  </si>
  <si>
    <t>Lead,
Lithium,
Zinc</t>
  </si>
  <si>
    <t>Amethyst, Tourmaline(blue)</t>
  </si>
  <si>
    <t>MINING ANGEL SOLID MINERALS COMPANY LTD</t>
  </si>
  <si>
    <t>AMETHYST, TOURMALINE (BLUE), RUBY, SAPPHIRE</t>
  </si>
  <si>
    <t>Ukewuta Ventures</t>
  </si>
  <si>
    <t>Tourmaline(Blue), Beryl</t>
  </si>
  <si>
    <t>Synergy Multibusiness Links Ltd</t>
  </si>
  <si>
    <t>DA BLINKS GEMS NIGERIA LIMITED</t>
  </si>
  <si>
    <t>Tourmaline,Ametyst,Quartz,Tantalum</t>
  </si>
  <si>
    <t>IBRAHIM MUSA</t>
  </si>
  <si>
    <t>LITHIUM, TOURMALINE(BLUE), BARYTE</t>
  </si>
  <si>
    <t>FLAKKMANI NIGERIA LTD</t>
  </si>
  <si>
    <t>LEAD, ZINC</t>
  </si>
  <si>
    <t>YALA</t>
  </si>
  <si>
    <t>Amethyst, Baryte, Lead, Zinc</t>
  </si>
  <si>
    <t>TOURMALINE, LITHIUM, MICA</t>
  </si>
  <si>
    <t>UKEWUTE VENTURES</t>
  </si>
  <si>
    <t>SOUTHERN ROCK QUARRY AND MINES LIMITED</t>
  </si>
  <si>
    <t>Limestone,Lead,Zinc</t>
  </si>
  <si>
    <t>Obubra, Abakaliki</t>
  </si>
  <si>
    <t>ATINEL TRADING AND INVESTMENT COMPANY LTD</t>
  </si>
  <si>
    <t>CALABAR SOUTH</t>
  </si>
  <si>
    <t>OAKS MINERAL LIMITED</t>
  </si>
  <si>
    <t>Mica,Quartzite,Lithium,Tourmaline (Blue), Gold</t>
  </si>
  <si>
    <t>PETLANK MINING NIG LTD</t>
  </si>
  <si>
    <t>OKIMA OMIN OMIN CYRIL</t>
  </si>
  <si>
    <t xml:space="preserve">Sand, Laterite </t>
  </si>
  <si>
    <t>DIVINE MINERAL RESOURSES LIMITED</t>
  </si>
  <si>
    <t>Tourmaline (blue), Lithium, Baryte, Cassiterite, Tantalum</t>
  </si>
  <si>
    <t>Baryte, Mica</t>
  </si>
  <si>
    <t>SAND &amp; GRAVEL MINERS MPCS</t>
  </si>
  <si>
    <t xml:space="preserve">
Akpabuyo</t>
  </si>
  <si>
    <t>DBI MINING COMPANY LIMITED</t>
  </si>
  <si>
    <t>Baryte, Copper, Zinc, Lead</t>
  </si>
  <si>
    <t>KWOLY CONSULTS LIMITED</t>
  </si>
  <si>
    <t>Calcite, Lithium, Marble aggregates</t>
  </si>
  <si>
    <t>Aquamarine, Gold, Tourmaline (blue)</t>
  </si>
  <si>
    <t>ANCHORAGE REAL ESTATE LTD</t>
  </si>
  <si>
    <t>Lithium, Tantalum, Aquamarine, Tourmaline (blue)</t>
  </si>
  <si>
    <t>UMAK MINING COOPERATIVE SOCIETY LIMITED</t>
  </si>
  <si>
    <t>Calabar Municipal</t>
  </si>
  <si>
    <t>RIMAN PATIENCE NKEIRUKA</t>
  </si>
  <si>
    <t xml:space="preserve"> Baryte, Galena</t>
  </si>
  <si>
    <t>EJAGAM COMPANY LIMITED</t>
  </si>
  <si>
    <t>Limestone, Shale</t>
  </si>
  <si>
    <t>DESERT SEA NIGERIA LTD</t>
  </si>
  <si>
    <t>Lithium, Tantalum, Tourmaline (blue)</t>
  </si>
  <si>
    <t>Aquamarine, Lithium, Ruby, Sapphire, Tourmaline (blue)</t>
  </si>
  <si>
    <t>RAPH-DEBSON GLOBAL LIMITED</t>
  </si>
  <si>
    <t>Iron-Ore Ore, Manganese</t>
  </si>
  <si>
    <t>FOJO MINING COMPANY LTD</t>
  </si>
  <si>
    <t>Amethyst, Beryl, Kunzite, Lithium, Tourmaline (blue)</t>
  </si>
  <si>
    <t>Amethyst, Quartz, Topaz, Tourmaline (blue)</t>
  </si>
  <si>
    <t>PRESCOLOG NIGERIA LIMITED</t>
  </si>
  <si>
    <t>MANUETH SERVICES INT'L LTD</t>
  </si>
  <si>
    <t>Cassiterite, Limestone, Lithium, Cassiterite</t>
  </si>
  <si>
    <t>Amethyst, Beryl, Kunzite, Lithium, Tourmaline (green)</t>
  </si>
  <si>
    <t>BEN LUCY NSIKAK</t>
  </si>
  <si>
    <t>Baryte, Iron-Ore-Ore, Lead, Lithium</t>
  </si>
  <si>
    <t>Beryl, Gold, Lithium, Manganese, Quartz, Tourmaline (blue)</t>
  </si>
  <si>
    <t>Beryl, Gold, Iron-Ore-Ore-Ore, Lithium, Manganese, Quartz, Tourmaline (blue)</t>
  </si>
  <si>
    <t>SOJ INTEGRATED SERVICES</t>
  </si>
  <si>
    <t>Amethyst, Aquamarine, Kunzite, Lithium, Monazite, Tourmaline (blue)</t>
  </si>
  <si>
    <t>Beryl, Gold, Lithium, Quartz, Sapphire</t>
  </si>
  <si>
    <t xml:space="preserve">
DA BLINKS GEMS NIGERIA LIMITED</t>
  </si>
  <si>
    <t xml:space="preserve">
Akamkpa, Yakurr</t>
  </si>
  <si>
    <t>Calcite, Marble blocks</t>
  </si>
  <si>
    <t>CHERUBCON LIMITED</t>
  </si>
  <si>
    <t>Calcite, Lithium, Marble blocks</t>
  </si>
  <si>
    <t>AJA INTERNATIONAL VENTURES LIMITED</t>
  </si>
  <si>
    <t>Amethyst, Beryl, Lead, Lithium, Tourmaline</t>
  </si>
  <si>
    <t>MATLIAM ALLIED ENERGY LIMITED</t>
  </si>
  <si>
    <t>Beryl, Gold, Lithium, Tourmaline (blue)</t>
  </si>
  <si>
    <t>SUNBEAM MINING COMPANY LTD</t>
  </si>
  <si>
    <t>Ponusa Mining Crust Limited</t>
  </si>
  <si>
    <t>Baryte,Emeralds,Lithium,Ruby,Sapphire,Tantalum,Tourmaline</t>
  </si>
  <si>
    <t xml:space="preserve">CHELSEA MINING COMPANY LTD </t>
  </si>
  <si>
    <t>Kunzite, Lithium, Tantalum, Tourmaline (green)</t>
  </si>
  <si>
    <t>MADROT INTERNATIONAL LINKS LTD</t>
  </si>
  <si>
    <t>Feldspar, Lithium, Tourmaline (blue)</t>
  </si>
  <si>
    <t>CHIWAL MINING MULTINATIONAL LTD</t>
  </si>
  <si>
    <t>Beryl, Lithium, Mica, Tantalum, Tourmaline (others)</t>
  </si>
  <si>
    <t>Gold, Kunzite, Lithium, Tantalum, Tourmaline (blue)</t>
  </si>
  <si>
    <t>UBONG ISREAL OGECHUKWU</t>
  </si>
  <si>
    <t>Amethyst, Baryte, Lithium, Mica, Tourmaline (blue)</t>
  </si>
  <si>
    <t>Aquamarine, Beryl, Lithium, Tourmaline (blue)</t>
  </si>
  <si>
    <t>Calcite, Gold, Limestone, Lithium, Tourmaline (blue)</t>
  </si>
  <si>
    <t>Brown Rock Nigeria Ltd</t>
  </si>
  <si>
    <t>Feldspar,Quartz</t>
  </si>
  <si>
    <t>Akamkpa/Biase</t>
  </si>
  <si>
    <t>Lead, Lithium, Tourmaline (blue), Zinc</t>
  </si>
  <si>
    <t>Iron, Lithium, Manganese</t>
  </si>
  <si>
    <t>Baryte, Feldspar, Lithium, Tantalum, Tourmaline (others)</t>
  </si>
  <si>
    <t>OMEGO DEEP TREASURES INTERNATIONAL LTD</t>
  </si>
  <si>
    <t>Emeralds, Lithium, Muscovite, Tourmaline (blue)</t>
  </si>
  <si>
    <t>Cassiterite, Gold, Iron, Lithium, Manganese, Zinc</t>
  </si>
  <si>
    <t>Megapep Nigeria Limited</t>
  </si>
  <si>
    <t>Aquamarine, Diamond, Gold, Lithium, Ruby, Tantalum, Tourmaline, Zircon-Sand</t>
  </si>
  <si>
    <t>EDWARD IKECHUKWU NZE</t>
  </si>
  <si>
    <t xml:space="preserve">Lithium, Mica, Tourmaline </t>
  </si>
  <si>
    <t>Gold, Tourmaline (blue)</t>
  </si>
  <si>
    <t>Countryman Integrated Services Limited</t>
  </si>
  <si>
    <t>Mica,Lithium,Tantalum,Beryl,Tourmaline</t>
  </si>
  <si>
    <t>Akampkpa, Biase</t>
  </si>
  <si>
    <t>ESKOR GLOBAL PETROLEUM LTD</t>
  </si>
  <si>
    <t>Lithium, Tantalum, Tourmaline</t>
  </si>
  <si>
    <t>JOOJO GLOSERVICES LTD</t>
  </si>
  <si>
    <t>GOOD LAND CAPITAL PARTNERS LIMITED</t>
  </si>
  <si>
    <t>EARTH WHEEL ENERGY RESOURCES LTD</t>
  </si>
  <si>
    <t>CORNERSTONE MINING SERVICES LTD</t>
  </si>
  <si>
    <t>Clay, Copper, Laterite</t>
  </si>
  <si>
    <t>Amethyst, Baryte, Lead, Lithium, Zinc</t>
  </si>
  <si>
    <t>WATECO GLOBAL CONCEPT LIMITED</t>
  </si>
  <si>
    <t>HAWK ZAGGABHADD GLOBAL LIMITED</t>
  </si>
  <si>
    <t>Amethyst, Aquamarine, Gold, Lead, Lithium, Tourmaline (blue), Zinc</t>
  </si>
  <si>
    <t>EKABAKON GLOBAL MPCS LTD</t>
  </si>
  <si>
    <t>TOCHUKWU IKE RESOURCES NIG.LTD</t>
  </si>
  <si>
    <t>UGBABE-ENWE CONSULT LTD</t>
  </si>
  <si>
    <t>Gold, Ilmenite, Mica, Silver</t>
  </si>
  <si>
    <t>ROYAL MINE ENTERPRISE</t>
  </si>
  <si>
    <t>Gold, Lithium, Mica, Tantalum, Tourmaline</t>
  </si>
  <si>
    <t>ADVANCED CRAFT LIMITED</t>
  </si>
  <si>
    <t>PASCHUGOJOY ENTERPRISES NIG</t>
  </si>
  <si>
    <t>Amethyst, Lithium, Mica, Tantalum, Tourmaline</t>
  </si>
  <si>
    <t>CHUBY-ZION INDUSTRY NIGERIA LIMITED</t>
  </si>
  <si>
    <t>Abi</t>
  </si>
  <si>
    <t>INNVAT LIMITED</t>
  </si>
  <si>
    <t>BETTERMINIG NIG LTD</t>
  </si>
  <si>
    <t>Stable EPC Nigeria Limited</t>
  </si>
  <si>
    <t>DELTA</t>
  </si>
  <si>
    <t>OSHIMILI NORTH, ANIOCHA SOUTH</t>
  </si>
  <si>
    <t>Ededeku Global Services Limited</t>
  </si>
  <si>
    <t>Aniocha South</t>
  </si>
  <si>
    <t>Delta State Investment Development Agency</t>
  </si>
  <si>
    <t>DELTA, EDO</t>
  </si>
  <si>
    <t>Ika South, Orhionmwon</t>
  </si>
  <si>
    <t>NCC Ogwashi-Azagba Lignite Limited</t>
  </si>
  <si>
    <t>ANIOCHA NORTH, OSHIMILI NORTH, ANIOCHA SOUTH</t>
  </si>
  <si>
    <t>MOSRA ENERJI Limited</t>
  </si>
  <si>
    <t>ANIOCHA NORTH</t>
  </si>
  <si>
    <t>Willow Energy Services Ltd</t>
  </si>
  <si>
    <t>UGHELLI NORTH</t>
  </si>
  <si>
    <t>Tony Nwanze Uche</t>
  </si>
  <si>
    <t>Sandstone</t>
  </si>
  <si>
    <t>OSHIMILI NORTH</t>
  </si>
  <si>
    <t>OSHIMILI SOUTH</t>
  </si>
  <si>
    <t>Onwudinjo Francis Nnamdi</t>
  </si>
  <si>
    <t>Lucky Stars Multi-Purpose Co-operative Society</t>
  </si>
  <si>
    <t>Nwabuokei Samson Jeff Uzoamaka</t>
  </si>
  <si>
    <t>ANIOCHA SOUTH</t>
  </si>
  <si>
    <t>Okafor Paul</t>
  </si>
  <si>
    <t>Okom Samuel Chiejine</t>
  </si>
  <si>
    <t>Ika South, Ndokwa West</t>
  </si>
  <si>
    <t>Mohammed Sumasu Mohammed</t>
  </si>
  <si>
    <t>Oshimili South</t>
  </si>
  <si>
    <t>Sand Dredgers (Ughelli Chapter) Multi Purpose Co- Operative Society, Ughelli</t>
  </si>
  <si>
    <t>Ughelli North, Ughelli South</t>
  </si>
  <si>
    <t>OKAFOR , Onyekweru Henry</t>
  </si>
  <si>
    <t xml:space="preserve">Ekwealor Joseph Emeka </t>
  </si>
  <si>
    <t>NWAKA CHUKWUMA EDISON</t>
  </si>
  <si>
    <t>Sand, Sandstone</t>
  </si>
  <si>
    <t>Ekibade Godstime</t>
  </si>
  <si>
    <t>Ika South</t>
  </si>
  <si>
    <t>Nworah Arthur Eugene</t>
  </si>
  <si>
    <t>SAND BEACH OWNERS MULTI-PURPOSE CO-OPERATIVE SOCIETY</t>
  </si>
  <si>
    <t>Uvwie</t>
  </si>
  <si>
    <t>UWANDULU TONY OBODO</t>
  </si>
  <si>
    <t>Laterite,Sand</t>
  </si>
  <si>
    <t>Oshimili North</t>
  </si>
  <si>
    <t>AGAREN MICHEAL</t>
  </si>
  <si>
    <t xml:space="preserve">DELTA
</t>
  </si>
  <si>
    <t>Irobo Vera Adaeze</t>
  </si>
  <si>
    <t>Okpe</t>
  </si>
  <si>
    <t xml:space="preserve">Joseph Rukevwe	 </t>
  </si>
  <si>
    <t>Omoduare Howell</t>
  </si>
  <si>
    <t>Onyesom Ikechukwu</t>
  </si>
  <si>
    <t>Felvin Gas Resources And Constructions Ltd</t>
  </si>
  <si>
    <t>Oshimili North, Oshimili South</t>
  </si>
  <si>
    <t>Chiazor Ventures Nigeria</t>
  </si>
  <si>
    <t>Aniocha South, Oshimili North</t>
  </si>
  <si>
    <t>JAKPA PHILIP EKPAOGHARANETSE</t>
  </si>
  <si>
    <t>NALUCHI PROPERTIES LIMITED</t>
  </si>
  <si>
    <t>Ndokwa West</t>
  </si>
  <si>
    <t>ONWUDINJO FRANCIS NNAMDI</t>
  </si>
  <si>
    <t>OPUKIRI GIDEON NWANKWO</t>
  </si>
  <si>
    <t>Oshimili-South</t>
  </si>
  <si>
    <t>F.O ARUOTURE NIG ENT.</t>
  </si>
  <si>
    <t>Ughelli North</t>
  </si>
  <si>
    <t>BOVIK ENGINEERING NIGERIA LIMITED</t>
  </si>
  <si>
    <t>Ethiope West, Sapele</t>
  </si>
  <si>
    <t>MOQSON INTERNATIONAL SERVICES LTD</t>
  </si>
  <si>
    <t>J O OIL &amp; GLOBAL MARINE COMPANY LTD</t>
  </si>
  <si>
    <t>Warri South</t>
  </si>
  <si>
    <t>ADAMSEFE GLOBAL SERVICES LIMITED</t>
  </si>
  <si>
    <t xml:space="preserve">
Isoko North</t>
  </si>
  <si>
    <t>IYETE FELIX AND BROTHERS</t>
  </si>
  <si>
    <t>TEMARUS NIGERIA COMPANY</t>
  </si>
  <si>
    <t>CHIANYI GLOBAL RESOURCES</t>
  </si>
  <si>
    <t>NGOZI CHUKWUKANWUCHE NIG LTD</t>
  </si>
  <si>
    <t>SAND DREDGERS ASSOCIATION (WARRI SOUTH CLUSER) MPCS LTD.</t>
  </si>
  <si>
    <t>Okpe, Warri South</t>
  </si>
  <si>
    <t>ADABANYA JOHN IKECHUKWU</t>
  </si>
  <si>
    <t>ODUM CLEMENT AGILIGA</t>
  </si>
  <si>
    <t>IJELE AIKA &amp; SONS</t>
  </si>
  <si>
    <t>VILIANT OAK LIMITED</t>
  </si>
  <si>
    <t>DEEGIFT DREDGING AND TRANSPORT INTEGRATED SERVICES LIMITED</t>
  </si>
  <si>
    <t>OKUEZE CHUKWUJINDU COLLINS</t>
  </si>
  <si>
    <t>ABRAMMOVING INTEGRATED SERVICES</t>
  </si>
  <si>
    <t>FELVIN GAS RESOURCES AND CONSTRUCTIONS LTD</t>
  </si>
  <si>
    <t>WISEMEN FLEET LTD</t>
  </si>
  <si>
    <t>AKEK F.E GLOBAL SERVICES</t>
  </si>
  <si>
    <t>Ethiope West</t>
  </si>
  <si>
    <t>FRIDAY BENSON &amp; SONS GLOBAL SERVICES NIG LTD</t>
  </si>
  <si>
    <t>O.D.G MELEGE FARM</t>
  </si>
  <si>
    <t>SAPGOL ENGINEERING SERVICES LTD</t>
  </si>
  <si>
    <t xml:space="preserve">
Ughelli South
</t>
  </si>
  <si>
    <t>OKAFOR PAUL</t>
  </si>
  <si>
    <t>GERMISTON DREGING NIGERIA LTD</t>
  </si>
  <si>
    <t>Udu</t>
  </si>
  <si>
    <t>P &amp; E MOMAH VENTURES</t>
  </si>
  <si>
    <t>NWOSISI UGONABO &amp; SONS NIGERIA ENTERPRISES</t>
  </si>
  <si>
    <t>SAMUEL OJAKOR VENTURES</t>
  </si>
  <si>
    <t>Ndokwa East</t>
  </si>
  <si>
    <t>Ughelli North, Ughelli South, Uvwie</t>
  </si>
  <si>
    <t xml:space="preserve">CHUKWUEMEKA MICHEAL NMADU </t>
  </si>
  <si>
    <t>VICSHAYOS VENTURES ENTERPRISE</t>
  </si>
  <si>
    <t>OYEMIKE CHRISTOPHER</t>
  </si>
  <si>
    <t>GREEN WATER SHIPPING AND LOGISTICS LIMITED</t>
  </si>
  <si>
    <t>CHIDE SAMUEL ATUEGWU</t>
  </si>
  <si>
    <t>PETOKEMP ESTATE SOLUTION LTD</t>
  </si>
  <si>
    <t>OSITA UCHECHUKWU</t>
  </si>
  <si>
    <t>Laterite, Sand, Sandstone</t>
  </si>
  <si>
    <t>PL VENTURES</t>
  </si>
  <si>
    <t>UDU</t>
  </si>
  <si>
    <t>OBA STEPHEN UNURAYE</t>
  </si>
  <si>
    <t>Ethiope East</t>
  </si>
  <si>
    <t>TEGRACH NIG LTD</t>
  </si>
  <si>
    <t>UVWIE</t>
  </si>
  <si>
    <t>OKORIE SUNNY ISIJEKOELU</t>
  </si>
  <si>
    <t>ALEH NNAMDI JOHN</t>
  </si>
  <si>
    <t>Ika North, Ika South</t>
  </si>
  <si>
    <t>DIGU RESOURCES LIMITED</t>
  </si>
  <si>
    <t>ISOKO DREDGERS OWNERS ASSOCIATION</t>
  </si>
  <si>
    <t>Isoko North, Isoko South</t>
  </si>
  <si>
    <t>EBONYI</t>
  </si>
  <si>
    <t>IZZI</t>
  </si>
  <si>
    <t>Bravura Mining Industries Nigeria Limited</t>
  </si>
  <si>
    <t>EZZA NORTH, ABAKALIKI</t>
  </si>
  <si>
    <t>Arion Energy Services Limited</t>
  </si>
  <si>
    <t>Ivagom Integrated Solutions Ltd</t>
  </si>
  <si>
    <t>Kam Industries Nigeria Limited</t>
  </si>
  <si>
    <t>ABAKALIKI</t>
  </si>
  <si>
    <t>Industrial Catalyst Limited</t>
  </si>
  <si>
    <t>ISHIELU</t>
  </si>
  <si>
    <t>Best Total Industries Limited</t>
  </si>
  <si>
    <t>EBONS METALS &amp; SOLID MINERALS LIMITED</t>
  </si>
  <si>
    <t>Copper, lead/Zinc,Silver</t>
  </si>
  <si>
    <t>Izzi</t>
  </si>
  <si>
    <t xml:space="preserve">
CORYO CONSULT LIMITED</t>
  </si>
  <si>
    <t xml:space="preserve">
Ishielu</t>
  </si>
  <si>
    <t xml:space="preserve">
ASHOR OIL LIMITED</t>
  </si>
  <si>
    <t>Limestone.</t>
  </si>
  <si>
    <t>EBONYI, ENUGU</t>
  </si>
  <si>
    <t xml:space="preserve">
Ishielu, Nkanu East</t>
  </si>
  <si>
    <t>EBONS METAL AND SOLID MINERALS LTD</t>
  </si>
  <si>
    <t>LEAD, ZINC, COPPER, SILVER</t>
  </si>
  <si>
    <t>Lead, Zinc, Copper, Silver</t>
  </si>
  <si>
    <t>Ishielu</t>
  </si>
  <si>
    <t>Ezza North</t>
  </si>
  <si>
    <t>BRAVURA MINING INDUSTRIES NIGERIA LIMITED</t>
  </si>
  <si>
    <t>KINGABRIEL NIGERIA LIMITED</t>
  </si>
  <si>
    <t>Gypsum Shale</t>
  </si>
  <si>
    <t>Afikpo North, Afikpo South</t>
  </si>
  <si>
    <t>Ohaozara, Onicha</t>
  </si>
  <si>
    <t>ORIENTAL OVERSEAS LIMITED</t>
  </si>
  <si>
    <t>Copper,Lead,Zinc</t>
  </si>
  <si>
    <t>Ezza North, Ezza South</t>
  </si>
  <si>
    <t>ONYEAMUMA GLOBAL VENTURES NIGERIA LTD</t>
  </si>
  <si>
    <t>LEAD, ZINC, COPPER</t>
  </si>
  <si>
    <t>IZZI, EBONYI</t>
  </si>
  <si>
    <t>ANNGOOD GLOBAL INVESTMENT NIG LTD</t>
  </si>
  <si>
    <t>Ezza South, Onicha</t>
  </si>
  <si>
    <t>SHENG LONG MINING INVESTMENT LIMITED</t>
  </si>
  <si>
    <t>COMEZIN INTERLINK LIMITED</t>
  </si>
  <si>
    <t>Ohaozara</t>
  </si>
  <si>
    <t>FIRST PATRIOT LTD</t>
  </si>
  <si>
    <t>Ohaozara, Onicha, Nkanu East</t>
  </si>
  <si>
    <t xml:space="preserve">
Ohaozara, Aninri, Nkanu East</t>
  </si>
  <si>
    <t xml:space="preserve">
Ezza North, Ishielu, Onicha</t>
  </si>
  <si>
    <t>TRIAX COMPANY (NIGERIA) LIMITED</t>
  </si>
  <si>
    <t>Ohaukwu</t>
  </si>
  <si>
    <t>SUCCESS SPEED LINK LTD</t>
  </si>
  <si>
    <t xml:space="preserve">
Afikpo South, Ivo</t>
  </si>
  <si>
    <t>I.J.O INTERNATIONAL COMPANY LTD</t>
  </si>
  <si>
    <t>Ebonyi</t>
  </si>
  <si>
    <t>JEEHU NIGERIA LIMITED</t>
  </si>
  <si>
    <t>Copper, Lithium, Pyrite, Lead/ Zinc</t>
  </si>
  <si>
    <t>Afikpo South, Ohaozara</t>
  </si>
  <si>
    <t>Copper, Lead, Lithium, Pyrite, Zinc</t>
  </si>
  <si>
    <t>CONEX MINING LIMITED</t>
  </si>
  <si>
    <t>TERMOPS MINING LIMITED</t>
  </si>
  <si>
    <t>Ebonyi, Izzi</t>
  </si>
  <si>
    <t>ANSELVIC NIGERIA LTD</t>
  </si>
  <si>
    <t>Iron Ore, Limestone</t>
  </si>
  <si>
    <t>Ishielu, Nkanu East</t>
  </si>
  <si>
    <t>MERIT FORMATION INDUSTRIES LIMITED</t>
  </si>
  <si>
    <t>Lead, Lithium, Tourmaline , Zinc</t>
  </si>
  <si>
    <t>Ezza North, Ezza South, Onicha</t>
  </si>
  <si>
    <t>Ikwo</t>
  </si>
  <si>
    <t>Abakaliki, Ezza South</t>
  </si>
  <si>
    <t>Ezza North, Ishielu</t>
  </si>
  <si>
    <t>ENUGU STATE NATURAL RESOURCES INVESTMENT COMPANY LTD</t>
  </si>
  <si>
    <t>Ishielu, Isi-Uzo</t>
  </si>
  <si>
    <t>Abakaliki</t>
  </si>
  <si>
    <t>Ezza South, Ikwo</t>
  </si>
  <si>
    <t>Abakaliki, Ebonyi, Izzi</t>
  </si>
  <si>
    <t>RADIANT MINERAL PRODUCTS LIMITED</t>
  </si>
  <si>
    <t>Ezza South</t>
  </si>
  <si>
    <t>METAL MANUFACTURING NIGERIA LTD</t>
  </si>
  <si>
    <t>SUCCESS BOAT GLOBAL LIMITED</t>
  </si>
  <si>
    <t>Cassiterite, Fluorspar/fluorite, Iron, Lead, Manganese, Zinc</t>
  </si>
  <si>
    <t>Onicha</t>
  </si>
  <si>
    <t>EVONIK NIGERIA LIMITED</t>
  </si>
  <si>
    <t>ROYAL SALT LIMITED</t>
  </si>
  <si>
    <t>ABAKALIKI, EZZA SOUTH</t>
  </si>
  <si>
    <t>Jidech Mining Company Limited</t>
  </si>
  <si>
    <t>EBONYI, IZZI</t>
  </si>
  <si>
    <t>Ibeto Cement Limited</t>
  </si>
  <si>
    <t>CHIDAMZ CONCEPT VENTURES</t>
  </si>
  <si>
    <t>COURAGE ENERGY LIMITED</t>
  </si>
  <si>
    <t>Courage Energy Limited</t>
  </si>
  <si>
    <t>Obubra, Ikwo</t>
  </si>
  <si>
    <t>China Zhonghao Nigeria Limited</t>
  </si>
  <si>
    <t>Stone</t>
  </si>
  <si>
    <t>CCNC Nigeria Limited</t>
  </si>
  <si>
    <t>IJI International Investment Limited</t>
  </si>
  <si>
    <t>Rock-Waters Integrated Services Nig Ltd</t>
  </si>
  <si>
    <t>OHAOZARA, AFIKPO NORTH</t>
  </si>
  <si>
    <t>Brass Engineering And Construction Nigeria Limited</t>
  </si>
  <si>
    <t>Clay, Granite, Shale</t>
  </si>
  <si>
    <t>ONICHA, OHAOZARA, AFIKPO NORTH</t>
  </si>
  <si>
    <t>Iron, Silica Sand</t>
  </si>
  <si>
    <t>Woda(Mountain)Investment Ltd</t>
  </si>
  <si>
    <t>AFIKPO NORTH</t>
  </si>
  <si>
    <t>IVO</t>
  </si>
  <si>
    <t>LANZHANG CONTINENTAL SERVICES LTD</t>
  </si>
  <si>
    <t>Reynolds Construction Company Nigeria Limited</t>
  </si>
  <si>
    <t>OHAUKWU, EBONYI</t>
  </si>
  <si>
    <t>Crushed Rock Industries Nigeria Limited</t>
  </si>
  <si>
    <t>Jinziang Quarry Co Limited</t>
  </si>
  <si>
    <t>OHAUKWU</t>
  </si>
  <si>
    <t>Buyout Gold Nig Ltd</t>
  </si>
  <si>
    <t>Sam-Crest Mining Ltd</t>
  </si>
  <si>
    <t>AFIKPO SOUTH</t>
  </si>
  <si>
    <t>China Solid Rock Nig. Ltd.</t>
  </si>
  <si>
    <t>Afikpo North</t>
  </si>
  <si>
    <t>Huasheng Group Limited</t>
  </si>
  <si>
    <t>ONICHA, AFIKPO NORTH</t>
  </si>
  <si>
    <t>Southern Rock Quarry And Mines Limited</t>
  </si>
  <si>
    <t>Forever CHM Ltd</t>
  </si>
  <si>
    <t>Young Stallion Nigeria Limited</t>
  </si>
  <si>
    <t>OHAOZARA</t>
  </si>
  <si>
    <t>Date-Kay Investment Ltd</t>
  </si>
  <si>
    <t>Ivo</t>
  </si>
  <si>
    <t>United Minerals Development Company Limited</t>
  </si>
  <si>
    <t>Hopilabright Elegant Nigeria Limited</t>
  </si>
  <si>
    <t>Afikpo South</t>
  </si>
  <si>
    <t>SEAMAN MINING AND CONSTRUCTION LIMITED</t>
  </si>
  <si>
    <t>ISIELU</t>
  </si>
  <si>
    <t>Cydam Global Concept Ltd</t>
  </si>
  <si>
    <t xml:space="preserve">Limestone  </t>
  </si>
  <si>
    <t>GLOBAL TODAY ENGINEERING SERVICES LTD</t>
  </si>
  <si>
    <t>Ivo/ishiagu</t>
  </si>
  <si>
    <t>SAM-JENNY VENTUES NIG LTD</t>
  </si>
  <si>
    <t>CYDAM GLOBAL CONCEPT LTD</t>
  </si>
  <si>
    <t>Emjoiky Africa Biz Resources Ltd</t>
  </si>
  <si>
    <t>DOLF GLOBAL RESOURCES LTD</t>
  </si>
  <si>
    <t>GRANITE</t>
  </si>
  <si>
    <t>CHUKY-NADDY MINING COMPANY NIG. LTD</t>
  </si>
  <si>
    <t xml:space="preserve">
Afikpo North</t>
  </si>
  <si>
    <t>ANLI MINING INVESTMENT LIMITED</t>
  </si>
  <si>
    <t>CLIMAX INDUSTRIES LIMITED</t>
  </si>
  <si>
    <t>WOMEN IN MINING EBONYI STATE CHAPTER MULTI-PURPOSE CO-OPERATIVE SOCIETY LIMITED</t>
  </si>
  <si>
    <t>AGGRE - FALTO LTD</t>
  </si>
  <si>
    <t>JOEGRAVEL CONTRACTORS LTD</t>
  </si>
  <si>
    <t>GOLDEN ECHELON LIMITED</t>
  </si>
  <si>
    <t>Ivo, Aninri</t>
  </si>
  <si>
    <t>Limestone, Marble aggregates</t>
  </si>
  <si>
    <t>SPRINGWELL INTERCONTINENTAL RESOURCE LIMITED</t>
  </si>
  <si>
    <t xml:space="preserve">Limestone, Marble </t>
  </si>
  <si>
    <t>UTOPIAN CONVEYANCE LIMITED</t>
  </si>
  <si>
    <t>REINFORCED GLOBAL RESOURCES LIMITED</t>
  </si>
  <si>
    <t>Granite, Quartzite</t>
  </si>
  <si>
    <t>Afikpo North, Onicha</t>
  </si>
  <si>
    <t>INNO CHOSEEN ENTERPRISES SERVICES LIMITED</t>
  </si>
  <si>
    <t>ASPHALT UNITY CONSTRUCTION LIMITED</t>
  </si>
  <si>
    <t>PROSPERITY MINING INVESTMENT COMPANY LIMITED</t>
  </si>
  <si>
    <t>SEAMAN MINING &amp; CONSTRUCTION LTD</t>
  </si>
  <si>
    <t>Graphite, Limestone, Marble aggregates</t>
  </si>
  <si>
    <t>Granite, Limestone, Marble aggregates</t>
  </si>
  <si>
    <t>Copper, Granite, Lead, Lithium, Pyrite, Zinc</t>
  </si>
  <si>
    <t>UMUOGHARA EZZA NORTH STONE DEALERS LTD</t>
  </si>
  <si>
    <t>Dolomite</t>
  </si>
  <si>
    <t>Abakaliki, Ebonyi</t>
  </si>
  <si>
    <t xml:space="preserve">
OJIMBA &amp; SONS NIG LTD</t>
  </si>
  <si>
    <t xml:space="preserve"> Granite</t>
  </si>
  <si>
    <t>SINOTRUST MINING ENGINEERING COMPANY LIMITED</t>
  </si>
  <si>
    <t>BRASS ENGINEERING AND CONSTRUCTION NIGERIA LIMITED</t>
  </si>
  <si>
    <t>Afikpo-North, Onicha</t>
  </si>
  <si>
    <t>ZOTMANN MINING LIMITED</t>
  </si>
  <si>
    <t>CANAAN ENERGY AND MINERAL RESOURCES LTD</t>
  </si>
  <si>
    <t>XINKAI MINING INVESTMENT LTD</t>
  </si>
  <si>
    <t>CITRINE TOUCH INTEGRATED LTD</t>
  </si>
  <si>
    <t>EZZA SOUTH</t>
  </si>
  <si>
    <t>Sleek Mining Ltd</t>
  </si>
  <si>
    <t>EZZA NORTH</t>
  </si>
  <si>
    <t>Earth Treasure Mining &amp; Exploration Company Limited</t>
  </si>
  <si>
    <t>Comezin Interlink Limited</t>
  </si>
  <si>
    <t>EZZA SOUTH, IKWO</t>
  </si>
  <si>
    <t>Ceaseless Praise (Nigeria) Limited</t>
  </si>
  <si>
    <t>Merit Formation Industries Limited</t>
  </si>
  <si>
    <t>ONICHA</t>
  </si>
  <si>
    <t>Ebonyi Minerals Mining and Industries Limited</t>
  </si>
  <si>
    <t>Barnas Resources Development Ltd</t>
  </si>
  <si>
    <t>Amber-Tone Logistics</t>
  </si>
  <si>
    <t>Vinjago Mass Minerals Company Limted</t>
  </si>
  <si>
    <t xml:space="preserve">
Biancorp Ventures Company Limited</t>
  </si>
  <si>
    <t>Mece Seed Energy Company</t>
  </si>
  <si>
    <t>Abakiliki</t>
  </si>
  <si>
    <t>Choice World Mining  Oil &amp; Gas Industies Nig. Ltd</t>
  </si>
  <si>
    <t>Abakaliki, Ezza South, Ikwo</t>
  </si>
  <si>
    <t xml:space="preserve">
RYNSTEVE GLOBAL CONCEPT LIMITED</t>
  </si>
  <si>
    <t xml:space="preserve">
Abakaliki</t>
  </si>
  <si>
    <t>Lead,ZINC</t>
  </si>
  <si>
    <t>AngelMickey Integrated Concepts LTD</t>
  </si>
  <si>
    <t>LEAD,ZINC,PYRITE</t>
  </si>
  <si>
    <t>CEASELESS PRAISE (NIGERIA) LIMITED</t>
  </si>
  <si>
    <t>NOSIMARO NIGERIA LTD</t>
  </si>
  <si>
    <t>EZZA SOUTH, ONICHA</t>
  </si>
  <si>
    <t>GRAPHITE, LITHIUM, LEAD, ZINC</t>
  </si>
  <si>
    <t>ABAKILIKI</t>
  </si>
  <si>
    <t>NZEGWU EDNA NKIRU</t>
  </si>
  <si>
    <t>Lead, Zinc, Lithium</t>
  </si>
  <si>
    <t xml:space="preserve">
Ohaozara</t>
  </si>
  <si>
    <t>ARGEON GLOBAL LIMITED</t>
  </si>
  <si>
    <t>DOLF GLOBAL RESOURCES LIMITED</t>
  </si>
  <si>
    <t>TWO FRIENDS AND A MINE</t>
  </si>
  <si>
    <t>ALIFIG INTERNATIONAL LIMITED</t>
  </si>
  <si>
    <t>Lead Zinc</t>
  </si>
  <si>
    <t>Abaakaliki</t>
  </si>
  <si>
    <t>BROWNSTONE MINING &amp; EXPLORATION LIMITED</t>
  </si>
  <si>
    <t>INDUSTRIAL CATALYST LIMITED</t>
  </si>
  <si>
    <t>OSTEM GLOBAL LIMITED</t>
  </si>
  <si>
    <t>NDEAUDEAMALATU/IBEUGONYAOGWU MINERS AMASIRI AFIKPO NORTH MULTI PURPOSE CO-OPERATIVE SOCIETY LTD</t>
  </si>
  <si>
    <t>Diorite, Dolomite, Lead, Zinc</t>
  </si>
  <si>
    <t>BEST TOTAL INDUSTRIES LIMITED</t>
  </si>
  <si>
    <t>ONYEAMUMA GLOBAL VENTURES NIG LTD</t>
  </si>
  <si>
    <t>ASAGA PETROLEUM RESOURCES LIMITED</t>
  </si>
  <si>
    <t>OKWUDILI PETER IGENE</t>
  </si>
  <si>
    <t>SEVEN METALS ENTERPRISE LIMITED</t>
  </si>
  <si>
    <t>JEPJAF NIGERIA LIMITED</t>
  </si>
  <si>
    <t>OGWO IKECHUKWU AWA</t>
  </si>
  <si>
    <t xml:space="preserve"> Lead, Zinc</t>
  </si>
  <si>
    <t>UDENDU OBINNA PAUL</t>
  </si>
  <si>
    <t>AFRO-EURO MINING COMPANY LTD</t>
  </si>
  <si>
    <t>Chalcopyrite, Lead, Zinc</t>
  </si>
  <si>
    <t>Onicha, Nkanu East</t>
  </si>
  <si>
    <t>LUCKYCHILD GENERAL MERCHANDISE LTD</t>
  </si>
  <si>
    <t>Granite, Laterite, Limestone, Marble blocks</t>
  </si>
  <si>
    <t>EDO</t>
  </si>
  <si>
    <t>ETSAKO EAST</t>
  </si>
  <si>
    <t>AICO Ado Ibrahim &amp; Company Limited</t>
  </si>
  <si>
    <t>Bentonite, Gypsum</t>
  </si>
  <si>
    <t>OWAN EAST, OWAN WEST</t>
  </si>
  <si>
    <t>Emmyak Universal Links Ltd</t>
  </si>
  <si>
    <t>AKOKO-EDO</t>
  </si>
  <si>
    <t>MPS MIKOPOWERS LIMITED</t>
  </si>
  <si>
    <t>Aquamarine, Feldspar, Quartz</t>
  </si>
  <si>
    <t>Akoko-Edo</t>
  </si>
  <si>
    <t>OBU CEMENT COMPANY LIMITED</t>
  </si>
  <si>
    <t>Clay, Limestone, Laterite</t>
  </si>
  <si>
    <t>EDO/KOGI</t>
  </si>
  <si>
    <t>Akoko-Edo, Etsako East, Okene</t>
  </si>
  <si>
    <t>EDO, KOGI</t>
  </si>
  <si>
    <t>Etsako East, Ajaokuta</t>
  </si>
  <si>
    <t>KARA EXTRACTIVE INDUSTRIES LIMITED</t>
  </si>
  <si>
    <t>Bua Cement Plc</t>
  </si>
  <si>
    <t>Iron-Ore,Marble Aggregates,Clay</t>
  </si>
  <si>
    <t>Etsako East</t>
  </si>
  <si>
    <t>JEFI MINING CONCEPT LTD</t>
  </si>
  <si>
    <t>Akoko-EDO, Owan East</t>
  </si>
  <si>
    <t>EDVIAN NIGERIA LTD</t>
  </si>
  <si>
    <t>Lithium, Gold, Marble aggregates, Cobalt</t>
  </si>
  <si>
    <t xml:space="preserve">
Etsako East, Ajaokuta, Okene</t>
  </si>
  <si>
    <t>WILBAHI INVESTMENTS LIMITED</t>
  </si>
  <si>
    <t>Cassiterite,Copper,Gold,Lead,Zinc</t>
  </si>
  <si>
    <t>Akoko-EDO, Etsako-East, Etsako-West</t>
  </si>
  <si>
    <t>AB &amp; SONS NIGERIA ENTERPRISES</t>
  </si>
  <si>
    <t>LITHIUM, DOLOMITE, LIMESTONE</t>
  </si>
  <si>
    <t>ETSAKO WEWST</t>
  </si>
  <si>
    <t>ELTEEMATALLICS NIGERIA LIMITED</t>
  </si>
  <si>
    <t>Copper, Feldspar, Gold, Lithium, Manganese, Mica</t>
  </si>
  <si>
    <t>Akoko-Edo, Okene</t>
  </si>
  <si>
    <t>ROVERCOM NIGERIA LIMITED</t>
  </si>
  <si>
    <t>Dolomite, Limestone, Lithium</t>
  </si>
  <si>
    <t>Akoko-Edo, Etsako West</t>
  </si>
  <si>
    <t>ENVIRONMENTRIX INTEGRATED SERVICES CONSULT LTD</t>
  </si>
  <si>
    <t>Akoko-EDO</t>
  </si>
  <si>
    <t xml:space="preserve">
FATCON GLOBAL RESOURCES LTD</t>
  </si>
  <si>
    <t>Gold, Iron-Ore, Limestone, Lithium, Marble aggregates</t>
  </si>
  <si>
    <t>BBAGOO GLOBAL RESOURCES LIMITED</t>
  </si>
  <si>
    <t>Etsako West, Owan East</t>
  </si>
  <si>
    <t>LORDGATE CONSTRUCTION LIMITED</t>
  </si>
  <si>
    <t>Gold, Lithium, Tantalum</t>
  </si>
  <si>
    <t>GLOBEMARK LIMITED</t>
  </si>
  <si>
    <t>Beryl, Clay, Gold, Lithium, Marble aggregates, Tantalum, Cassiterite</t>
  </si>
  <si>
    <t>Etsako West</t>
  </si>
  <si>
    <t>Clay, Gold, Lithium, Marble aggregates, Tantalum, Cassiterite, Tourmaline (blue)</t>
  </si>
  <si>
    <t>ALH. SULEIMAN SULHU M GLOBAL LTD</t>
  </si>
  <si>
    <t>Beryl, Lithium, Tantalum, Tourmaline (blue)</t>
  </si>
  <si>
    <t>ABILELE PROJECTS NIGERIA LIMITED</t>
  </si>
  <si>
    <t>Gaskiya Biomedicals Nigeria Limited</t>
  </si>
  <si>
    <t>Bitumen/tar sand</t>
  </si>
  <si>
    <t>EDO, ONDO</t>
  </si>
  <si>
    <t>Ovia South West, Idanre, Irele, Odigbo</t>
  </si>
  <si>
    <t>LIQUEFIED RESOURCES PRODUCTION &amp; ENGINEERING LIMITED</t>
  </si>
  <si>
    <t>Ovia Nort East, Ose</t>
  </si>
  <si>
    <t>Ovia South West, Irele</t>
  </si>
  <si>
    <t>EYRIE ENERGY LIMITED</t>
  </si>
  <si>
    <t>Ovia South West, Idanre, Irele</t>
  </si>
  <si>
    <t>AIRA INTEGRATED RESOURCES LIMITED</t>
  </si>
  <si>
    <t>Ovia North East, Ovia South West</t>
  </si>
  <si>
    <t>WELBUILT INDUSTRIES LIMITED</t>
  </si>
  <si>
    <t>Ovia South West</t>
  </si>
  <si>
    <t>Gold, Manganese, Talc</t>
  </si>
  <si>
    <t>EDIAWE WILLIAMS EKHALEZEMHE VENTURES</t>
  </si>
  <si>
    <t>Feldspar, Laterite, Limestone, Lithium, Tourmaline (blue)</t>
  </si>
  <si>
    <t>DUKIA GOLD &amp; PRECIOUS METALS REFINING CO. LTD</t>
  </si>
  <si>
    <t>Akoko-Edo, Owan East, Ose</t>
  </si>
  <si>
    <t>GOLD ARK MINERAL RESOURCES LIMITED</t>
  </si>
  <si>
    <t>Iron Ore, Limestone, Lithium, Marble blocks</t>
  </si>
  <si>
    <t>MINOSI LIMITED</t>
  </si>
  <si>
    <t xml:space="preserve">Beryl, Fluorspar/fluorite, Gold, Lithium, Quartz, Tourmaline </t>
  </si>
  <si>
    <t>GRACE TREASURES LIMITED</t>
  </si>
  <si>
    <t>Calcite, Gold, Limestone</t>
  </si>
  <si>
    <t>Calcite, Limestone, Lithium</t>
  </si>
  <si>
    <t>IYUNADE MINING CO. LIMITED</t>
  </si>
  <si>
    <t>Ovia South West, Idanre</t>
  </si>
  <si>
    <t>GLOFEM INDUSTRIAL MINERAL PRODUCTS LIMITED</t>
  </si>
  <si>
    <t>Baryte, Beryl, Clay, Gold, Mica, Tantalum, Tourmaline (green)</t>
  </si>
  <si>
    <t>Akoko-Edo, Akoko South East, Ose</t>
  </si>
  <si>
    <t>Akoko-Edo, Akoko North East, Akoko South East</t>
  </si>
  <si>
    <t>MICMAKIN NIGERIA LIMITED</t>
  </si>
  <si>
    <t>Gemstone, Gold, Titanium</t>
  </si>
  <si>
    <t>Ifon, Ondo State</t>
  </si>
  <si>
    <t>SHEBAG HOLDING LIMITED</t>
  </si>
  <si>
    <t>Esan West, Owan East, Owan West, Uhunmwonde</t>
  </si>
  <si>
    <t>Dolomite, Feldspar, Limestone, Quartz</t>
  </si>
  <si>
    <t>EDO STATE MINING AND INVESTMENT COMPANY LIMITED</t>
  </si>
  <si>
    <t>Iron, Limestone, Lithium, Marble blocks</t>
  </si>
  <si>
    <t>Clay, Feldspar, Granite, Marble blocks</t>
  </si>
  <si>
    <t>Etsako Central, Etsako West</t>
  </si>
  <si>
    <t>Feldspar, Limestone, Lithium, Mica, Quartz</t>
  </si>
  <si>
    <t>Akoko-Edo, Owan East</t>
  </si>
  <si>
    <t>Bentonite, Gypsum, Lithium</t>
  </si>
  <si>
    <t>Owan East</t>
  </si>
  <si>
    <t>Bentonite, Clay</t>
  </si>
  <si>
    <t>Owan East, Owan West</t>
  </si>
  <si>
    <t>Bentonite, Beryl, Gold, Gypsum, Lithium</t>
  </si>
  <si>
    <t>Beryl, Gold, Lithium, Marble blocks, Tantalum, Tin</t>
  </si>
  <si>
    <t>Etsako Central</t>
  </si>
  <si>
    <t>Beryl, Columbite, Gold, Lithium, Tantalum, Tin</t>
  </si>
  <si>
    <t>Bentonite, Clay, Laterite, Limestone, Marble blocks</t>
  </si>
  <si>
    <t>Esan West, Owan East</t>
  </si>
  <si>
    <t>Feldspar, Kaoline, Laterite, Limestone</t>
  </si>
  <si>
    <t>Etsako Central, Etsako East, Etsako West</t>
  </si>
  <si>
    <t>Etsako Central, Etsako East</t>
  </si>
  <si>
    <t>Clay, Dolomite, Feldspar, Gold, Laterite, Limestone, Marble blocks, Quartz, Tourmaline (others)</t>
  </si>
  <si>
    <t>Limestone, Marble blocks</t>
  </si>
  <si>
    <t>Gold, Gypsum, Titanium</t>
  </si>
  <si>
    <t>Owan West</t>
  </si>
  <si>
    <t>Coal, Lignite</t>
  </si>
  <si>
    <t>Esan West, Uhunmwonde</t>
  </si>
  <si>
    <t>Gold, Titanium, Tourmaline (others)</t>
  </si>
  <si>
    <t>Ovia Nort East, Owan West</t>
  </si>
  <si>
    <t>ETHAN COMMODITIES LIMITED</t>
  </si>
  <si>
    <t>Esan North East, Esan South East</t>
  </si>
  <si>
    <t>BUA CEMENT PLC</t>
  </si>
  <si>
    <t>Clay, Feldspar, Granite, Limestone, Marble aggregates</t>
  </si>
  <si>
    <t>Freedom Industries Limited</t>
  </si>
  <si>
    <t>Marble Aggregates</t>
  </si>
  <si>
    <t>AKOKO-EDO, ETSAKO WEST</t>
  </si>
  <si>
    <t>Granite, Marble Aggregates</t>
  </si>
  <si>
    <t>Edo Cement &amp; Company Limited</t>
  </si>
  <si>
    <t>Limestone, Marble Aggregates</t>
  </si>
  <si>
    <t>ETSAKO EAST, OKENE</t>
  </si>
  <si>
    <t>Fanalou Nigeria Company Limited</t>
  </si>
  <si>
    <t>AKOKO-EDO, OWAN EAST</t>
  </si>
  <si>
    <t>Dolomite, Limestone, Marble Aggregates</t>
  </si>
  <si>
    <t>DIBECS INDUSTRIES LIMITED</t>
  </si>
  <si>
    <t>Marble aggregates</t>
  </si>
  <si>
    <t>B.U.A International Ltd</t>
  </si>
  <si>
    <t>AKOKO-EDO, OKENE</t>
  </si>
  <si>
    <t>JOFAROV SYNERGY LIMITED</t>
  </si>
  <si>
    <t>Gold,Limestone</t>
  </si>
  <si>
    <t>Akoko Edo</t>
  </si>
  <si>
    <t>Niger Construction Limited</t>
  </si>
  <si>
    <t>ETSAKO WEST</t>
  </si>
  <si>
    <t>Geowork Limited</t>
  </si>
  <si>
    <t>Goopex Mining &amp; Minerals Processing Limited</t>
  </si>
  <si>
    <t>OVIA SOUTH WEST</t>
  </si>
  <si>
    <t>Harvey Nigeria Limited</t>
  </si>
  <si>
    <t>OKPELLA CEMENT PLC</t>
  </si>
  <si>
    <t>Xath Resources Limited</t>
  </si>
  <si>
    <t>Bua International Limited</t>
  </si>
  <si>
    <t>Marble Aggregates, Sand</t>
  </si>
  <si>
    <t>The Freedom Group Limited</t>
  </si>
  <si>
    <t>Dolomite, Gravel, Sand</t>
  </si>
  <si>
    <t>Georgio Rocks Limited</t>
  </si>
  <si>
    <t>Makana Company Limited</t>
  </si>
  <si>
    <t>Marble blocks</t>
  </si>
  <si>
    <t>O. O. Orifa Nigeria Limited</t>
  </si>
  <si>
    <t>Dolomite, Limestone</t>
  </si>
  <si>
    <t>AKOKO-EDO, ETSAKO EAST</t>
  </si>
  <si>
    <t>Feldspar, Limestone</t>
  </si>
  <si>
    <t>Pekolyn Technical Services Limited</t>
  </si>
  <si>
    <t>Kaoline, Limestone</t>
  </si>
  <si>
    <t>Z &amp; Y Investment Company Limited</t>
  </si>
  <si>
    <t>Obu Cement Company Limited</t>
  </si>
  <si>
    <t>Clay, Marble Aggregates</t>
  </si>
  <si>
    <t>Freedom Development Company Ltd</t>
  </si>
  <si>
    <t>IKPOBA-OKHA</t>
  </si>
  <si>
    <t>Marble,Clay</t>
  </si>
  <si>
    <t>Flourishing Mining Development Ltd</t>
  </si>
  <si>
    <t>Jigom Nigeria Enterprise Limited</t>
  </si>
  <si>
    <t>OWAN WEST</t>
  </si>
  <si>
    <t>DANGI INDUSTRIES LTD</t>
  </si>
  <si>
    <t>Edelstein Nigeria Limited</t>
  </si>
  <si>
    <t>DANGI INDUSTRIAL LIMITED</t>
  </si>
  <si>
    <t>Akoko-EDO, Etsako West</t>
  </si>
  <si>
    <t>DANGOTE INDUSTRIES LTD</t>
  </si>
  <si>
    <t>Granite, Laterite, Limestone, Marble aggregates</t>
  </si>
  <si>
    <t>Marble blocks, Limestone, Granite, Laterite</t>
  </si>
  <si>
    <t>Akoko-Edo, Etsako East</t>
  </si>
  <si>
    <t>OSE- PAT INVESTMENT EMPIRE LTD</t>
  </si>
  <si>
    <t>BULWARK CONSTRUCTION LIMITED</t>
  </si>
  <si>
    <t>Ovia South</t>
  </si>
  <si>
    <t>MUJEPAT RESOURCES LIMITED</t>
  </si>
  <si>
    <t>Granite, Limestone, Lithium</t>
  </si>
  <si>
    <t>MINGXING QUARRY CO.LTD</t>
  </si>
  <si>
    <t>GEOWORK LIMITED</t>
  </si>
  <si>
    <t>Calcite, Limestone, Marble aggregates, Marble blocks</t>
  </si>
  <si>
    <t>ZHONG TAI MINING NIGERIA LIMITED</t>
  </si>
  <si>
    <t>ROCK KING CONSTRUCTION LTD</t>
  </si>
  <si>
    <t>BABA ROCKS NIGERIA LIMITED</t>
  </si>
  <si>
    <t>SETRACO NIGERIA LIMITED</t>
  </si>
  <si>
    <t>PLENTI ENGINEERING LTD</t>
  </si>
  <si>
    <t>OYEINTEKE GLOBAL NETWORK NIG LIMITED</t>
  </si>
  <si>
    <t>Etsako East, Etsako West</t>
  </si>
  <si>
    <t>Laterite, Limestone, Marble aggregates</t>
  </si>
  <si>
    <t>ESOSA IGIEBOR</t>
  </si>
  <si>
    <t>EGOR, OVIA NORT EAST</t>
  </si>
  <si>
    <t>Rovercom United Miners Multi-Purpose Co-operative Society Limited</t>
  </si>
  <si>
    <t>Laterite, Marble Aggregates</t>
  </si>
  <si>
    <t>Agia Adonai Nig Ltd</t>
  </si>
  <si>
    <t>Limestone,Calcite,Dolomite</t>
  </si>
  <si>
    <t>Peace Nigeria Enterprises</t>
  </si>
  <si>
    <t>Zuneous Resources Limited</t>
  </si>
  <si>
    <t>Gold, Limestone, Tourmaline (others)</t>
  </si>
  <si>
    <t>Lawal Momoh Jimoh</t>
  </si>
  <si>
    <t>Orhionmwon</t>
  </si>
  <si>
    <t>Mudi-G Nigeria Limited</t>
  </si>
  <si>
    <t>Kaoline,Limestone</t>
  </si>
  <si>
    <t>JAS BURROW PIT</t>
  </si>
  <si>
    <t xml:space="preserve">
Ovia Nort East</t>
  </si>
  <si>
    <t>EDIAWE WILLIAMS EKHALEZEMHE</t>
  </si>
  <si>
    <t>Limestone, Gold, Laterite, Tourmaline (blue)</t>
  </si>
  <si>
    <t xml:space="preserve">
Etsako East</t>
  </si>
  <si>
    <t>EHIGE FRANCIS</t>
  </si>
  <si>
    <t>SAND, LATERITE</t>
  </si>
  <si>
    <t>ORHIONMWOM</t>
  </si>
  <si>
    <t>ONUMBA VANSTERES</t>
  </si>
  <si>
    <t>SAND, LATERITE, GRAVEL</t>
  </si>
  <si>
    <t>UHUNMWONDE</t>
  </si>
  <si>
    <t>NAHMS GLOBAL RESOURCES LTD</t>
  </si>
  <si>
    <t>Limestone,Lithium, Tourmaline(Blue),Gold</t>
  </si>
  <si>
    <t>Akoko-Edo, Owan East,Etsako West</t>
  </si>
  <si>
    <t>Limestone,Lithium,Gold,Limestone</t>
  </si>
  <si>
    <t>RAMANI SANNI AUGUSTINE</t>
  </si>
  <si>
    <t>Bentonite,Gypsum</t>
  </si>
  <si>
    <t>HIS GRACE INTEGRATED DYNAMIC SYSTEMS LIMITED</t>
  </si>
  <si>
    <t>Uhunmwonde</t>
  </si>
  <si>
    <t>BE CLEAN NIGERIA LIMITED</t>
  </si>
  <si>
    <t>Iron Ore, Limestone, Feldspar</t>
  </si>
  <si>
    <t xml:space="preserve">
Akoko-Edo</t>
  </si>
  <si>
    <t>JAS DIGITAL NIGERIA LIMITED</t>
  </si>
  <si>
    <t>Limestone,Lithium</t>
  </si>
  <si>
    <t>OSAZUWA MOONSHINE LTD</t>
  </si>
  <si>
    <t>Ikpoba-Okha</t>
  </si>
  <si>
    <t>PERE-ERE &amp; DIANA NIGERIA LIMITED</t>
  </si>
  <si>
    <t>LIZBON &amp; RIZWANA NIG LTD</t>
  </si>
  <si>
    <t>Lithium, Limestone, Dolomite</t>
  </si>
  <si>
    <t xml:space="preserve">
Akoko-Edo, Etsako West</t>
  </si>
  <si>
    <t>AGIA ADONAI NIGERIA LIMITED</t>
  </si>
  <si>
    <t>IBRAHIM YAHAYA AJAH</t>
  </si>
  <si>
    <t>UDEKWE ANTHONY CHIDIEBERE</t>
  </si>
  <si>
    <t xml:space="preserve">ANSLINCO GLOBAL SERVICES LTD </t>
  </si>
  <si>
    <t xml:space="preserve">Lithium </t>
  </si>
  <si>
    <t>DIGITREX ELECTRONICS LIMITED</t>
  </si>
  <si>
    <t>NTI-ISHOR CONSTRUCTION CO (NIG)LTD</t>
  </si>
  <si>
    <t>ELIMO JERRY CHEMICAL ENT</t>
  </si>
  <si>
    <t>Limestone, Dolomite, Lithium</t>
  </si>
  <si>
    <t xml:space="preserve">
Etsako West</t>
  </si>
  <si>
    <t xml:space="preserve">
PEACE NIGERIA ENTERPRISES</t>
  </si>
  <si>
    <t>Lithium, Dolomite, Limestone</t>
  </si>
  <si>
    <t>NAZIRU RABIU ABDULSAMAD</t>
  </si>
  <si>
    <t>OMOKARO KINGSLEY EFOSA</t>
  </si>
  <si>
    <t>Ovia Nort East</t>
  </si>
  <si>
    <t>FRANK OMO-AMADASUN</t>
  </si>
  <si>
    <t>DESHPRAK MULTI BIZ ENTERPRISE</t>
  </si>
  <si>
    <t>ZENOC INVESTMENTS NIG LTD</t>
  </si>
  <si>
    <t xml:space="preserve">Feldspar, Laterite, Limestone, Lithium, Tourmaline </t>
  </si>
  <si>
    <t>GIWA AYUBA</t>
  </si>
  <si>
    <t>IRIBHOGBE OSEDE IGNIS</t>
  </si>
  <si>
    <t>Esan Central</t>
  </si>
  <si>
    <t xml:space="preserve">Feldspar, Limestone, Lithium, Tourmaline </t>
  </si>
  <si>
    <t>Feldspar, Kaoline, Laterite, Limestone, Lithium, Tourmaline (blue)</t>
  </si>
  <si>
    <t>Etsako- east</t>
  </si>
  <si>
    <t>BLESSED EMCCOUT ENT</t>
  </si>
  <si>
    <t>BASHIRU TAOFEEK OLAKUNLE</t>
  </si>
  <si>
    <t>Oredo</t>
  </si>
  <si>
    <t>ENOWENASIKORE ASEMOTA</t>
  </si>
  <si>
    <t>MIKE-MOBHAS NIGERIA LTD</t>
  </si>
  <si>
    <t>BORN OCT LTD</t>
  </si>
  <si>
    <t>Gold, Iron</t>
  </si>
  <si>
    <t>AIYEGBUSI ADEBAYO BABASOLA</t>
  </si>
  <si>
    <t>Dolomite, Feldspar, Limestone</t>
  </si>
  <si>
    <t>KKENOGUS INTEGRATED RESOURCES LTD</t>
  </si>
  <si>
    <t>KOROMA AND KERSTEN MINING COMPANY LIMITED</t>
  </si>
  <si>
    <t>AYOCLET NIG LTD</t>
  </si>
  <si>
    <t>LIN OIL AND GAS VENTURES</t>
  </si>
  <si>
    <t>OYISCO INDUSTRIES NIGERIA LIMITED</t>
  </si>
  <si>
    <t>AL-BABELLO TRADING COMPANY LIMITED</t>
  </si>
  <si>
    <t>Gold, Limestone</t>
  </si>
  <si>
    <t>IZEDON INDUSTRIES LIMITED</t>
  </si>
  <si>
    <t>EHIBOGU NIGERIA LTD</t>
  </si>
  <si>
    <t>MR BASIRU SUNMOLA</t>
  </si>
  <si>
    <t>ERHAHON FARMS NIG LTD</t>
  </si>
  <si>
    <t>STANDARD STONES NIGERIA LIMITED</t>
  </si>
  <si>
    <t>KP EGUAOGIE POOLS NIG LIMITED</t>
  </si>
  <si>
    <t>ANDREW AGHA AND SONS NIGERIA LIMITED</t>
  </si>
  <si>
    <t>FOX LUTHOR INDUSTRIES NIGERIA LIMITED</t>
  </si>
  <si>
    <t>AABCHUSS VENTURES LIMITED</t>
  </si>
  <si>
    <t xml:space="preserve"> Kaoline</t>
  </si>
  <si>
    <t>PEKOLYN TECHNICAL SERVICES LIMITED</t>
  </si>
  <si>
    <t>HAY BRAVO INTERNATIONAL LTD</t>
  </si>
  <si>
    <t>SOLUTION ENERGY &amp; ENGINEERING SERVICES LTD</t>
  </si>
  <si>
    <t>Gold, Quartz</t>
  </si>
  <si>
    <t>IYERE IDODE RESOURCES LIMITED</t>
  </si>
  <si>
    <t>IFIONU PATRICK CHIEF</t>
  </si>
  <si>
    <t>ADEWALE ISAAC</t>
  </si>
  <si>
    <t>Ovia North East</t>
  </si>
  <si>
    <t xml:space="preserve">
TUNTOLS VENTURES</t>
  </si>
  <si>
    <t>Feldspar, Kaoline, Limestone</t>
  </si>
  <si>
    <t>EGUJE NIG ENT</t>
  </si>
  <si>
    <t>AZEEKO NIGERIA ENTERPRISES</t>
  </si>
  <si>
    <t>MONTELICIOUS NIG LTD</t>
  </si>
  <si>
    <t>GARUBA PRINCESS ABIMBOLA</t>
  </si>
  <si>
    <t>Gold, Lithium, Marble aggregates</t>
  </si>
  <si>
    <t>Fobily Enterprises Limited</t>
  </si>
  <si>
    <t>EKITI</t>
  </si>
  <si>
    <t>EKITI WEST, EFON</t>
  </si>
  <si>
    <t>SEGILOLA GOLD LIMITED</t>
  </si>
  <si>
    <t>EKITI, OSUN</t>
  </si>
  <si>
    <t>EFON, ATAKUMOSA WEST, IJESHA, IRIADE IJEBU-IJESHA, ATAKUMOSA EAST</t>
  </si>
  <si>
    <t>EFON, OBOKUN, IRIADE IJEBU-IJESHA</t>
  </si>
  <si>
    <t>Intercust Solution Limited</t>
  </si>
  <si>
    <t>EKITI WEST, ILA ORANGUN, FEDAYO, OBOKUN</t>
  </si>
  <si>
    <t>Efon, Ekiti West, Iriade Ijebu-Ijesha</t>
  </si>
  <si>
    <t>Efon, Ekiti West, Ijero, Obokun, Iriade Ijebu-Ijesha</t>
  </si>
  <si>
    <t>WANGWANG GLOBAL IDUSTRIES LTD</t>
  </si>
  <si>
    <t>Baryte, Beryl, Lithium, Tourmaline (blue)</t>
  </si>
  <si>
    <t>EKITI, KOGI</t>
  </si>
  <si>
    <t>Ikole, Yagba East</t>
  </si>
  <si>
    <t>Ekiti West, Ijero</t>
  </si>
  <si>
    <t>ATM QUARRIES LTD</t>
  </si>
  <si>
    <t>Amethyst, Tourmaline, Gold</t>
  </si>
  <si>
    <t>EKITI, ONDO</t>
  </si>
  <si>
    <t>Ekiti East, Akoko North-west</t>
  </si>
  <si>
    <t>ALH. SANI YARO MINING COMPANY LTD</t>
  </si>
  <si>
    <t>Cassiterite, Lithium</t>
  </si>
  <si>
    <t>Ido-Osi, Ijero</t>
  </si>
  <si>
    <t xml:space="preserve">AJN GLOBAL RESOURCES LIMITED </t>
  </si>
  <si>
    <t>Emure</t>
  </si>
  <si>
    <t>IRON ORE MINING LIMITED</t>
  </si>
  <si>
    <t>Efon, Ekiti West, Ijero, Obokun</t>
  </si>
  <si>
    <t>LAKEL GROUP LIMITED</t>
  </si>
  <si>
    <t>Ijero</t>
  </si>
  <si>
    <t>Ijero, Moba, Fedayo</t>
  </si>
  <si>
    <t>Ekiti South West, Ekiti West, Iriade Ijebu-Ijesha</t>
  </si>
  <si>
    <t>Ido-Osi, Ifelodun/Irepodun</t>
  </si>
  <si>
    <t xml:space="preserve">
Ido-Osi, Ijero, Moba, Fedayo</t>
  </si>
  <si>
    <t>Ekiti South West, Ikere</t>
  </si>
  <si>
    <t>Ekiti South West, Ikere, Akure North, Ifedore</t>
  </si>
  <si>
    <t>Ikole</t>
  </si>
  <si>
    <t>Ikole, Yagba West</t>
  </si>
  <si>
    <t>BRYTE-A FORTRESS LIMITED</t>
  </si>
  <si>
    <t>Ekiti South West</t>
  </si>
  <si>
    <t>ABUJA</t>
  </si>
  <si>
    <t>SHALOM MINERALS MINING LIMITED</t>
  </si>
  <si>
    <t>Ijero, Fedayo, Ila Orangun</t>
  </si>
  <si>
    <t>Ekiti South West, Ekiti West, Ijero, Ifelodun/Irepodun</t>
  </si>
  <si>
    <t>Ido-Osi, Ijero, Moba</t>
  </si>
  <si>
    <t>ELOHIM MINING AND MINERALS LIMITED</t>
  </si>
  <si>
    <t>Ekiti South West, Ekiti West</t>
  </si>
  <si>
    <t>LLE-PRAS LIMITED</t>
  </si>
  <si>
    <t>ILU EYE TRADING &amp; RESOURCE CO. LTD</t>
  </si>
  <si>
    <t>EKITI, KWARA, OSUN</t>
  </si>
  <si>
    <t>Moba, EKITI, Irepodun, Oke-Ero, Fedayo</t>
  </si>
  <si>
    <t>Aiyekire, Ikole</t>
  </si>
  <si>
    <t>Ikole, Oye</t>
  </si>
  <si>
    <t>Ido-Osi, Ifelodun/Irepodun, Oye</t>
  </si>
  <si>
    <t>EKITI, KWARA</t>
  </si>
  <si>
    <t>Ilejemeji, Oye, EKITI</t>
  </si>
  <si>
    <t>Aiyekire, Ikole, Ifelodun/Irepodun, Oye</t>
  </si>
  <si>
    <t>Ifelodun/Irepodun, Oye</t>
  </si>
  <si>
    <t>Gold Lithium</t>
  </si>
  <si>
    <t>Ikere, Ise/Orun, Akure North</t>
  </si>
  <si>
    <t>Feldspar, Lithium</t>
  </si>
  <si>
    <t>Emure, Ise/Orun</t>
  </si>
  <si>
    <t>Ekiti East, Akoko North West</t>
  </si>
  <si>
    <t>EKITI, KOGI, KWARA</t>
  </si>
  <si>
    <t>Ikole, Yagba West, Ekiti</t>
  </si>
  <si>
    <t>MAC'LEO GLOBAL INVESTMENTS LTD</t>
  </si>
  <si>
    <t>Ekiti East, Ikole, Yagba East</t>
  </si>
  <si>
    <t>Ado, Ekiti South West, Ekiti West, Ifelodun/Irepodun</t>
  </si>
  <si>
    <t>Emure, Akoko South West, Ose, Owo</t>
  </si>
  <si>
    <t>Ise/Orun, Akure North, Owo</t>
  </si>
  <si>
    <t>Ado</t>
  </si>
  <si>
    <t>Emure, Akoko South West, Ose</t>
  </si>
  <si>
    <t>TRANS-AFRICA MINING RESOURCES LIMITED</t>
  </si>
  <si>
    <t>Emure, Akoko North East, Akoko South West</t>
  </si>
  <si>
    <t>Emure, Aiyekire, Akoko North East, Akoko North West</t>
  </si>
  <si>
    <t>PSALMPRAX CONSULTING LTD</t>
  </si>
  <si>
    <t>Ikere, Akure North</t>
  </si>
  <si>
    <t>DAFEBOMI STRATEGIES LIMITED</t>
  </si>
  <si>
    <t xml:space="preserve">Lithium, Muscovite, Quartz, Tantalum, Tourmaline </t>
  </si>
  <si>
    <t>Ekiti East, Aiyekire, Akoko North West</t>
  </si>
  <si>
    <t>Ido-Osi, Oye</t>
  </si>
  <si>
    <t>Efon, Ijesha, Ereja, Iriade Ijebu-Ijesha</t>
  </si>
  <si>
    <t>OSAZ WILLIAMS &amp; CO. CHARTERED ACCOUNTANTS</t>
  </si>
  <si>
    <t xml:space="preserve">Clay, Columbite, Gemstone, Lithium, Quartz, Cassiterite, Tourmaline </t>
  </si>
  <si>
    <t>PHAETON MINING LTD</t>
  </si>
  <si>
    <t>EQUAL RIGHT INFORMATION TECHNOLOGIES LIMITED</t>
  </si>
  <si>
    <t>Gold, Lithium, Tantalum, Tin</t>
  </si>
  <si>
    <t>YAGBA EAST</t>
  </si>
  <si>
    <t>ZEDVEST FORT LIMITED</t>
  </si>
  <si>
    <t>Clay, Columbite, Gemstone, Lithium, Quartz, Cassiterite, Tourmaline (blue)</t>
  </si>
  <si>
    <t>Ifelodun/Irepodun</t>
  </si>
  <si>
    <t>ASUNTO DIVERSIFIELD LTD</t>
  </si>
  <si>
    <t>Beryl, Gemstone, Lithium</t>
  </si>
  <si>
    <t>Ekiti East, Yagba East</t>
  </si>
  <si>
    <t>QUATUM GLOBAL NUMERICS NIG LTD</t>
  </si>
  <si>
    <t>Ekiti South West, Iriade Ijebu-Ijesha</t>
  </si>
  <si>
    <t>VICTORIA MANHATTAN &amp; CO. LTD</t>
  </si>
  <si>
    <t>Beryl, Gold, Lithium, Mica, Tantalum</t>
  </si>
  <si>
    <t>Kopek Construction Limited</t>
  </si>
  <si>
    <t>IKERE</t>
  </si>
  <si>
    <t>Best -Stone Solution International Ltd</t>
  </si>
  <si>
    <t>IFELODUN/IREPODUN</t>
  </si>
  <si>
    <t>Africa Chuangtian Mining Company Limited</t>
  </si>
  <si>
    <t>Ekere</t>
  </si>
  <si>
    <t>TUNDIS NIG LTD</t>
  </si>
  <si>
    <t>ATM QUARRIES LIMITED</t>
  </si>
  <si>
    <t>RCF NIGERIA LIMITED</t>
  </si>
  <si>
    <t>ADEWALE JAMES FAYOMI</t>
  </si>
  <si>
    <t>Ikere</t>
  </si>
  <si>
    <t>OBSIDIAN GLOBAL SERVICES LTD</t>
  </si>
  <si>
    <t>DIPCREST INTEGRATED SERVICES</t>
  </si>
  <si>
    <t>LANDCOAST MINERALS AND OIL AND GAS SERVICES LIMITED</t>
  </si>
  <si>
    <t>Ijero (Ekiti) Association of Feldspar Miners Cooperative Multipurpose Society</t>
  </si>
  <si>
    <t>Feldspar, Kaoline</t>
  </si>
  <si>
    <t>IJERO</t>
  </si>
  <si>
    <t>Ekiti State Alliance Gem Miners Association</t>
  </si>
  <si>
    <t xml:space="preserve">Amethyst, Aquamarine, Tourmaline </t>
  </si>
  <si>
    <t>Luberger Nig Ltd</t>
  </si>
  <si>
    <t>Quartz, Tourmaline (others)</t>
  </si>
  <si>
    <t>IRE - AKARI ASSOCIATION OF TIPPER, QUARRY OWNERS AND SUPPLIERS</t>
  </si>
  <si>
    <t>SYRITON NIGERIA LIMITED</t>
  </si>
  <si>
    <t xml:space="preserve">
Ikere, Ise/Orun</t>
  </si>
  <si>
    <t>EKITI STATE ALLIANCE GEM MINERS ASSOCIATION</t>
  </si>
  <si>
    <t>Amethyst, Beryl, Lithium, Mica, Tantalum, Cassiterite</t>
  </si>
  <si>
    <t>Ekiti East, Ikole</t>
  </si>
  <si>
    <t>AFOLABI FOLORUNSHO</t>
  </si>
  <si>
    <t>Ekiti East</t>
  </si>
  <si>
    <t>Beryl, Lithium, Mica, Cassiterite</t>
  </si>
  <si>
    <t>ENUGU</t>
  </si>
  <si>
    <t>EZEAGU</t>
  </si>
  <si>
    <t>Goalmarksuperjet International Limited</t>
  </si>
  <si>
    <t>NKANU EAST</t>
  </si>
  <si>
    <t>Exodus Equipments &amp; Plants Nigeria Ltd</t>
  </si>
  <si>
    <t>Graphite, Kaolin</t>
  </si>
  <si>
    <t>Udenu</t>
  </si>
  <si>
    <t>Zak Ventures PVT. Limited</t>
  </si>
  <si>
    <t>Limestone,Iron-Ore,Kaoline</t>
  </si>
  <si>
    <t>ENUGU,KOGI</t>
  </si>
  <si>
    <t>Igboeze North,Igboeze South,Igala-Mela-Odolu,Olamaboro</t>
  </si>
  <si>
    <t>Clay,Kaoline</t>
  </si>
  <si>
    <t>Clay,Limestone,Shale,Lead,Zinc</t>
  </si>
  <si>
    <t>Udi, Uzo-Uwani</t>
  </si>
  <si>
    <t>Queensec Global Resources Limited</t>
  </si>
  <si>
    <t>Limestone, Kaoline</t>
  </si>
  <si>
    <t>Uzo-Uwani</t>
  </si>
  <si>
    <t>QUEENSEC GLOBAL RESOURCES LIMITED</t>
  </si>
  <si>
    <t>Ezeagu</t>
  </si>
  <si>
    <t>Mosra Enerji Limited</t>
  </si>
  <si>
    <t>Ezimo Nsukka</t>
  </si>
  <si>
    <t>SAPID AGENCIES LIMITED</t>
  </si>
  <si>
    <t>Limestone,Coal</t>
  </si>
  <si>
    <t xml:space="preserve">
Awgu, Nkanu West, Udi</t>
  </si>
  <si>
    <t>CHRISDEO CONCEPT LTD</t>
  </si>
  <si>
    <t>CLAY</t>
  </si>
  <si>
    <t>IGBO-ETITI</t>
  </si>
  <si>
    <t>Bestwill Ceramic Limited</t>
  </si>
  <si>
    <t>Ezeagu/Udi</t>
  </si>
  <si>
    <t>BESTWILL CERAMIC LIMITED</t>
  </si>
  <si>
    <t>Awgu, Udi</t>
  </si>
  <si>
    <t>AKU MINES NIGERIA LTD</t>
  </si>
  <si>
    <t>Oji River</t>
  </si>
  <si>
    <t>Nsukka</t>
  </si>
  <si>
    <t>PALLADIUM MINING LIMITED</t>
  </si>
  <si>
    <t>Coal, Iron, Lignite, Shale</t>
  </si>
  <si>
    <t>Enugu South, Nkanu West, Udi</t>
  </si>
  <si>
    <t>SAMUEL ONYINYE GLOBAL VENTURES LIMITED</t>
  </si>
  <si>
    <t>Clay, Shale</t>
  </si>
  <si>
    <t>Udi</t>
  </si>
  <si>
    <t>SPECIAL PURPOSE AQUISITION LIMITED</t>
  </si>
  <si>
    <t>Enugu North</t>
  </si>
  <si>
    <t>ANCHOR REGNANT TECHNOLOGIES LIMITED</t>
  </si>
  <si>
    <t>Coal, Limestone</t>
  </si>
  <si>
    <t>Nsukka, Uzo-Uwani</t>
  </si>
  <si>
    <t>CHRISNAK INDUSTRIES LTD</t>
  </si>
  <si>
    <t>Feldspar, Gypsum, Limestone, Mica</t>
  </si>
  <si>
    <t>Aninri, Nkanu East</t>
  </si>
  <si>
    <t>Nkanu East</t>
  </si>
  <si>
    <t>ENUGU EXTRACTIVE ASSETS INVESTMENT COMPANY LTD</t>
  </si>
  <si>
    <t>Coal, Laterite</t>
  </si>
  <si>
    <t>Isi-Uzo</t>
  </si>
  <si>
    <t>Ezeagu, Udi</t>
  </si>
  <si>
    <t>ECOBI (W.A) LIMITED</t>
  </si>
  <si>
    <t>Shale</t>
  </si>
  <si>
    <t>NCC Onyeama Limited</t>
  </si>
  <si>
    <t>UDI, ENUGU EAST, ENUGU NORTH</t>
  </si>
  <si>
    <t>NCC Okpara Mines Limited</t>
  </si>
  <si>
    <t>UDI, ENUGU SOUTH, ENUGU NORTH, NKANU WEST</t>
  </si>
  <si>
    <t>NCC Amansiodo Field Limited</t>
  </si>
  <si>
    <t>UDI, EZEAGU</t>
  </si>
  <si>
    <t>NCC Ezimo Company Limited</t>
  </si>
  <si>
    <t>UDENU</t>
  </si>
  <si>
    <t>NCC Inyi Company Limited</t>
  </si>
  <si>
    <t>OJI RIVER</t>
  </si>
  <si>
    <t>Nguo Mining Company Limited</t>
  </si>
  <si>
    <t>UDI, NKANU WEST</t>
  </si>
  <si>
    <t>Milhouse Energy Services Limited</t>
  </si>
  <si>
    <t>ENUGU EAST</t>
  </si>
  <si>
    <t>Minaj Holdings Limited</t>
  </si>
  <si>
    <t>Coal, Kaoline, Sand</t>
  </si>
  <si>
    <t>UDENU, NSUKKA</t>
  </si>
  <si>
    <t>Goalmarksuperjet International Ltd</t>
  </si>
  <si>
    <t>Enugu East</t>
  </si>
  <si>
    <t>Oji river</t>
  </si>
  <si>
    <t>Rayting Industry Global Limited</t>
  </si>
  <si>
    <t>Coal,Sand</t>
  </si>
  <si>
    <t>ATLAS PETROLEUM INTERNATIONAL LIMITED</t>
  </si>
  <si>
    <t>Igbeze North</t>
  </si>
  <si>
    <t>ENUGU/KOGI</t>
  </si>
  <si>
    <t>Igboeze-North,Igala-Mela-Odolu,Olamaboro</t>
  </si>
  <si>
    <t>AFRICAN PITS AND QUARRIES LIMITED</t>
  </si>
  <si>
    <t>Sunca Energy Oil &amp; Gas Ltd.</t>
  </si>
  <si>
    <t>UMUNALIGBO RESOURCES AND LOGISTICS LIMITED</t>
  </si>
  <si>
    <t>Awgu</t>
  </si>
  <si>
    <t>Liberation Multi-Purpose Co-Operative Society Limited</t>
  </si>
  <si>
    <t>sand</t>
  </si>
  <si>
    <t>Enugu South, Nkanu West</t>
  </si>
  <si>
    <t>Prince Agbo Okwy Associates</t>
  </si>
  <si>
    <t>Madox Homes Limited</t>
  </si>
  <si>
    <t>Enugu South</t>
  </si>
  <si>
    <t>Honest New Minerals Nigeria Company Limited</t>
  </si>
  <si>
    <t>CHINEKE EMMANUEL CHINEDU</t>
  </si>
  <si>
    <t>CLAY, SAND</t>
  </si>
  <si>
    <t>AKA AJAJA (ENUGU) MULTI-PURPOSE CO-OPERATIVE SOCIETY LIMITED</t>
  </si>
  <si>
    <t>Sand,Sandstone,Shale</t>
  </si>
  <si>
    <t>Enugu East, Enugu North</t>
  </si>
  <si>
    <t>GUDUS ERICA NIGERIA LIMITED</t>
  </si>
  <si>
    <t xml:space="preserve"> Sand</t>
  </si>
  <si>
    <t xml:space="preserve">
Nkanu East</t>
  </si>
  <si>
    <t>Clay, Sand, Sandstone, Shale</t>
  </si>
  <si>
    <t>CHEMBASY INTERNATIONAL LIMITED</t>
  </si>
  <si>
    <t xml:space="preserve"> Sand, Shale</t>
  </si>
  <si>
    <t>BBHL CONTRACTORS NIG LTD</t>
  </si>
  <si>
    <t>Awgu, Nkanu West</t>
  </si>
  <si>
    <t>MALACHY MADUKA ONYIA</t>
  </si>
  <si>
    <t>AGBACHI UCHECHUKWU MONICA</t>
  </si>
  <si>
    <t>Clay, Sand, Shale</t>
  </si>
  <si>
    <t>ONYEFURU CHIBUIKE GODWIN</t>
  </si>
  <si>
    <t>AKAH RAPHAEL NWAMEBUIKE</t>
  </si>
  <si>
    <t>Laterite, Sand, Shale</t>
  </si>
  <si>
    <t>NOSIMARO NIGERIA LIMITED</t>
  </si>
  <si>
    <t>Clay, Kaoline, Sand, Shale</t>
  </si>
  <si>
    <t>Nkanu West, Udi</t>
  </si>
  <si>
    <t xml:space="preserve">EMMANUEL OKECHUKWU AGBO </t>
  </si>
  <si>
    <t>Shale, Stone</t>
  </si>
  <si>
    <t>EDEH SUNDAY CRESCENT</t>
  </si>
  <si>
    <t>FCT</t>
  </si>
  <si>
    <t>KWALI</t>
  </si>
  <si>
    <t>ABAJI, KWALI</t>
  </si>
  <si>
    <t>Majik Digital Communications Ltd</t>
  </si>
  <si>
    <t>FCT, NASARAWA</t>
  </si>
  <si>
    <t>NASSARAWA, KARU, ABUJA</t>
  </si>
  <si>
    <t>Chagraab Nig Ltd</t>
  </si>
  <si>
    <t>TOTO, KUJE</t>
  </si>
  <si>
    <t>Shebag Holding Limited</t>
  </si>
  <si>
    <t>Solid Shooters Mining &amp; Mineral Resources Ltd</t>
  </si>
  <si>
    <t>Gold, Tantalum, Tin</t>
  </si>
  <si>
    <t>Gbaadu Royal Systems Nigeria Limited</t>
  </si>
  <si>
    <t>Gold, Tantalum</t>
  </si>
  <si>
    <t>MINEDGE LIMITED</t>
  </si>
  <si>
    <t>Copper, Gold, Lead, Silver, Zinc</t>
  </si>
  <si>
    <t>KWALI, KUJE</t>
  </si>
  <si>
    <t>SEDIMENTAL RESOURCES LIMITED</t>
  </si>
  <si>
    <t>Abuja</t>
  </si>
  <si>
    <t>KAINJI POWER HOLDING LIMITED</t>
  </si>
  <si>
    <t>Gold, Lead, Zinc</t>
  </si>
  <si>
    <t>Abuja, Gwagwalada</t>
  </si>
  <si>
    <t>SOIL TREASURES LIMITED</t>
  </si>
  <si>
    <t>FCT, NIGER</t>
  </si>
  <si>
    <t>Abaji, Lapai</t>
  </si>
  <si>
    <t>DATAPORT TECHNOLOGIES LIMITED</t>
  </si>
  <si>
    <t>PREXEA OIL AND GAS SERVICES LIMITED</t>
  </si>
  <si>
    <t>Bwari, Suleja, Tafa</t>
  </si>
  <si>
    <t>ZINOIL INTERNATIONAL LIMITED</t>
  </si>
  <si>
    <t>Abuja, Bwari, Gwagwalada, Suleja</t>
  </si>
  <si>
    <t>MIKEDOG AND LINA NIGERIA LIMITED</t>
  </si>
  <si>
    <t>Amethyst, Aquamarine, Cassiterite, Gold, Tantalum, Tourmaline (blue)</t>
  </si>
  <si>
    <t>KUJE</t>
  </si>
  <si>
    <t>AMAS GREEN MINING COMPANY LTD</t>
  </si>
  <si>
    <t>FCT, KADUNA</t>
  </si>
  <si>
    <t>Bwari, Kagarko</t>
  </si>
  <si>
    <t>DAROO NIGERIA LIMITED</t>
  </si>
  <si>
    <t>Kuje</t>
  </si>
  <si>
    <t>SUN AND MOON TERMINAL LTD</t>
  </si>
  <si>
    <t>LITHIUM, GOLD</t>
  </si>
  <si>
    <t>Ideal Mining Resources Limited</t>
  </si>
  <si>
    <t>Cassiterite,Lithium,Tantalum,Ilmenite</t>
  </si>
  <si>
    <t>Amac</t>
  </si>
  <si>
    <t>Lithium,Tantalum,Beryl,Ilmenite</t>
  </si>
  <si>
    <t>Man-Kook Limited</t>
  </si>
  <si>
    <t>Lithium, Beryl,Tourmaline</t>
  </si>
  <si>
    <t>ORANTO PETROLEUM LTD</t>
  </si>
  <si>
    <t>Lithium, Marble aggregates, Tantalum</t>
  </si>
  <si>
    <t>Abuja, Kuje</t>
  </si>
  <si>
    <t>LIDEAL MINES LIMITED</t>
  </si>
  <si>
    <t>Lithium, Kunzite</t>
  </si>
  <si>
    <t xml:space="preserve">
Kuje, Toto</t>
  </si>
  <si>
    <t>HERALD &amp; COHEN LIMITED</t>
  </si>
  <si>
    <t>PLANET LYONELLEON NIGERIA LIMITED</t>
  </si>
  <si>
    <t>Gold, Cassiterite, Tantalum, Lithium, Mica</t>
  </si>
  <si>
    <t>FCT, KADUNA, NASARAWA</t>
  </si>
  <si>
    <t>Bwari, Kagarko, Karu</t>
  </si>
  <si>
    <t>Woda (Mountain) Investment Limited</t>
  </si>
  <si>
    <t>SUDAN EXPLORATION AND MINING COMPANY LIMITED</t>
  </si>
  <si>
    <t>Copper,Lithium,Gold</t>
  </si>
  <si>
    <t>Kuje, Toto</t>
  </si>
  <si>
    <t>UNIVERSAL MINES LIMITED</t>
  </si>
  <si>
    <t>IZUAS INTERNATIONAL GLOBADIN NIGERIA LIMITED</t>
  </si>
  <si>
    <t>Kuje, Kwali</t>
  </si>
  <si>
    <t>BRITISH GLOBAL COMPUTER TRAINING INSTITUTE LTD</t>
  </si>
  <si>
    <t>Gold, Lithium, Quartz, Tantalum, Tourmaline (blue)</t>
  </si>
  <si>
    <t>JURASSIC MINES LIMITED</t>
  </si>
  <si>
    <t>Copper, Gold, Lead, Silver, Tungsten, Zinc</t>
  </si>
  <si>
    <t>Gwagwalada, Gurara, Suleja</t>
  </si>
  <si>
    <t>Columbite, Lithium, Niobium, Tantalum, Cassiterite</t>
  </si>
  <si>
    <t>FCT/NASARAWA</t>
  </si>
  <si>
    <t>Abuja/Karu</t>
  </si>
  <si>
    <t>GALILEO SCIENTIFIC LIMITED</t>
  </si>
  <si>
    <t>Kwali</t>
  </si>
  <si>
    <t xml:space="preserve">Gold,Lithium,Tourmaline
</t>
  </si>
  <si>
    <t>TIO JOE INVESTMENT LTD</t>
  </si>
  <si>
    <t>Fluorspar/fluorite, Gold, Lithium, Tantalum, Cassiterite</t>
  </si>
  <si>
    <t>GANAN MINING LTD</t>
  </si>
  <si>
    <t>ZICORP LIMITED</t>
  </si>
  <si>
    <t>Gold, Lithium, Mica, Tourmaline (blue), Zinc</t>
  </si>
  <si>
    <t>Abuja, Bwari, Karu</t>
  </si>
  <si>
    <t>Cassiterite, Gold, Iron, Lithium, Tantalum</t>
  </si>
  <si>
    <t>MANOR STAR LOGISTICS LIMITED</t>
  </si>
  <si>
    <t xml:space="preserve">Beryl, Gold, Lithium, Tantalum, Tourmaline </t>
  </si>
  <si>
    <t>XINHUI INDUSTRIAL NIG. LTD</t>
  </si>
  <si>
    <t>Beryl, Lithium, Niobium, Tantalum</t>
  </si>
  <si>
    <t>FIRST ATLANTIC INTEGRATED PROJECTS LTD</t>
  </si>
  <si>
    <t>Beryl, Cassiterite, Gold, Lithium, Manganese, Marble aggregates, Mica, Tantalum</t>
  </si>
  <si>
    <t>Copper, Gold, Lead, Lithium, Tourmaline (blue)</t>
  </si>
  <si>
    <t>KINGSTONE MINES AND EXPLORATIONS LIMITED</t>
  </si>
  <si>
    <t>Gwagwalada</t>
  </si>
  <si>
    <t>ANCESTRAL MINING &amp; EXPLORATION LTD</t>
  </si>
  <si>
    <t>BELLO MINING WEST AFRICA LTD</t>
  </si>
  <si>
    <t>Beryl, Columbite, Gold, Lithium, Cassiterite, Tourmaline (blue)</t>
  </si>
  <si>
    <t>Abaji, Kwali, Lapai</t>
  </si>
  <si>
    <t>TANGJI MINING COMPANY LIMITED</t>
  </si>
  <si>
    <t>GWAGWALADA</t>
  </si>
  <si>
    <t>ZN STANDARD SERVICES LTD</t>
  </si>
  <si>
    <t>Abuja, Kuje, Nassarawa</t>
  </si>
  <si>
    <t>DX CLASSIC MINING WEST AFRICA LTD</t>
  </si>
  <si>
    <t>Cassiterite, Gold, Lithium, Tantalum</t>
  </si>
  <si>
    <t>Cassiterite, Gold, Lithium, Manganese</t>
  </si>
  <si>
    <t>UNLIMITED STRATEGIES LIMITED</t>
  </si>
  <si>
    <t>CHIJU-NEZ INVESTMENTS LIMITED</t>
  </si>
  <si>
    <t>Beryl, Gold, Lithium, Tantalum</t>
  </si>
  <si>
    <t>Abuja, Kuje, Kwali</t>
  </si>
  <si>
    <t>Cassiterite, Columbite, Lead, Lithium, Tourmaline , Zinc</t>
  </si>
  <si>
    <t>Abuja, Karu</t>
  </si>
  <si>
    <t>DATONG INDUSTRIES COMPANY LIMITED</t>
  </si>
  <si>
    <t xml:space="preserve">Lithium, Mica, Tantalum, Cassiterite, Tourmaline </t>
  </si>
  <si>
    <t>BULKPLUS INTEGRATED LIMITED</t>
  </si>
  <si>
    <t>DUNON SYNERGY</t>
  </si>
  <si>
    <t>CONIC DEVELOPMENT LIMITED</t>
  </si>
  <si>
    <t xml:space="preserve">Gold, Lithium, Mica, Tourmaline </t>
  </si>
  <si>
    <t>Bwari</t>
  </si>
  <si>
    <t>TERMINAL LINK VENTURES LTD</t>
  </si>
  <si>
    <t xml:space="preserve">
Abuja</t>
  </si>
  <si>
    <t>TRANSALLIANCE LIMITED</t>
  </si>
  <si>
    <t>N.K.C JUSTICE GLOBAL LIMITED</t>
  </si>
  <si>
    <t>ZHONGCHENG MINING CO., LTD</t>
  </si>
  <si>
    <t>Gold, Sand</t>
  </si>
  <si>
    <t>FRESHFIELD ENVIRONMENTAL SERVICES LTD</t>
  </si>
  <si>
    <t>WEST AFRICAN NEW ENERGY MATERIALS COMPANY</t>
  </si>
  <si>
    <t>W. P. Syndicate Limited</t>
  </si>
  <si>
    <t>Iron Ore Mining Limited</t>
  </si>
  <si>
    <t>Emotan Global Ventures Limited</t>
  </si>
  <si>
    <t>Copper, Gold, Iron, Lead, Quartz, Tin, Zinc</t>
  </si>
  <si>
    <t>GURARA, ABAJI, GWAGWALADA</t>
  </si>
  <si>
    <t>Copper, Gold, Iron, Lead, Tin, Zinc</t>
  </si>
  <si>
    <t>Columbite, Gold, Lead, Tantalum</t>
  </si>
  <si>
    <t>KUJE, ABUJA</t>
  </si>
  <si>
    <t>Elin Group Limited</t>
  </si>
  <si>
    <t>Columbite, Gold, Marble aggregates, Tantalum, Tin</t>
  </si>
  <si>
    <t>PHOREE ASSOCIATE LIMITED</t>
  </si>
  <si>
    <t>Ganan Mining Limited</t>
  </si>
  <si>
    <t>BWARI</t>
  </si>
  <si>
    <t>Lord's Career Ventures Nigeria Limited</t>
  </si>
  <si>
    <t>Marble Aggregates, Titanium</t>
  </si>
  <si>
    <t>Gilmor Engineering Limited</t>
  </si>
  <si>
    <t>Zeberced Limited</t>
  </si>
  <si>
    <t>ABUJA, BWARI</t>
  </si>
  <si>
    <t>Hongyun Mining Industial Company Limited</t>
  </si>
  <si>
    <t>Chief Cornerstone Investment Limited</t>
  </si>
  <si>
    <t>CGC  Nigeria Limited</t>
  </si>
  <si>
    <t>Fonds And Pricey Limited</t>
  </si>
  <si>
    <t>Akaro International Company Limited</t>
  </si>
  <si>
    <t>Houtex Resources Limited</t>
  </si>
  <si>
    <t>RALPH S &amp; S GLOBAL STRUCTURES LIMITED</t>
  </si>
  <si>
    <t>Coal, Granite</t>
  </si>
  <si>
    <t>Dai Jin Jia Investment Limited</t>
  </si>
  <si>
    <t>GEOLIS BUSINESS RESOURCES LIMITED</t>
  </si>
  <si>
    <t>Nature Products Limited</t>
  </si>
  <si>
    <t>OFL Marble &amp; Granite Limited</t>
  </si>
  <si>
    <t>Adlinco Construction Nig Ltd</t>
  </si>
  <si>
    <t>ABAJI</t>
  </si>
  <si>
    <t>Steron International Resiurces Limited</t>
  </si>
  <si>
    <t>Zone Tone Quarry Limited</t>
  </si>
  <si>
    <t>KARU, BWARI</t>
  </si>
  <si>
    <t>Vipeak Mining &amp; Const. Ltd</t>
  </si>
  <si>
    <t>ENL Consortium Limited</t>
  </si>
  <si>
    <t>Viva Mines Limited</t>
  </si>
  <si>
    <t>Kaidi Investment Limited</t>
  </si>
  <si>
    <t>Lian Hua Quarry Nigeria Limited</t>
  </si>
  <si>
    <t>Cornerstone Universal integrated Limited</t>
  </si>
  <si>
    <t xml:space="preserve">FCT </t>
  </si>
  <si>
    <t>Kased Khair Nigeria Ltd</t>
  </si>
  <si>
    <t>Homaset Limited</t>
  </si>
  <si>
    <t>Moreluck Investors Limited</t>
  </si>
  <si>
    <t>Granite,Quartz</t>
  </si>
  <si>
    <t>Timmy Industrial Mining Company Limited</t>
  </si>
  <si>
    <t>CGC Nigeria Limited</t>
  </si>
  <si>
    <t>THE ANGELS QUARRY INTERNATIONAL LIMITED</t>
  </si>
  <si>
    <t>Sezgin Stone Limited</t>
  </si>
  <si>
    <t>Cornerstone Universal intergrated limited</t>
  </si>
  <si>
    <t>Hoy mining and quarry company limited</t>
  </si>
  <si>
    <t>BECCA'S GLOBAL CONSULT LIMITED</t>
  </si>
  <si>
    <t>Granite,Lithium</t>
  </si>
  <si>
    <t>NEXTSTONE WORKS LIMITED</t>
  </si>
  <si>
    <t>Becca's Global Consult Limited</t>
  </si>
  <si>
    <t>Dolomite, Granite, Lithium</t>
  </si>
  <si>
    <t>HUA TAI CONSTRUCTION NIGERIA LIMITED</t>
  </si>
  <si>
    <t>CNC Investment &amp; Development Co. Limited</t>
  </si>
  <si>
    <t>ENL CONSORTIUM LIMITED</t>
  </si>
  <si>
    <t>Abaji</t>
  </si>
  <si>
    <t>FIPHS INFRASTRUCCTURE LTD</t>
  </si>
  <si>
    <t>TOM HAWKSWORTH LIMITED</t>
  </si>
  <si>
    <t>Abuja, Bwari</t>
  </si>
  <si>
    <t>CNC INVESTMENT &amp; DEVELOPMENT CO. LIMITED</t>
  </si>
  <si>
    <t>AGE FACILITIES &amp; ENERGY MANAGEMENT SERVICES LIMITED</t>
  </si>
  <si>
    <t>KANIZ CONSTRUCTION LIMITED</t>
  </si>
  <si>
    <t>PILAB INTERNATIONAL NIGERIA LIMITED</t>
  </si>
  <si>
    <t>FIRST ROTECH GROUP OF COMPANIES LIMITED</t>
  </si>
  <si>
    <t>Kurape Investments Limited</t>
  </si>
  <si>
    <t>Galaxy Intercontinental Miners Concept Ltd</t>
  </si>
  <si>
    <t>ABDULMALIK SALAU ABAYOMI</t>
  </si>
  <si>
    <t>Opadave Mining And Exploration Services Limited</t>
  </si>
  <si>
    <t>fatlubsy venture limited</t>
  </si>
  <si>
    <t>kuje</t>
  </si>
  <si>
    <t>MegaCorp Nigeria Limited</t>
  </si>
  <si>
    <t>Resident Investment Limited</t>
  </si>
  <si>
    <t>Gold, Columbite, Tourmaline, Cassiterite</t>
  </si>
  <si>
    <t>CHEMBASY INTERNATIONAL LTD</t>
  </si>
  <si>
    <t>IRON-ORE, TANTALUM, GOLD</t>
  </si>
  <si>
    <t>Gold Tree International Nonferrous Metals Mining Company Limited</t>
  </si>
  <si>
    <t>Gwagwalada,Kwali</t>
  </si>
  <si>
    <t>Ekoves Nigeria Limited</t>
  </si>
  <si>
    <t>Gold,Lithium,Tourmaline</t>
  </si>
  <si>
    <t>DPRO Projects Limited</t>
  </si>
  <si>
    <t>LITHIUM,TANTALUM,TOURMALINE,</t>
  </si>
  <si>
    <t>OZAOMATA MOTORS NIGERIA LTD</t>
  </si>
  <si>
    <t>Cassiterite, Columbite, Ilmenite, Lithium, Tantalum</t>
  </si>
  <si>
    <t>Bullion Standard Nigeria Limited</t>
  </si>
  <si>
    <t>Lithium,Beryl,Kunzite,Tourmaline (blue)</t>
  </si>
  <si>
    <t>Alhaji Jibrin Sai</t>
  </si>
  <si>
    <t>SUNRISE MINING LIMITED</t>
  </si>
  <si>
    <t>MUBRAJ CONCEPTS</t>
  </si>
  <si>
    <t>Kunzite</t>
  </si>
  <si>
    <t>FAKHIS ENERGY NIGERIA LIMITED</t>
  </si>
  <si>
    <t>Columbite, Lead, Lithium, Zinc</t>
  </si>
  <si>
    <t>BARHAM MINING AND GENERAL MARKETING LTD</t>
  </si>
  <si>
    <t>WILANDSON INTERNATIONAL LIMITED</t>
  </si>
  <si>
    <t>Ozbok Business Services Limited</t>
  </si>
  <si>
    <t>JAMIL GLOBAL BUSINESS LTD</t>
  </si>
  <si>
    <t>DIGC TRUSTS AND INVESTMENTS LIMITED</t>
  </si>
  <si>
    <t>TIMEPLEX NIGERIA LIMITED</t>
  </si>
  <si>
    <t>Columbite, Gold, Lithium, Mica, Cassiterite</t>
  </si>
  <si>
    <t>MARKEN MINERALS MINING AND TRADING NIGERIA LTD</t>
  </si>
  <si>
    <t>BERYL SKILS ADVISORY COMPANY LTD</t>
  </si>
  <si>
    <t>West African New Energy Materials Company ltd</t>
  </si>
  <si>
    <t>Cassiterite, Gold, Lithium</t>
  </si>
  <si>
    <t>Resource De Bonheur Limited</t>
  </si>
  <si>
    <t>GOMBE</t>
  </si>
  <si>
    <t>YAMALTU/DEBA</t>
  </si>
  <si>
    <t>AKKO</t>
  </si>
  <si>
    <t>AKKO, BILLIRI</t>
  </si>
  <si>
    <t>Hallmark Exploration Limited</t>
  </si>
  <si>
    <t>Gypsum, Lead, Limestone, Zinc</t>
  </si>
  <si>
    <t>Amethyst, Fluorspar/fluorite, Lead, Lithium, Zinc</t>
  </si>
  <si>
    <t>Billiri</t>
  </si>
  <si>
    <t>Copper, Gypsum, Lead, Limestone, Zinc</t>
  </si>
  <si>
    <t>FUNAKAYE</t>
  </si>
  <si>
    <t>Madugu  Cement Factory Ltd</t>
  </si>
  <si>
    <t>Fluorspar / Fluorite, Gypsum, Limestone</t>
  </si>
  <si>
    <t>YAMALTU/DEBA, AKKO</t>
  </si>
  <si>
    <t>Fergo Cement Coy. Limited</t>
  </si>
  <si>
    <t>BILLIRI</t>
  </si>
  <si>
    <t>FERGO CEMENT COY LIMITED</t>
  </si>
  <si>
    <t>Lead,Gemstone,Iron</t>
  </si>
  <si>
    <t>Shongom</t>
  </si>
  <si>
    <t>Treasure Mining And Gems Limited</t>
  </si>
  <si>
    <t>Calcite, Limestone</t>
  </si>
  <si>
    <t>Balanga, Yamaltu/Deba</t>
  </si>
  <si>
    <t>Balanga</t>
  </si>
  <si>
    <t>Fergo Cement Coy Limited</t>
  </si>
  <si>
    <t>Akko</t>
  </si>
  <si>
    <t>Trimetallic Limited</t>
  </si>
  <si>
    <t>Gombe</t>
  </si>
  <si>
    <t>MINRESOURCES EXPLORATION AND DRILLING SERVICES LIMITED</t>
  </si>
  <si>
    <t>Kwami</t>
  </si>
  <si>
    <t>Lithium,Gold,Cassiterite</t>
  </si>
  <si>
    <t>Lithium,Cassiterite,Gold</t>
  </si>
  <si>
    <t>Billiri, Shongom</t>
  </si>
  <si>
    <t>Kaltungo, Shongom</t>
  </si>
  <si>
    <t>KAM WIRE AND STEEL INDUSTRY LIMITED</t>
  </si>
  <si>
    <t>Coal, Iron Ore, Lead</t>
  </si>
  <si>
    <t>Akko, Yamaltu/Deba</t>
  </si>
  <si>
    <t>Coal, Lithium</t>
  </si>
  <si>
    <t>Kaltungo</t>
  </si>
  <si>
    <t>THREE ACE ENERGY LIMITED</t>
  </si>
  <si>
    <t>Kwami, Yamaltu/Deba</t>
  </si>
  <si>
    <t>Billiri, Kaltungo</t>
  </si>
  <si>
    <t>Gombe, TARABA</t>
  </si>
  <si>
    <t>Shongom, Karim Lamido</t>
  </si>
  <si>
    <t>NAMALO INTERNATIONAL MINING COMPANY LIMITED</t>
  </si>
  <si>
    <t>Gypsum, Limestone</t>
  </si>
  <si>
    <t>Funakaye</t>
  </si>
  <si>
    <t>WVESSTEN GLOBAL RESOURCES LIMITED</t>
  </si>
  <si>
    <t>GBADAFU INTERNATIONAL LTD</t>
  </si>
  <si>
    <t>Lead, Mica, Zinc</t>
  </si>
  <si>
    <t>Akko, Billiri</t>
  </si>
  <si>
    <t>GOMBE STATE SOLID MINERALS DEVELOPMENT COMPANY LTD</t>
  </si>
  <si>
    <t>Beryl, Calcite, Copper, Lithium</t>
  </si>
  <si>
    <t>KALTUNGO</t>
  </si>
  <si>
    <t>Coal, Gypsum</t>
  </si>
  <si>
    <t>NAFADA</t>
  </si>
  <si>
    <t>GOLDEN JEWEL TRADE VENTURES LTD</t>
  </si>
  <si>
    <t>Yamaltu/Deba</t>
  </si>
  <si>
    <t>Copper, Lead, Rutile, Zinc</t>
  </si>
  <si>
    <t>BALANGA</t>
  </si>
  <si>
    <t>Gypsum, Monazite, Tantalum, Tin</t>
  </si>
  <si>
    <t>Coal, Gypsum, Monazite, Tantalum, Tin</t>
  </si>
  <si>
    <t>KWAMI, YAMALTU/DEBA</t>
  </si>
  <si>
    <t>Geo-Systematic Mines Limited</t>
  </si>
  <si>
    <t>Kumo</t>
  </si>
  <si>
    <t>Cassiterite, Granite</t>
  </si>
  <si>
    <t>KWAMI</t>
  </si>
  <si>
    <t>AJF Trading And Mining Company (Nig) Ltd</t>
  </si>
  <si>
    <t>A.Y.U &amp; CO NIGERIA LTD</t>
  </si>
  <si>
    <t>Baryte, Fluorspar/fluorite, Granite</t>
  </si>
  <si>
    <t>HASOOR MAHMOOD</t>
  </si>
  <si>
    <t>LAKWAM INTERNATIONAL LIMITED</t>
  </si>
  <si>
    <t>RAY PAUM INVESTMENT LIMITED</t>
  </si>
  <si>
    <t>AKO</t>
  </si>
  <si>
    <t>Fluorspar / Fluorite, Granite</t>
  </si>
  <si>
    <t>Kop And Paton Nig Ltd</t>
  </si>
  <si>
    <t>Baryte, Fluorspar / Fluorite</t>
  </si>
  <si>
    <t>Saleh Danladi Maina</t>
  </si>
  <si>
    <t>Gypsum, Laterite, Mica, and Sand</t>
  </si>
  <si>
    <t xml:space="preserve">
TIJARA TECHNICAL &amp; GENERAL SERVICES</t>
  </si>
  <si>
    <t>Imam Bala Musa Limited</t>
  </si>
  <si>
    <t>kaltungo</t>
  </si>
  <si>
    <t>SALEH DANLADI MAINA</t>
  </si>
  <si>
    <t>Umaishat Global Resources Ltd</t>
  </si>
  <si>
    <t>Dolomite,Talc</t>
  </si>
  <si>
    <t>DAMORI YUSUF MUHAMMAD</t>
  </si>
  <si>
    <t>AGATE, QUARTZ, FLUORSPAR/FLUORITE</t>
  </si>
  <si>
    <t>B-KLASSE AFRIWORKS LTD</t>
  </si>
  <si>
    <t>REBOTH RUREN NIGERIA LTD</t>
  </si>
  <si>
    <t>Lithium, Copper, Kunzite</t>
  </si>
  <si>
    <t>M.M.B NASARU ENTERPRISES</t>
  </si>
  <si>
    <t xml:space="preserve">
Kwami</t>
  </si>
  <si>
    <t>ISMATRUST GLOBAL MERCHANTS LTD</t>
  </si>
  <si>
    <t>IQRAA UNIVERSAL VENTURES</t>
  </si>
  <si>
    <t>ALH. ADAMU SANI &amp; SONS</t>
  </si>
  <si>
    <t>Beryl, Copper, Iron-Ore, Tourmaline (blue)</t>
  </si>
  <si>
    <t>DAMFAMI BALKISU AMALE</t>
  </si>
  <si>
    <t>BAKABTI RESOURCES LTD</t>
  </si>
  <si>
    <t>HAOD HEIGTHS LTD</t>
  </si>
  <si>
    <t>ALMO GENERAL MERCHANTS LTD</t>
  </si>
  <si>
    <t>Nafada</t>
  </si>
  <si>
    <t>LAUSHI PRESTIGE INDUSTRIAL SOLUTIONS LTD</t>
  </si>
  <si>
    <t>Dukku</t>
  </si>
  <si>
    <t>COMMODITY PRODUCTION &amp; EXCHANGE CENTRE LTD</t>
  </si>
  <si>
    <t>Beryl, Calcite, Copper, Monazite, Sapphire, Tourmaline (blue), Zircon sand</t>
  </si>
  <si>
    <t>ISJA MINING LIMITED</t>
  </si>
  <si>
    <t>Aquamarine, Lithium, Mica, Sapphire, Tourmaline</t>
  </si>
  <si>
    <t>Balanga, Kaltungo</t>
  </si>
  <si>
    <t>Damanze Limited</t>
  </si>
  <si>
    <t>IMO</t>
  </si>
  <si>
    <t>EZINIHITTE MBAISE</t>
  </si>
  <si>
    <t>Ozigbu Chinedu Paul</t>
  </si>
  <si>
    <t>ISIALA MBANO</t>
  </si>
  <si>
    <t>Aegean World Wide Limited</t>
  </si>
  <si>
    <t>Sand, Gold</t>
  </si>
  <si>
    <t>Ezinihitte Mbaise</t>
  </si>
  <si>
    <t>Nwankwo Henry Chineme</t>
  </si>
  <si>
    <t>Sand, Gravel</t>
  </si>
  <si>
    <t>Owerri West</t>
  </si>
  <si>
    <t>Hugger Dredging Limited</t>
  </si>
  <si>
    <t>Owerri North</t>
  </si>
  <si>
    <t>UKACHUKWU ANTHONY</t>
  </si>
  <si>
    <t>Isiala Mbano</t>
  </si>
  <si>
    <t>Agbalibe Chibuzo Eleazar</t>
  </si>
  <si>
    <t>Isu</t>
  </si>
  <si>
    <t>FRANCIS ONYEMUCHE OKOROCHA</t>
  </si>
  <si>
    <t>DEPRECY SPECIALTY SERVICES LTD</t>
  </si>
  <si>
    <t>IHEGBORO CHIDIBERE JEFFREY</t>
  </si>
  <si>
    <t>Ohaji/Egbema</t>
  </si>
  <si>
    <t>CODIN INVESTMENTS LIMITED</t>
  </si>
  <si>
    <t>Ezeanyi Nnena Ihunanya</t>
  </si>
  <si>
    <t>ORLU</t>
  </si>
  <si>
    <t>Donald Rosina Chinyere</t>
  </si>
  <si>
    <t>Ikeduru</t>
  </si>
  <si>
    <t>CHIBUENYI NWACHUKWU</t>
  </si>
  <si>
    <t xml:space="preserve">Ezinihitte Mbaise
</t>
  </si>
  <si>
    <t>OBINWANNE UMUARO 1 OSU OWERRE (ISIALA MBANO) MULTIPURPOSE CO-OPERATIVE SOCIETY LIMITED</t>
  </si>
  <si>
    <t>PAULLY BROWN OKOSISI MERCHANDISE LIMITED</t>
  </si>
  <si>
    <t xml:space="preserve">
Orlu</t>
  </si>
  <si>
    <t>EUGENE ANORO NDUKWU</t>
  </si>
  <si>
    <t>Gravel,Sand</t>
  </si>
  <si>
    <t>Owerri Municipal</t>
  </si>
  <si>
    <t>FRANKLIN OGULEDO</t>
  </si>
  <si>
    <t>Paully brown okosisi merchandise limited</t>
  </si>
  <si>
    <t>Amethyst,ILMENITE</t>
  </si>
  <si>
    <t>ideato North</t>
  </si>
  <si>
    <t>EZEANYIKA NNENNA IHUNANYA</t>
  </si>
  <si>
    <t>OBI GLOBAL CONCEPTS &amp; ENTERPRISES LTD</t>
  </si>
  <si>
    <t>Orlu</t>
  </si>
  <si>
    <t>ABECOWORLDWIDE ENTERPRISES LIMITED</t>
  </si>
  <si>
    <t>Oru West</t>
  </si>
  <si>
    <t>OKOYE HYACINTH ODILUO</t>
  </si>
  <si>
    <t>NBC INFRASTUCTURE WEST AFRICA LIMITED</t>
  </si>
  <si>
    <t>Gravel, Laterite</t>
  </si>
  <si>
    <t>OZIGBU CHINEDU PAUL</t>
  </si>
  <si>
    <t>PRINCE UGOCHUKWU ONYENWENWA</t>
  </si>
  <si>
    <t>Joseph Noble Kelechi</t>
  </si>
  <si>
    <t>Owerri west</t>
  </si>
  <si>
    <t>KINS &amp; AGAMA COMPANY LIMITED</t>
  </si>
  <si>
    <t>OLERU OGUCHI AUGUSTUS</t>
  </si>
  <si>
    <t>Aboh Mbaise</t>
  </si>
  <si>
    <t>KINGSLEY DIMAKU</t>
  </si>
  <si>
    <t>OPARA THEDLYN CHITURU</t>
  </si>
  <si>
    <t>Ahiazu Mbaise, Ikeduru</t>
  </si>
  <si>
    <t>OGUIKE BASIL CHIDI</t>
  </si>
  <si>
    <t>ISAACALLIANCE INTEGRATED</t>
  </si>
  <si>
    <t>SILGLOVEN GLOBAL SERVICES LTD</t>
  </si>
  <si>
    <t>AA GWARAM INVESTMENT LTD</t>
  </si>
  <si>
    <t>Beryl, Gold</t>
  </si>
  <si>
    <t>JIGAWA</t>
  </si>
  <si>
    <t>Gwaram</t>
  </si>
  <si>
    <t>Lead, Lithium, Cassiterite</t>
  </si>
  <si>
    <t>RED MORGANITE INTEGRATED SERVICES LTD</t>
  </si>
  <si>
    <t>Aquamarine, Lithium, Quartz, Topaz</t>
  </si>
  <si>
    <t>GWAREE TECH SOLUTIONS AND INVESTMENTS LTD</t>
  </si>
  <si>
    <t>Columbite, Ilmenite, Cassiterite, Zinc</t>
  </si>
  <si>
    <t>Columbite, Ilmenite, Cassiterite, Zircon sand</t>
  </si>
  <si>
    <t>Birnin-Kudu</t>
  </si>
  <si>
    <t>Columbite, Ilmenite, Iron, Monazite, Cassiterite, Tourmaline (blue)</t>
  </si>
  <si>
    <t>Imam Standard Vision LTD</t>
  </si>
  <si>
    <t>DUTSE</t>
  </si>
  <si>
    <t>Graphite,Laterite,Sand</t>
  </si>
  <si>
    <t>Dutse</t>
  </si>
  <si>
    <t>Great West African Rail Ltd</t>
  </si>
  <si>
    <t>Gwiwa</t>
  </si>
  <si>
    <t>GCC VANGUARD LIMITED</t>
  </si>
  <si>
    <t>Ringim Galadanchi Global Resources Limited</t>
  </si>
  <si>
    <t>MUTUAL COMMITMENT COMPANY LTD</t>
  </si>
  <si>
    <t>MARNAKANAWA GENERAL MERCHANT LTD</t>
  </si>
  <si>
    <t>EXTRACTORS MINING COMPANY LIMITED</t>
  </si>
  <si>
    <t>CHINA COMMUNICATIONS CONSTRUCTION COMPANY NIGERIA LIMITED</t>
  </si>
  <si>
    <t>Yankwashi</t>
  </si>
  <si>
    <t>MUTUAL COMMITMENT COMPANY LIMITED</t>
  </si>
  <si>
    <t>MOTA-ENGIL NIGERIA LTD</t>
  </si>
  <si>
    <t>Roni</t>
  </si>
  <si>
    <t>Kazaure</t>
  </si>
  <si>
    <t>Aliyukuta Limited</t>
  </si>
  <si>
    <t>Lithium,Cassiterite</t>
  </si>
  <si>
    <t xml:space="preserve">	FYA AND BROTHERS LIMITED</t>
  </si>
  <si>
    <t>Gwiwa, Yankwashi</t>
  </si>
  <si>
    <t>FYA AND BROTHERS LIMITED</t>
  </si>
  <si>
    <t xml:space="preserve">
Gwiwa</t>
  </si>
  <si>
    <t>VIRILE GENERAL MERCHANT NIG LTD</t>
  </si>
  <si>
    <t>Beryl, Tourmaline (blue), Crystal quartz, Lithium</t>
  </si>
  <si>
    <t>JIGAWA, KATSINA</t>
  </si>
  <si>
    <t>Roni, Ingawa</t>
  </si>
  <si>
    <t>Ilmenite, Rutile, Zircon sand</t>
  </si>
  <si>
    <t>Columbite, Ilmenite, Iron-Ore, Cassiterite</t>
  </si>
  <si>
    <t xml:space="preserve">Beryl, Gold, Rutile, Silver, Tourmaline </t>
  </si>
  <si>
    <t>VALUE MINES LIMITED</t>
  </si>
  <si>
    <t>Cassiterite, Columbite, Ilmenite, Monazite, Zircon sand</t>
  </si>
  <si>
    <t>ACCAT CONTRACTING LIMITED</t>
  </si>
  <si>
    <t>Calcite, Gypsum, Soda ash/Trona</t>
  </si>
  <si>
    <t>Kiri-Asamma</t>
  </si>
  <si>
    <t>RESOURCES GLOBAL FORESIGHT LTD</t>
  </si>
  <si>
    <t>Iron, Lead, Lithium, Cassiterite, Zinc</t>
  </si>
  <si>
    <t>Ragi Industries Limited</t>
  </si>
  <si>
    <t>Columbite, Gravel, Sand, Titanium</t>
  </si>
  <si>
    <t>KADUNA, NIGER</t>
  </si>
  <si>
    <t>CHIKUN, SHIRORO</t>
  </si>
  <si>
    <t>African Natural Resources And Mines Ltd</t>
  </si>
  <si>
    <t>KADUNA</t>
  </si>
  <si>
    <t>KAGARKO</t>
  </si>
  <si>
    <t>Face Right Nig Ltd</t>
  </si>
  <si>
    <t>KADUNA, NASARAWA</t>
  </si>
  <si>
    <t>JEMAA, KARU, KOKONA</t>
  </si>
  <si>
    <t>Al-Masa'u Nigeria Ltd</t>
  </si>
  <si>
    <t>Gold, Graphite, Lead, Manganese, Zinc</t>
  </si>
  <si>
    <t>BIRNIN-GWARI</t>
  </si>
  <si>
    <t>BIRNIN-GWARI, MARIGA, RAFI</t>
  </si>
  <si>
    <t>Kaduna Mining Development Company Limited</t>
  </si>
  <si>
    <t>Cobalt, Copper, Manganese</t>
  </si>
  <si>
    <t>GIWA</t>
  </si>
  <si>
    <t>Columbite, Niobium, Tantalum, Tin</t>
  </si>
  <si>
    <t>JEMAA</t>
  </si>
  <si>
    <t>ANGA, JEMAA</t>
  </si>
  <si>
    <t>KADUNA, NASARAWA, PLATEAU</t>
  </si>
  <si>
    <t>ANGA, WAMBA, BOKKOS</t>
  </si>
  <si>
    <t>Aquamarine, Beryl, Cassiterite, Emeralds, Mica, Nickel, Tantalum, Tourmaline (others)</t>
  </si>
  <si>
    <t>Aquamarine, Beryl, Cassiterite, Emeralds, Mica, Tantalum, Tourmaline (others)</t>
  </si>
  <si>
    <t>ANGA</t>
  </si>
  <si>
    <t>Aquamarine, Beryl, Cassiterite, Emeralds, Mica, Tantalum, Topaz, Tourmaline (others)</t>
  </si>
  <si>
    <t>Columbite, Tantalum, Tin</t>
  </si>
  <si>
    <t>KUBAU, KAURU, LERE</t>
  </si>
  <si>
    <t>KADUNA, KANO</t>
  </si>
  <si>
    <t>KUBAU, LERE, DOGUWA</t>
  </si>
  <si>
    <t>Abilele Projects Nigeria Limited</t>
  </si>
  <si>
    <t>KACHIA</t>
  </si>
  <si>
    <t>EMIRATE  LITHIUM &amp; GEOMINERALS LIMITED</t>
  </si>
  <si>
    <t>Jemaa, Karu, Kokona</t>
  </si>
  <si>
    <t>ANGA, WAMBA</t>
  </si>
  <si>
    <t>Oakaureus Limited</t>
  </si>
  <si>
    <t>BIRNIN-GWARI, SHIRORO</t>
  </si>
  <si>
    <t>BIRNIN-GWARI, CHIKUN</t>
  </si>
  <si>
    <t>Guardian Dragons Limited</t>
  </si>
  <si>
    <t>BIRNIN-GWARI, RAFI</t>
  </si>
  <si>
    <t>Orbit Exploration and Natural Products Limited</t>
  </si>
  <si>
    <t>Virgin Field Nigeria Ltd</t>
  </si>
  <si>
    <t>Ashor Oil Limited</t>
  </si>
  <si>
    <t>KAURU</t>
  </si>
  <si>
    <t>Cassiterite, Columbite, Lithium, Nickel, Tantalum</t>
  </si>
  <si>
    <t>ZANGON-KATAF, JEMAA, JABA</t>
  </si>
  <si>
    <t>Lere</t>
  </si>
  <si>
    <t>Modest International Mining Company Limited</t>
  </si>
  <si>
    <t>Aquamarine and Tourmaline</t>
  </si>
  <si>
    <t>Soba</t>
  </si>
  <si>
    <t>KIMBERLITE EURASIA LIMITED</t>
  </si>
  <si>
    <t>Columbite,Lithium,Tantalum,Cassiterite</t>
  </si>
  <si>
    <t>JAMAA, KAURA</t>
  </si>
  <si>
    <t>Channelwell Global Ltd</t>
  </si>
  <si>
    <t>Quartz, Tantalum, Beryl</t>
  </si>
  <si>
    <t>KADUNA/NASARAWA</t>
  </si>
  <si>
    <t>Jemaa,Karu, Kokona</t>
  </si>
  <si>
    <t>HENGBANG COMPANY LIMITED</t>
  </si>
  <si>
    <t>Lithium, Beryl, Tourmaline</t>
  </si>
  <si>
    <t>KADUNA, PLATEAU</t>
  </si>
  <si>
    <t>Jemaa, Riyom</t>
  </si>
  <si>
    <t>Global Jk Ventures</t>
  </si>
  <si>
    <t>Lithium, Gold, Tantalum, Nickel</t>
  </si>
  <si>
    <t>Zangon-Kataf</t>
  </si>
  <si>
    <t>AL-MASA'U GLOBAL EXCLUSIVE LTD</t>
  </si>
  <si>
    <t>Lead,Manganese,Graphite,Gold</t>
  </si>
  <si>
    <t>Birnin-Gwari</t>
  </si>
  <si>
    <t>al-masa'ü global exclusive limited</t>
  </si>
  <si>
    <t>Graphite,Gold,Manganese,Lead</t>
  </si>
  <si>
    <t>Birnin Gwari</t>
  </si>
  <si>
    <t>GOLD TREE INTERNATIONAL NONFERROUS METALS MINING CO. LTD.</t>
  </si>
  <si>
    <t>Gold, Kunzite, Lithium, Tourmaline (blue)</t>
  </si>
  <si>
    <t>MATTHEWS NGARO JOOJI DAWAP ENTERPRISE</t>
  </si>
  <si>
    <t>cassiterite</t>
  </si>
  <si>
    <t>Lere, Bassa</t>
  </si>
  <si>
    <t>P &amp; D International Consulting Services Ltd</t>
  </si>
  <si>
    <t>Tin,Gold</t>
  </si>
  <si>
    <t>Kagarko</t>
  </si>
  <si>
    <t>Intercity Minerals  Limited</t>
  </si>
  <si>
    <t>Tantalum,Cassiterite,Columbite,Gold</t>
  </si>
  <si>
    <t>Anga, Akwanga, Nassarawa-Eggon</t>
  </si>
  <si>
    <t xml:space="preserve">Hummaiyat Family Tree Ltd </t>
  </si>
  <si>
    <t>Tourmaline , Aquamarine, Emeralds</t>
  </si>
  <si>
    <t>Sanga</t>
  </si>
  <si>
    <t>Abbk Mining Nig Limited</t>
  </si>
  <si>
    <t>Mica,Lithium,Aquamarine,Beryl,Tourmaline (blue)</t>
  </si>
  <si>
    <t>Makarfi, Rogo</t>
  </si>
  <si>
    <t>ABBK MINING NIG LIMITED</t>
  </si>
  <si>
    <t>Aquamarine, Beryl, Lithium, Mica, Tourmaline (blue)</t>
  </si>
  <si>
    <t>Kachia, Kajuru</t>
  </si>
  <si>
    <t>METWEST MINING LIMITED</t>
  </si>
  <si>
    <t>Kagarko, Gurara</t>
  </si>
  <si>
    <t>Hong Hua Company Limited</t>
  </si>
  <si>
    <t>Tantalum</t>
  </si>
  <si>
    <t>Anga, Wamba</t>
  </si>
  <si>
    <t>Emmarian Geo-Consult Ltd.</t>
  </si>
  <si>
    <t>Sino Double Star Mine Co.Ltd</t>
  </si>
  <si>
    <t>Lithium,Niobium, Tantalum, Beryl,Lead/Zinc</t>
  </si>
  <si>
    <t>Jema a Anga, Akwanga,Kokona</t>
  </si>
  <si>
    <t>Super LG Comfort Nig. Ltd.</t>
  </si>
  <si>
    <t>Gold,Lithium,Tin</t>
  </si>
  <si>
    <t>Mount- Valley Minerals and Geologic Consults Nigeria Limited</t>
  </si>
  <si>
    <t xml:space="preserve">Mica, Feldspar, Tourmaline </t>
  </si>
  <si>
    <t>T.I.O.O Nigeria Limited</t>
  </si>
  <si>
    <t>Clay,
Lithium,
Tantalum,
Cassiterite,
Quartz,
Tourmaline, Gemstone
Columbite</t>
  </si>
  <si>
    <t>Kagarko, Karu</t>
  </si>
  <si>
    <t>Sun and Moon Terminal Ltd</t>
  </si>
  <si>
    <t xml:space="preserve">
Kagarko</t>
  </si>
  <si>
    <t>Beryl, Lithium, Mica, Niobium, Tantalum</t>
  </si>
  <si>
    <t>Jemaa, Kokona</t>
  </si>
  <si>
    <t>Yo-Akaito and Sons Limited</t>
  </si>
  <si>
    <t>Beryl, Tourmaline (blue),</t>
  </si>
  <si>
    <t xml:space="preserve">
Kachia, Kagarko</t>
  </si>
  <si>
    <t>Lithium, Gold, Fluorspar/fluorite, Tin, Tantalum</t>
  </si>
  <si>
    <t xml:space="preserve">
Zangon-Kataf</t>
  </si>
  <si>
    <t>Gold, Lithium, Tin</t>
  </si>
  <si>
    <t>Nigerlite Mining Industries Ltd</t>
  </si>
  <si>
    <t xml:space="preserve">
Kauru</t>
  </si>
  <si>
    <t>DAN ALI JIKAN ALI GLOBAL LIMITED</t>
  </si>
  <si>
    <t>Tourmaline (blue)</t>
  </si>
  <si>
    <t xml:space="preserve">
Jaba</t>
  </si>
  <si>
    <t>Baibrams Company Limited</t>
  </si>
  <si>
    <t>Tantalum, Beryl, Tin, Columbite</t>
  </si>
  <si>
    <t>Jemaa</t>
  </si>
  <si>
    <t xml:space="preserve">
Hagar Global Synergy Ltd</t>
  </si>
  <si>
    <t>Beryl, Columbite</t>
  </si>
  <si>
    <t>Kudan</t>
  </si>
  <si>
    <t>Lithium, Tantalum, Tin, Gold</t>
  </si>
  <si>
    <t>Kagarko, Tafar</t>
  </si>
  <si>
    <t>Chikun, Shiroro</t>
  </si>
  <si>
    <t xml:space="preserve">
Macliz Nigeria Limited</t>
  </si>
  <si>
    <t>Mica, Magnesite, Tantulum,</t>
  </si>
  <si>
    <t xml:space="preserve">
Chikun, Shiroro</t>
  </si>
  <si>
    <t xml:space="preserve">
CARLISLE ASSAY &amp; MINING LIMITED</t>
  </si>
  <si>
    <t>Cobalt,
Copper,
Nickel,
Aquamarine,
Beryl</t>
  </si>
  <si>
    <t xml:space="preserve">
Jemaa</t>
  </si>
  <si>
    <t>Nickel,
Niobium,
Tantalum,
Tin</t>
  </si>
  <si>
    <t>Jemaa, Anga</t>
  </si>
  <si>
    <t>Gold, Lithium, Beryl, Tourmaline (blue), Tantalum</t>
  </si>
  <si>
    <t>KADUNA. NIGER</t>
  </si>
  <si>
    <t xml:space="preserve">
Birnin-Gwari, Rafi</t>
  </si>
  <si>
    <t>Platinum, Nickel, Cobalt, Gold, Feldspar, Tantalum, Tin, Columbite</t>
  </si>
  <si>
    <t xml:space="preserve">
Jemaa, Kaura</t>
  </si>
  <si>
    <t>Ocean Properties Limited</t>
  </si>
  <si>
    <t>Mica,Tourmaline,Tantalum,Beryl,Baryte</t>
  </si>
  <si>
    <t>Chikun/Muya</t>
  </si>
  <si>
    <t>SNAFHCORE LIMITED</t>
  </si>
  <si>
    <t>GREENWINGS GLOBAL INVESTMENT LIMITED</t>
  </si>
  <si>
    <t>Mica, Quartz</t>
  </si>
  <si>
    <t>Ikara, Rigi, Rogo</t>
  </si>
  <si>
    <t>Nulkoz Integrated Nigeria Limited</t>
  </si>
  <si>
    <t>Lithium,Tourmaline,Tantalum,Cassiterite,Beryl,Aquamarine,Emeralds</t>
  </si>
  <si>
    <t>Kudan/Soba</t>
  </si>
  <si>
    <t>Xenolith Global Services Limited</t>
  </si>
  <si>
    <t>Lithium,Tourmaline,Beryl,Emeralds,Aquamarine,Tantalum,Cassiterite</t>
  </si>
  <si>
    <t>Lideal Mines Limited</t>
  </si>
  <si>
    <t>Sang/Barkin Ladi/Bokkos/Riyom</t>
  </si>
  <si>
    <t>Dapmat Drilling and Engineering Services Ltd</t>
  </si>
  <si>
    <t>MICA, TOURMALINE, TANTALUM</t>
  </si>
  <si>
    <t>KAURU, ZANGON-KATAF</t>
  </si>
  <si>
    <t>J P Agro Allied Multi Choice Int'l Ltd</t>
  </si>
  <si>
    <t>Aminiya Prospect Limited</t>
  </si>
  <si>
    <t>Aquamarine, Lithium, Beryl, Tourmaline (blue)</t>
  </si>
  <si>
    <t xml:space="preserve">
Soba</t>
  </si>
  <si>
    <t>salmakhair nigeria limited</t>
  </si>
  <si>
    <t>Mica,Lithium,Tantalum,Beryl</t>
  </si>
  <si>
    <t>chikun</t>
  </si>
  <si>
    <t>Apex Mines Nigeria Ltd</t>
  </si>
  <si>
    <t>Mica, Lithium, Tourmaline (Blue)</t>
  </si>
  <si>
    <t>Soba, Zaria</t>
  </si>
  <si>
    <t>Kudan,Sabon-Gari,Soba Zaria</t>
  </si>
  <si>
    <t>ZEEBRO GLOBAL RESOURCES LTD</t>
  </si>
  <si>
    <t>Columbite, Lead, Lithium, Tantalum, Tin, Zinc</t>
  </si>
  <si>
    <t>Anga, Akwanga</t>
  </si>
  <si>
    <t>Gold Tree International Nonferrous Metals Mining Co. Ltd</t>
  </si>
  <si>
    <t>Tantalum, Cassiterite, Columbite, Tourmaline (blue</t>
  </si>
  <si>
    <t>Ikara, Tudun-Wada</t>
  </si>
  <si>
    <t>GREEN SIBERIA LIMITED</t>
  </si>
  <si>
    <t>Clay,Lithium,Tantalum,Cassiterite,Quartz,Tourmaline,Columbite</t>
  </si>
  <si>
    <t>Lithium,Tantalum,Cassiterite,Tourmaline (blue)</t>
  </si>
  <si>
    <t>Jemaa, Anga, Akwanga</t>
  </si>
  <si>
    <t>INTEGRATED LITHIUM DEVELOPMENT LIMITED</t>
  </si>
  <si>
    <t>SAMOSKY ENGINEERING NIG LTD</t>
  </si>
  <si>
    <t>CASSITERITE, COLUMBITE, TANTALUM, LITHIUM</t>
  </si>
  <si>
    <t>ANGA, AKWANGA</t>
  </si>
  <si>
    <t>Lithium, Beryl, Tourmaline, Gold</t>
  </si>
  <si>
    <t>Chikun</t>
  </si>
  <si>
    <t>PEACOCK MINING SERVICES LIMITED</t>
  </si>
  <si>
    <t>Lithium,Tourmaline,Gold</t>
  </si>
  <si>
    <t>Birnin-Gwari, Rafi</t>
  </si>
  <si>
    <t>Birnin-Gwari, Chikun</t>
  </si>
  <si>
    <t>KATANGA FOODS AND BEVERAGES NG. LTD</t>
  </si>
  <si>
    <t>GOLD, CASSITERITE, TANTALUM, TOURMALINE</t>
  </si>
  <si>
    <t>SANGA</t>
  </si>
  <si>
    <t>SANGA, JEMA'A</t>
  </si>
  <si>
    <t>NEWRABS LTD</t>
  </si>
  <si>
    <t>MICA,LITHIUM,BERYL,TOURMALINE,GOLD</t>
  </si>
  <si>
    <t>MADAGALI MINES AND GEMS</t>
  </si>
  <si>
    <t>Anga</t>
  </si>
  <si>
    <t>AKWANGA, ANGA</t>
  </si>
  <si>
    <t>Wengs Global Nigera Limited</t>
  </si>
  <si>
    <t>M W MINNING &amp; EXPORT LTD</t>
  </si>
  <si>
    <t>HALEEM ENERGY CONCEPT LTD</t>
  </si>
  <si>
    <t>CHIKUN</t>
  </si>
  <si>
    <t xml:space="preserve">ABBK MINING NIG LIMITED </t>
  </si>
  <si>
    <t>Mica, Lithium, Aquamarine, Beryl, Tourmaline (blue)</t>
  </si>
  <si>
    <t>Ikara, Kiri, Rogo</t>
  </si>
  <si>
    <t>IKS NIGERIA LTD</t>
  </si>
  <si>
    <t>TOURMALINE, BERYL, GOLD</t>
  </si>
  <si>
    <t>KACHIA, KAGARKO</t>
  </si>
  <si>
    <t>OHINDASE PETROCHEMICAL PRODUCTS LTD</t>
  </si>
  <si>
    <t>Gold, Lithium, Sapphire, Silver, Tantalum</t>
  </si>
  <si>
    <t>Kauru</t>
  </si>
  <si>
    <t xml:space="preserve">AGRA MINERALS LIMITED </t>
  </si>
  <si>
    <t>Lead,Lithium,Zinc,Gold</t>
  </si>
  <si>
    <t xml:space="preserve"> AGRA MINERALS LIMITED</t>
  </si>
  <si>
    <t xml:space="preserve">
Kagarko, Gurara</t>
  </si>
  <si>
    <t>JEMAA, ANGA, KOKONA</t>
  </si>
  <si>
    <t>Lead,Lithium,Tantalum,Tin,Zinc,Columbite</t>
  </si>
  <si>
    <t>NULKOZ INTEGRATED NIGERIA LIMITED</t>
  </si>
  <si>
    <t>Mica,Lithium,Manganese,Beryl,Tourmaline,Gold</t>
  </si>
  <si>
    <t>TANTALUM,  LITHIUM, TIN, TOURMALINE(BLUE)</t>
  </si>
  <si>
    <t>KAGARKO, KARU</t>
  </si>
  <si>
    <t>JOBIDO GLOBAL LOGISTICS LTD</t>
  </si>
  <si>
    <t>CASSITERITE, LITHIUM</t>
  </si>
  <si>
    <t>BRICKELL PROJECT &amp; INVESTMENT LTD</t>
  </si>
  <si>
    <t>Lithium, Cassiterite, Tantalum, Tourmaline (blue), Columbite, Clay, Quartz</t>
  </si>
  <si>
    <t>Jemaa, Karu</t>
  </si>
  <si>
    <t>SOLARAY GLOBAL SERVICES LTD</t>
  </si>
  <si>
    <t>Quartz, Cassiterite, Tourmaline (blue), Tantalum, Columbite, Clay, Lithium</t>
  </si>
  <si>
    <t>Jaba, Jemaa, Karu</t>
  </si>
  <si>
    <t>Tantalum, Cassiterite, Tourmaline (blue), Lithium</t>
  </si>
  <si>
    <t>Kajuru, Kauru</t>
  </si>
  <si>
    <t>Copper, Gold, Lithium, Manganese, Silver</t>
  </si>
  <si>
    <t>Birnin-Gwari, Mariga</t>
  </si>
  <si>
    <t>HUNGOPWA MINES COMPANY LIMITED</t>
  </si>
  <si>
    <t>LITHIUM TOURMINE(BLUE), TANTALUM, TIN, MICA</t>
  </si>
  <si>
    <t>IGABI</t>
  </si>
  <si>
    <t>Lithium, Tantalum, Cassiterite, Monazite</t>
  </si>
  <si>
    <t>BABENKOS NIG LTD</t>
  </si>
  <si>
    <t>Lithium,Topaz,Tourmaline</t>
  </si>
  <si>
    <t>AYA MINING &amp; HORNS</t>
  </si>
  <si>
    <t>CONTEMPORARY MINERS LIMITED</t>
  </si>
  <si>
    <t xml:space="preserve">Clay, Columbite, Lithium, Quartz, Tantalum, Tin, Tourmaline </t>
  </si>
  <si>
    <t>Jaba, Jemaa</t>
  </si>
  <si>
    <t>Jaba</t>
  </si>
  <si>
    <t xml:space="preserve">LIDEAL MINES LIMITED </t>
  </si>
  <si>
    <t>LeadCassiterite,Zinc</t>
  </si>
  <si>
    <t xml:space="preserve">
Sanga, Wamba</t>
  </si>
  <si>
    <t>Lead,Cassiterite,Zinc</t>
  </si>
  <si>
    <t>Kaura</t>
  </si>
  <si>
    <t>AKPON-ZARR NIGERIA LTD</t>
  </si>
  <si>
    <t>Lithium, Tourmaline (blue), Beryl</t>
  </si>
  <si>
    <t>Kajuru</t>
  </si>
  <si>
    <t>KYERIAD DYNAMIC INVESTMENT LTD</t>
  </si>
  <si>
    <t>Lithium, Tourmaline (blue), Beryl, Tantalum, Copper, Cassiterite</t>
  </si>
  <si>
    <t>MASANETE PROJECTS LIMITED</t>
  </si>
  <si>
    <t>TOURMALINE(BLUE), BERYL, LITHIUM, TANTALUM</t>
  </si>
  <si>
    <t>KAIAMA</t>
  </si>
  <si>
    <t>WHITE SAND MINING &amp; EXPLORATION LIMITED</t>
  </si>
  <si>
    <t>MOLDAVITE BRIGHT INVESTMENT LIMITED</t>
  </si>
  <si>
    <t>LITHIUM, KUNZITE, TIN, COLUMBITE</t>
  </si>
  <si>
    <t>DAVEPHIL INTEGRATED SERVICES LIMITED</t>
  </si>
  <si>
    <t>IRON-ORE</t>
  </si>
  <si>
    <t>LITHIUM, TANTALUM, BERYL, MICA</t>
  </si>
  <si>
    <t>ZANGON-KATAF</t>
  </si>
  <si>
    <t>ISA MAI YASHI BUSINESS VENTURES</t>
  </si>
  <si>
    <t>Lithium, Beryl, Tourmaline (blue), Gold</t>
  </si>
  <si>
    <t>Chikun, Igabi</t>
  </si>
  <si>
    <t>Lead,Lithium,Zinc,Fluorspar/fluorite</t>
  </si>
  <si>
    <t>Lead, Fluorspar/fluorite, Zinc, Lithium</t>
  </si>
  <si>
    <t>HALEEM ENERGY CONCEPT LIMTED</t>
  </si>
  <si>
    <t>Lithium,Beryl, Tourmaline</t>
  </si>
  <si>
    <t>SAMA TECHNOLOGY LIMITED</t>
  </si>
  <si>
    <t>Kagarko, Gurara, Paikoro</t>
  </si>
  <si>
    <t>Copper,Lead,Zinc,Gold,Tungsten,Silver</t>
  </si>
  <si>
    <t>KADUNA/NIGER</t>
  </si>
  <si>
    <t>Kachia, Kagarko, Gurara, Paikoro</t>
  </si>
  <si>
    <t>Kachia/Paikoro</t>
  </si>
  <si>
    <t>Nickel, Lithium, Cobalt, Beryl, Tourmaline (green)</t>
  </si>
  <si>
    <t>Nickel, Lithium, Tourmaline (green)</t>
  </si>
  <si>
    <t>KHARANI GLOBAL ENTERPRISES LTD</t>
  </si>
  <si>
    <t>Giwa</t>
  </si>
  <si>
    <t>ONAZAIN LTD</t>
  </si>
  <si>
    <t>Beryl, Lithium, Nickel, Sapphire, Tantalum, Tourmaline (blue), Zinc</t>
  </si>
  <si>
    <t>Kaura, Kauru, Zangon-Kataf</t>
  </si>
  <si>
    <t>TONGZUM NENSOK MINES NIG. LTD</t>
  </si>
  <si>
    <t>Beryl, Columbite, Lithium, Tantalum, Cassiterite</t>
  </si>
  <si>
    <t>Anga, Riyom</t>
  </si>
  <si>
    <t>Pianzu Consults Limited</t>
  </si>
  <si>
    <t>Jama'a</t>
  </si>
  <si>
    <t>HERCULEAN EXPLORATIONS LTD</t>
  </si>
  <si>
    <t>KINGMETAL INVESTMENT INTERNATION LIMITED</t>
  </si>
  <si>
    <t>Lithium, Tantalum, Fluorspar/fluorite</t>
  </si>
  <si>
    <t>Kaura, Zangon-Kataf</t>
  </si>
  <si>
    <t>SOILGOLD MINING LIMITED</t>
  </si>
  <si>
    <t>QINGSHANYUAN MINING CO. NIG LTD</t>
  </si>
  <si>
    <t xml:space="preserve">Lithium, Beryl, Tourmaline </t>
  </si>
  <si>
    <t>Chikun, Kaduna South</t>
  </si>
  <si>
    <t>FASASI EXPLORATION CONCEPTS LTD</t>
  </si>
  <si>
    <t>Lithium, Copper, Gold</t>
  </si>
  <si>
    <t>NAMAMIB GLOBAL RESOURCES LIMITED</t>
  </si>
  <si>
    <t>Columbite, Lithium, Tantalum</t>
  </si>
  <si>
    <t>UNITED GEMS &amp; SOLID MINERALS LTD</t>
  </si>
  <si>
    <t>Cassiterite, Gold, Lithium, Mica</t>
  </si>
  <si>
    <t>Kauru, Zangon-Kataf</t>
  </si>
  <si>
    <t>NAPAL BELT INTERNATIONAL NIG LTD</t>
  </si>
  <si>
    <t>SAANET GLOBAL SERVICES LIMITED</t>
  </si>
  <si>
    <t>Cassiterite, Columbite, Lithium, Tourmaline (blue), Beryl</t>
  </si>
  <si>
    <t>Igabi</t>
  </si>
  <si>
    <t>THORIUM LIMITED</t>
  </si>
  <si>
    <t>Beryl, Cassiterite, Kunzite, Lithium, Tourmaline (blue)</t>
  </si>
  <si>
    <t>MAIDANKALI MINERALS AND MINES ENTERPRISES</t>
  </si>
  <si>
    <t>TROBELL MINERALS LIMITED</t>
  </si>
  <si>
    <t>Aquamarine, Lithium, Mica</t>
  </si>
  <si>
    <t>Kubau</t>
  </si>
  <si>
    <t>ZAMFARA RICE COTTON AND MINES DEVELOPMENT COMPANY LTD</t>
  </si>
  <si>
    <t>Beryl, Cassiterite, Gold, Kunzite, Lithium, Tourmaline (blue)</t>
  </si>
  <si>
    <t>Lithium, Tantalum, Cassiterite</t>
  </si>
  <si>
    <t>Kauru, Lere</t>
  </si>
  <si>
    <t>Harrick Global Investment Limited</t>
  </si>
  <si>
    <t>Lithium,Mica,Tantalum,Tourmaline</t>
  </si>
  <si>
    <t>MOUNTLEIGH OIL &amp; ENERGY LTD</t>
  </si>
  <si>
    <t>Amethyst, Emeralds, Sapphire, Tourmaline (blue)</t>
  </si>
  <si>
    <t>Kachia</t>
  </si>
  <si>
    <t xml:space="preserve">AWA MINING LIMITED
</t>
  </si>
  <si>
    <t xml:space="preserve">Beryl, Cassiterite, Gold, Lithium, Mica, Tantalum, Tourmaline </t>
  </si>
  <si>
    <t>AL AMEER COMMODITIES NIGERIA LIMITED</t>
  </si>
  <si>
    <t xml:space="preserve">Lithium, Quartz, Tourmaline </t>
  </si>
  <si>
    <t>New Era Delivering Services limited</t>
  </si>
  <si>
    <t>Columbite, Gold, Lithium, Quartz, Tantalum, Cassiterite</t>
  </si>
  <si>
    <t>MIYA MINING COMPANY LTD</t>
  </si>
  <si>
    <t>Beryl, Columbite, Kunzite, Lithium</t>
  </si>
  <si>
    <t xml:space="preserve">
FAUZIYYA EARTH RESOURCES ENTERPRISES</t>
  </si>
  <si>
    <t xml:space="preserve">
Lere, Bassa</t>
  </si>
  <si>
    <t>Igabi, Soba</t>
  </si>
  <si>
    <t>Kagarko, Gurara, Tafa</t>
  </si>
  <si>
    <t xml:space="preserve">METAFORA INTERNATIONAL SERVICES LTD </t>
  </si>
  <si>
    <t>Beryl, Gemstone, Gold, Lithium, Tourmaline (blue)</t>
  </si>
  <si>
    <t>LONG TUO INTERNATIONAL COMPANY LIMITED</t>
  </si>
  <si>
    <t>METAFORA INTERNATIONAL SERVICES LTD</t>
  </si>
  <si>
    <t>Tourmaline,Lithium,Gold, Beryl</t>
  </si>
  <si>
    <t>Columbite, Iron-Ore</t>
  </si>
  <si>
    <t>Columbite, Iron-Ore, Quartz</t>
  </si>
  <si>
    <t>Kubau, Soba</t>
  </si>
  <si>
    <t xml:space="preserve">
Kubau, Soba</t>
  </si>
  <si>
    <t>Columbite, Iron, Quartz</t>
  </si>
  <si>
    <t>Columbite, Iron</t>
  </si>
  <si>
    <t>Gold, Graphite, Manganese</t>
  </si>
  <si>
    <t>AYISAGI GROUP LIMITED</t>
  </si>
  <si>
    <t>SIDHAL NIGERIA LIMITED</t>
  </si>
  <si>
    <t>INTAMEC ENGINEERING NIGERIA LTD</t>
  </si>
  <si>
    <t>Lithium, Mica, Tourmaline</t>
  </si>
  <si>
    <t>Jemaa, Kaura</t>
  </si>
  <si>
    <t xml:space="preserve">ESO TERRA INVESTMENT LIMITED </t>
  </si>
  <si>
    <t>Birnin-Gwari, Chikun, Igabi</t>
  </si>
  <si>
    <t>BARRY &amp; WHITE NIG MINING LIMITED</t>
  </si>
  <si>
    <t>Gold, Lithium, Mica</t>
  </si>
  <si>
    <t>Chikun, Muya</t>
  </si>
  <si>
    <t>BABBAR HARKA RESOURCES AND GLOBAL LINKS LIMITED</t>
  </si>
  <si>
    <t>Aquamarine, Lithium, Mica, Tourmaline (blue)</t>
  </si>
  <si>
    <t>MULTIPRODUCTS FARMING &amp; OUTSOURCING COMPANY LTD</t>
  </si>
  <si>
    <t>Aquamarine, Beryl, Gold, Iron Ore, Sapphire, Tourmaline (blue)</t>
  </si>
  <si>
    <t>Beryl, Lithium, Cassiterite, Tourmaline (green)</t>
  </si>
  <si>
    <t>Columbite, Mica, Nickel, Cassiterite</t>
  </si>
  <si>
    <t>Jaba, Kagarko</t>
  </si>
  <si>
    <t>ZANDREA MINING COMPANY LTD</t>
  </si>
  <si>
    <t>SALMAKHAIR NIGERIA LIMITED</t>
  </si>
  <si>
    <t>Beryl, Cassiterite, Clay, Columbite, Gold, Ilmenite, Kaoline, Lithium, Tantalum, Tourmaline (blue)</t>
  </si>
  <si>
    <t>Ikara</t>
  </si>
  <si>
    <t>BAA GEM INTERNATIONAL LTD</t>
  </si>
  <si>
    <t xml:space="preserve">Beryl, Lithium, Tantalum, Cassiterite, Tourmaline </t>
  </si>
  <si>
    <t>DUNORS ENGINEERING SERVICES LTD</t>
  </si>
  <si>
    <t>TMI GOLD LIMITED</t>
  </si>
  <si>
    <t>Cassiterite, Columbite, Lithium, Tantalum, Topaz</t>
  </si>
  <si>
    <t>Columbite, Iron-Ore, Cassiterite</t>
  </si>
  <si>
    <t>Kubau, Doguwa</t>
  </si>
  <si>
    <t>WOODSTON ENGINEERING &amp; CONSTRUCTION LIMITED</t>
  </si>
  <si>
    <t>NAIJA-HI-TEK NIGERIA LIMITED</t>
  </si>
  <si>
    <t>Chikun, Kachia</t>
  </si>
  <si>
    <t>LUSAKA TEACHING CENTRE</t>
  </si>
  <si>
    <t>Sanga, Wamba</t>
  </si>
  <si>
    <t>PROGRESSIVE MINES AND GEOTECHNICAL SERVICES NIGERIA LTD</t>
  </si>
  <si>
    <t>LAUSHA NEW FIELDS MINING AND GEOTECHNICAL NIGERIA LTD</t>
  </si>
  <si>
    <t>KAJARI NIGERIA LIMITED</t>
  </si>
  <si>
    <t>MANDATE PRODUCTS AND SERVICES LTD</t>
  </si>
  <si>
    <t>Beryl, Cassiterite, Gold, Lithium, Tourmaline (blue)</t>
  </si>
  <si>
    <t>MACOSINE DESIGNS NIG. LTD</t>
  </si>
  <si>
    <t>MONIELL'S VENTURES LIMITED</t>
  </si>
  <si>
    <t>MYSTROSE MINING LIMITED</t>
  </si>
  <si>
    <t>Cassiterite, Lithium, Mica, Quartz, Tantalum, Tourmaline (blue)</t>
  </si>
  <si>
    <t>HARRICK GLOBAL INVESTMENT NIG LTD</t>
  </si>
  <si>
    <t>KADUNA MINING DEVELOPMENT COMPANY LIMITED</t>
  </si>
  <si>
    <t xml:space="preserve">Aquamarine, Beryl, Lithium, Monazite, Tantalum, Cassiterite, Tourmaline </t>
  </si>
  <si>
    <t>Lead, Lithium, Mica, Tantalum, Cassiterite, Tourmaline , Zinc</t>
  </si>
  <si>
    <t>Kachia, Kagarko</t>
  </si>
  <si>
    <t>Kajuru, Kauru, Zangon-Kataf</t>
  </si>
  <si>
    <t>WILPAUL LIMITED</t>
  </si>
  <si>
    <t>Iron, Lithium, Monazite, Cassiterite</t>
  </si>
  <si>
    <t>METALINK DISTRIBUTION NETWORK LIMITED</t>
  </si>
  <si>
    <t>LAPIDIARY MINES LTD</t>
  </si>
  <si>
    <t>PRIME FUTURE SOLID MINERALS LTD</t>
  </si>
  <si>
    <t>BELEMA EXPLORATION &amp; PRODUCTION TECHNOLOGY LTD</t>
  </si>
  <si>
    <t xml:space="preserve">Beryl, Gold, Lithium, Mica, Tourmaline </t>
  </si>
  <si>
    <t>BELEMA EXPLORATION AND PRODECTION TECHNOLOGY LTD</t>
  </si>
  <si>
    <t>Beryl, Gold, Lithium, Mica, Tourmaline</t>
  </si>
  <si>
    <t>DANKAT INVESTMENTS LIMITED</t>
  </si>
  <si>
    <t>Columbite, Lithium, Monazite, Cassiterite</t>
  </si>
  <si>
    <t>Columbite, Lithium, Monazite, Tin</t>
  </si>
  <si>
    <t>SANBELL CONSTRUCTION &amp; CONSULTING SERICES LTD</t>
  </si>
  <si>
    <t>Beryl, Gold, Lithium, Mica, Quartz, Tourmaline (others)</t>
  </si>
  <si>
    <t>DANBARA CONCEPT LIMITED</t>
  </si>
  <si>
    <t>Kunzite, Limestone, Lithium, Quartz</t>
  </si>
  <si>
    <t>Beryl, Gold, Lithium, Cassiterite</t>
  </si>
  <si>
    <t>OBON MINING NIGERIA LTD</t>
  </si>
  <si>
    <t>Columbite, Lithium, Monazite, Tantalum, Cassiterite, Zircon sand</t>
  </si>
  <si>
    <t>Jemaa, Akwanga, Kokona</t>
  </si>
  <si>
    <t>Ikara, Kubau, Tudun-Wada</t>
  </si>
  <si>
    <t>Gold, Lithium, Tantalum, Cassiterite</t>
  </si>
  <si>
    <t>Beryl, Cassiterite, Gold, Ilmenite, Lithium, Monazite, Tin</t>
  </si>
  <si>
    <t>GIRD GLOBAL LINK LTD</t>
  </si>
  <si>
    <t>Beryl, Cassiterite, Gold, Ilmenite, Lithium, Monazite, Cassiterite</t>
  </si>
  <si>
    <t>Jemaa, Sanga, Riyom</t>
  </si>
  <si>
    <t>KADUNA, KATSINA</t>
  </si>
  <si>
    <t>Giwa, Funtua</t>
  </si>
  <si>
    <t>STALK-STOCK CONTINENTAL TRADING LIMITED</t>
  </si>
  <si>
    <t>MYRIAD MINERALS LTD</t>
  </si>
  <si>
    <t>Cobalt, Nickel, Tourmaline (green)</t>
  </si>
  <si>
    <t>Cobalt, Lithium, Nickel, Tourmaline (green)</t>
  </si>
  <si>
    <t>Cassiterite, Fluorspar/fluorite, Gold, Ilmenite, Lithium, Mica, Monazite</t>
  </si>
  <si>
    <t>FIBE LTD</t>
  </si>
  <si>
    <t>Gold, Lead, Tantalum, Tourmaline</t>
  </si>
  <si>
    <t>Kauru, Bassa</t>
  </si>
  <si>
    <t>AMAN EXPLORATION COMPANY LIMITED</t>
  </si>
  <si>
    <t>LAKES INVESTMENT AND PROPERTY LIMITED</t>
  </si>
  <si>
    <t>JEMAA, ANGA</t>
  </si>
  <si>
    <t>TIAN SHI INTERNATIONAL NEW ENERGY</t>
  </si>
  <si>
    <t>TIAN XING INTERNATIONAL NEW ENERGY LTD</t>
  </si>
  <si>
    <t>Cassiterite, Lithium, Tantalum, Tin</t>
  </si>
  <si>
    <t>Cassiterite, Gold, Lithium, Tantalum, Tin</t>
  </si>
  <si>
    <t>Cassiterite, Columbite, Lithium, Tin</t>
  </si>
  <si>
    <t>Lithium, Tantalum, Tin</t>
  </si>
  <si>
    <t>HUIDA INTERNATIONAL NEW ENERGY LTD</t>
  </si>
  <si>
    <t>Columbite, Gold, Lithium, Tantalum, Tin</t>
  </si>
  <si>
    <t>Beryl, Tantalum, Tourmaline (others)</t>
  </si>
  <si>
    <t>ST EMMANUEL GLOBAL MINERS LTD</t>
  </si>
  <si>
    <t>Lead, Lithium, Tantalum, Zinc</t>
  </si>
  <si>
    <t>WASNUR COMPANY LIMITED</t>
  </si>
  <si>
    <t>Beryl, Gold, Lithium, Tantalum, Zircon sand</t>
  </si>
  <si>
    <t>AURIFEROUS GLOBAL REESOURCES LIMITED</t>
  </si>
  <si>
    <t>Clay, Lithium, Mica</t>
  </si>
  <si>
    <t>KUBAU, DOGUWA</t>
  </si>
  <si>
    <t>Nigeria Tin &amp; Allied Minerals Limited</t>
  </si>
  <si>
    <t>KACHIA, ZANGON-KATAF</t>
  </si>
  <si>
    <t>LERE, DOGUWA</t>
  </si>
  <si>
    <t>LERE</t>
  </si>
  <si>
    <t>COMET MINERALS  LIMITED</t>
  </si>
  <si>
    <t>Cobalt, Copper, Gold, Ilmenite, Nickel, Niobium, Silver, Vanadium, Zircon Sand</t>
  </si>
  <si>
    <t>Kaduna Bricks And Clay Products Ltd</t>
  </si>
  <si>
    <t>hawka mining and engineering limited</t>
  </si>
  <si>
    <t xml:space="preserve">Kachia </t>
  </si>
  <si>
    <t>Basin Mining Limited</t>
  </si>
  <si>
    <t>Copper,Gold, Nickel,Silver</t>
  </si>
  <si>
    <t>Jama'a, Zangon-Kataf</t>
  </si>
  <si>
    <t>Cobalt,Copper,Gold, Nickel,Silver</t>
  </si>
  <si>
    <t>Copper, Gold, Nickel, Silver</t>
  </si>
  <si>
    <t>Jama'a,Kaura</t>
  </si>
  <si>
    <t>Cobalt, Copper, Gold, Nickel, Silver</t>
  </si>
  <si>
    <t>Columbite,Iron-Ore,Cassiterite</t>
  </si>
  <si>
    <t>Kubau/Soba</t>
  </si>
  <si>
    <t>Dutum Company Limited</t>
  </si>
  <si>
    <t>Malali Quarry Workers Union Holding</t>
  </si>
  <si>
    <t>KADUNA NORTH</t>
  </si>
  <si>
    <t>Baba Kampani Nigeria Limited</t>
  </si>
  <si>
    <t>Sunshine Quarry Nigeria Limited</t>
  </si>
  <si>
    <t>Alhaji Mohammed Aliyu Petroleum Limited</t>
  </si>
  <si>
    <t>Galena, Lead, Sand, Sapphire, Zinc</t>
  </si>
  <si>
    <t>Galena, Lead, Sand, Sapphire</t>
  </si>
  <si>
    <t>Aquamarine, Manganese, Quartz, Sand</t>
  </si>
  <si>
    <t>S.C.C. Nigeria Limited</t>
  </si>
  <si>
    <t>Progressive Youth Association Karuga</t>
  </si>
  <si>
    <t>IGABI, CHIKUN</t>
  </si>
  <si>
    <t>Eksiogullari Construction Limited</t>
  </si>
  <si>
    <t>Dahiru Ibrahim</t>
  </si>
  <si>
    <t>Abefirst Global Resources Nigeria Ltd</t>
  </si>
  <si>
    <t>Proportion Consruction And Dredge Works nigeria Lmited</t>
  </si>
  <si>
    <t>KUBAU</t>
  </si>
  <si>
    <t>Onshore Frontiers Limited</t>
  </si>
  <si>
    <t>Datum Construction(Nigeria) Limited</t>
  </si>
  <si>
    <t>ABBK Mining Nig Limited</t>
  </si>
  <si>
    <t>Mohammed Chubado Dahiru</t>
  </si>
  <si>
    <t>Illaj &amp; Company Int'l Limited</t>
  </si>
  <si>
    <t>Rabiu Hamza</t>
  </si>
  <si>
    <t>Capital Exploration and Mining LTD</t>
  </si>
  <si>
    <t>Xunfei Company Limited</t>
  </si>
  <si>
    <t>Kaoline, Quartz</t>
  </si>
  <si>
    <t>MAKARFI</t>
  </si>
  <si>
    <t>Kaduna Mining Development Company Ltd</t>
  </si>
  <si>
    <t>ZARIA</t>
  </si>
  <si>
    <t xml:space="preserve">Obtuse Tec Engineering and Construction Ltd </t>
  </si>
  <si>
    <t>Igabi, Kaduna South</t>
  </si>
  <si>
    <t xml:space="preserve">
Nb Ceramics Limited</t>
  </si>
  <si>
    <t>Clay, Silica Sandand Sand</t>
  </si>
  <si>
    <t xml:space="preserve">
Makarfi</t>
  </si>
  <si>
    <t>Igabi, Zaria</t>
  </si>
  <si>
    <t>CLC TECHNICAL &amp; ENGINEERING NIGERIA LTD</t>
  </si>
  <si>
    <t>Clc Technical &amp; Engineering Nigeria Ltd</t>
  </si>
  <si>
    <t xml:space="preserve">
Ikara, Makarfi</t>
  </si>
  <si>
    <t xml:space="preserve">
Sani Aliyu Mustapha</t>
  </si>
  <si>
    <t>MOHAMMED SANI ALIYU</t>
  </si>
  <si>
    <t>KADUNA North</t>
  </si>
  <si>
    <t>CIBI NIGERIA LIMITED</t>
  </si>
  <si>
    <t>HAPPY HOME GALLERY LIMITED</t>
  </si>
  <si>
    <t>TATTALI NIGERIA LTD</t>
  </si>
  <si>
    <t>MUHAMMED NASIRU</t>
  </si>
  <si>
    <t>MOTHERCAT LIMITED</t>
  </si>
  <si>
    <t>DELTA CENTAURI LIMITED</t>
  </si>
  <si>
    <t>KADUNA SOUTH</t>
  </si>
  <si>
    <t>ONSHORE FRONTIERS LIMITED</t>
  </si>
  <si>
    <t>Mutual Commitment Company Limited</t>
  </si>
  <si>
    <t>Zaria</t>
  </si>
  <si>
    <t>TABCO DYNAMICS ENGINEERING SERVICES LIMITED</t>
  </si>
  <si>
    <t>WEST AFRICAN MICA LIMITED</t>
  </si>
  <si>
    <t>HMF CONSTRUCTION LTD</t>
  </si>
  <si>
    <t>NAKADI QUARRY SERVICES LIMITED</t>
  </si>
  <si>
    <t>MUSHAZ GLOBAL INVESTMENT SERVICES LTD</t>
  </si>
  <si>
    <t>GYNFUB GLOBAL NIGERIA LIMITED</t>
  </si>
  <si>
    <t>SAMEMA INVESTMENT LIMITED</t>
  </si>
  <si>
    <t>Sahalan Civil/Mining Engineering Company Ltd</t>
  </si>
  <si>
    <t xml:space="preserve">Beryl, Garnet, Tourmaline </t>
  </si>
  <si>
    <t>Muhalli Properties Limited</t>
  </si>
  <si>
    <t>Musa Nuhu</t>
  </si>
  <si>
    <t>Yusuf Ibrahim Musa</t>
  </si>
  <si>
    <t>IKARA</t>
  </si>
  <si>
    <t>Richifa Blocks Industry Nigeria Enterprises</t>
  </si>
  <si>
    <t>Hamisu Adamu</t>
  </si>
  <si>
    <t>Galaxy Computing And Electronics Services Ltd</t>
  </si>
  <si>
    <t>Rahama Accres Operators Holding</t>
  </si>
  <si>
    <t>Shuaibu Abubakar</t>
  </si>
  <si>
    <t>Malik Anas</t>
  </si>
  <si>
    <t>Galaxy Transportation And Construction Service Limited</t>
  </si>
  <si>
    <t>Megavantie International Limited</t>
  </si>
  <si>
    <t>Amethyst, Beryl, Cassiterite, Quartz, Tantalum, Tin</t>
  </si>
  <si>
    <t>Auwal Mohammed</t>
  </si>
  <si>
    <t>Ibrahim Haruna Gambo</t>
  </si>
  <si>
    <t>Mohammed Gidado Mohammed</t>
  </si>
  <si>
    <t>Musa Badaru</t>
  </si>
  <si>
    <t>Muhammad Bala Sirajo</t>
  </si>
  <si>
    <t>Sani Lawal</t>
  </si>
  <si>
    <t>OFL Test Plant Limited</t>
  </si>
  <si>
    <t>Tantalum, Tin</t>
  </si>
  <si>
    <t>Pakmonic Synergy Limited</t>
  </si>
  <si>
    <t>Jafar Ibrahim</t>
  </si>
  <si>
    <t>Isah Bishir Saulawa</t>
  </si>
  <si>
    <t>Aquamarine</t>
  </si>
  <si>
    <t>SOBA</t>
  </si>
  <si>
    <t>Musa Iliyasu</t>
  </si>
  <si>
    <t>Aliyu Abubakar</t>
  </si>
  <si>
    <t>Tijjani Yahaya</t>
  </si>
  <si>
    <t>IGABI, KADUNA NORTH</t>
  </si>
  <si>
    <t>Inusa Musa Dauda</t>
  </si>
  <si>
    <t>Zurmin Alh. Bello</t>
  </si>
  <si>
    <t>Anas Wada</t>
  </si>
  <si>
    <t>Alhaji Yahaya Mohammed</t>
  </si>
  <si>
    <t>Ahmad Nura</t>
  </si>
  <si>
    <t>Hamza Haruna Gambo</t>
  </si>
  <si>
    <t>Gakole Connections LTD</t>
  </si>
  <si>
    <t>Ibrahim Isa</t>
  </si>
  <si>
    <t>Zarma Bukar</t>
  </si>
  <si>
    <t>Saleh Mohammed</t>
  </si>
  <si>
    <t>Abdulhamid Saifullahi</t>
  </si>
  <si>
    <t>Musa Aminu</t>
  </si>
  <si>
    <t>Saleh Umar</t>
  </si>
  <si>
    <t>Adamu Mohammed Rabiu</t>
  </si>
  <si>
    <t xml:space="preserve">Aquamarine, Tourmaline </t>
  </si>
  <si>
    <t>Ya'u Suleiman</t>
  </si>
  <si>
    <t>Abdullahi Abubakar Adamu</t>
  </si>
  <si>
    <t>Abdullahi Jibriu Shehi</t>
  </si>
  <si>
    <t>Jobido Global Logistics Ltd</t>
  </si>
  <si>
    <t>Beryl, Mica, Tantalum, Tin</t>
  </si>
  <si>
    <t>JABA</t>
  </si>
  <si>
    <t>Global JK Ventures</t>
  </si>
  <si>
    <t>Bismuth, Lithium, Quartz</t>
  </si>
  <si>
    <t>Muhammad Rukayya</t>
  </si>
  <si>
    <t>Danasabe Sani</t>
  </si>
  <si>
    <t>Muhammad Nazifi Saraki</t>
  </si>
  <si>
    <t>Abarmawa International  Mining Co. Ltd</t>
  </si>
  <si>
    <t>Jemma</t>
  </si>
  <si>
    <t>Shehu U. Muhammed</t>
  </si>
  <si>
    <t>Abdullahi Idris Mansur</t>
  </si>
  <si>
    <t>Jemaá</t>
  </si>
  <si>
    <t>Gold Tree International Nonferrous Metals Mining Co.Ltd</t>
  </si>
  <si>
    <t>Lithium, Tantalum, Aquamarine, Tourmaline and Columbite</t>
  </si>
  <si>
    <t>MUHAMMAD NAZIFI SARAKI</t>
  </si>
  <si>
    <t xml:space="preserve">
SHEHU MUHAMMAD</t>
  </si>
  <si>
    <t>Firebind Nigeria Limited</t>
  </si>
  <si>
    <t xml:space="preserve">
3E RESOURCES LIMITED</t>
  </si>
  <si>
    <t>Laterite and sand</t>
  </si>
  <si>
    <t xml:space="preserve">
SUNDAY O. SUNDAY</t>
  </si>
  <si>
    <t xml:space="preserve">
Kachia</t>
  </si>
  <si>
    <t>Binta Shagamu</t>
  </si>
  <si>
    <t>MARIAM MOHAMMED</t>
  </si>
  <si>
    <t>Sand Laterite</t>
  </si>
  <si>
    <t>Katanga Foods &amp; Beverages Nig. Ltd</t>
  </si>
  <si>
    <t>Amethist and Tourmaline</t>
  </si>
  <si>
    <t>Hauwa Ali Idris</t>
  </si>
  <si>
    <t>Isah Abubakar Adamu</t>
  </si>
  <si>
    <t>ECJO COMPANY LTD</t>
  </si>
  <si>
    <t xml:space="preserve">ECJO COMPANY LIMITED </t>
  </si>
  <si>
    <t>Jema'a</t>
  </si>
  <si>
    <t>BALA JAMILU</t>
  </si>
  <si>
    <t>Hamzat Ibrahim</t>
  </si>
  <si>
    <t xml:space="preserve"> Shehu U. Muhammed </t>
  </si>
  <si>
    <t>SULE SHUAIBU</t>
  </si>
  <si>
    <t>Alh. Musa Yusuf Garba</t>
  </si>
  <si>
    <t>LATERITR, SAND</t>
  </si>
  <si>
    <t>AEGEAN WORLD WIDE LIMITED</t>
  </si>
  <si>
    <t>ABDULLAHI MUHAMMED</t>
  </si>
  <si>
    <t>ALIYU ABUBAKAR</t>
  </si>
  <si>
    <t>ABDULRAHAMAN ANGO</t>
  </si>
  <si>
    <t>Gom Geoservices Ltd</t>
  </si>
  <si>
    <t>LITHIUM, FELDSPAR</t>
  </si>
  <si>
    <t>LATERITE</t>
  </si>
  <si>
    <t xml:space="preserve">
MUSA ILIYASU</t>
  </si>
  <si>
    <t>RABIU YUSUF</t>
  </si>
  <si>
    <t>Maita-Kom Limited</t>
  </si>
  <si>
    <t>Abdullahi Muhammed</t>
  </si>
  <si>
    <t>ANGO ABDULRAHMAN SAIDU</t>
  </si>
  <si>
    <t>Abubakar Usman</t>
  </si>
  <si>
    <t>Anas Malik Anas</t>
  </si>
  <si>
    <t>Nasir Ahmed</t>
  </si>
  <si>
    <t>Cassiterite, Tantalum, Tourmaline (blue)</t>
  </si>
  <si>
    <t>SANUSI Y. MUSA</t>
  </si>
  <si>
    <t>JAFAR IBRAHIM</t>
  </si>
  <si>
    <t>Rabiu Yusuf</t>
  </si>
  <si>
    <t>Muhammad Ibrahim Gidado</t>
  </si>
  <si>
    <t>Makarfi</t>
  </si>
  <si>
    <t>MUSA ILIYASU</t>
  </si>
  <si>
    <t>Dauda Barnabas Dau</t>
  </si>
  <si>
    <t>Yo-Akaito And Sons Limited</t>
  </si>
  <si>
    <t>Tourmaline, Gold</t>
  </si>
  <si>
    <t>Edbate Global Resources Ltd.</t>
  </si>
  <si>
    <t>Kaduna North</t>
  </si>
  <si>
    <t>EDBATE GLOBAL RESOURCES LTD</t>
  </si>
  <si>
    <t>Abubakar Ibrahim Nasseh</t>
  </si>
  <si>
    <t>Alkasha Investment Company Limited</t>
  </si>
  <si>
    <t>KADUNA, BAUCHI</t>
  </si>
  <si>
    <t>Toro,Lere</t>
  </si>
  <si>
    <t>Hayatuddeen Abubakar</t>
  </si>
  <si>
    <t xml:space="preserve">MAITA-KOM LIMITED </t>
  </si>
  <si>
    <t xml:space="preserve">
Zaria</t>
  </si>
  <si>
    <t>HALLAI INTERNATIONAL TRADING COMPANY</t>
  </si>
  <si>
    <t>Ikara, Kiri</t>
  </si>
  <si>
    <t>KATANGA FOODS &amp; BEVERAGES NG. LTD</t>
  </si>
  <si>
    <t>Cassiterite, Tantalum</t>
  </si>
  <si>
    <t>Cassiterite, Tourmaline (blue)</t>
  </si>
  <si>
    <t>Manganese, Tourmaline (others)</t>
  </si>
  <si>
    <t>UMAR AMINU</t>
  </si>
  <si>
    <t>Adewumi Adeleke Kazeem</t>
  </si>
  <si>
    <t xml:space="preserve">
Igabi</t>
  </si>
  <si>
    <t>MACLIZ NIGERIA LIMITED</t>
  </si>
  <si>
    <t>Beryl, Garnet, Tourmaline</t>
  </si>
  <si>
    <t>MUHAMMAD IBRAHIM GIDADO</t>
  </si>
  <si>
    <t xml:space="preserve">
MUHAMMAD IBRAHIM GIDADO</t>
  </si>
  <si>
    <t>Abdulmumin O. Musa</t>
  </si>
  <si>
    <t>Monai Swat Investment Ltd</t>
  </si>
  <si>
    <t>Aquamarine, Emeralds, Ruby, Sapphire</t>
  </si>
  <si>
    <t>Sichros Nigeria Limited</t>
  </si>
  <si>
    <t>Sani Aliyu Mustapha</t>
  </si>
  <si>
    <t>JP Agro Allied Multi Choice Int'l Limited</t>
  </si>
  <si>
    <t>Gold,Cassiterite</t>
  </si>
  <si>
    <t>MUHAMMAD AMINU</t>
  </si>
  <si>
    <t>Hallai International Trading Company</t>
  </si>
  <si>
    <t>Mustapha Abdullahi</t>
  </si>
  <si>
    <t>REMAWA SERATU SULEIMAN</t>
  </si>
  <si>
    <t>Hubil Global Services Ltd</t>
  </si>
  <si>
    <t>CLAY,LITHIUM,TANTALUM,TIN,QUARTZ,TOURMALINE(BLUE)COLUMBITE</t>
  </si>
  <si>
    <t>JEMMA</t>
  </si>
  <si>
    <t>KATANGA FOODS &amp; BEVERAGES NG LTD</t>
  </si>
  <si>
    <t>CASSITERITE, TOURMALINE</t>
  </si>
  <si>
    <t xml:space="preserve"> KINGDOM CITY GLOBAL RESOURCES LIMITED</t>
  </si>
  <si>
    <t>MOHADIB VENTURES LIMITED</t>
  </si>
  <si>
    <t>Lithium,Manganese,Gold</t>
  </si>
  <si>
    <t>MUSTAPHA ABDULLAHI</t>
  </si>
  <si>
    <t>YUSUF MUSTAFA</t>
  </si>
  <si>
    <t>Gold,Iron</t>
  </si>
  <si>
    <t>COURAGE ENERGY LTD</t>
  </si>
  <si>
    <t>GOLD, LITHIUM</t>
  </si>
  <si>
    <t>IYAJI EMMANUEL UNEKWU</t>
  </si>
  <si>
    <t>KADUNA,NASARAWA</t>
  </si>
  <si>
    <t>Sanga,Akwanga</t>
  </si>
  <si>
    <t>Tantalum,Tourmaline</t>
  </si>
  <si>
    <t>makarfi</t>
  </si>
  <si>
    <t>Tungsten,Cassiterite,Gold,Wolframite</t>
  </si>
  <si>
    <t>ISAH ABUBAKAR ADAMU</t>
  </si>
  <si>
    <t>AMINU ABDULHASHIM</t>
  </si>
  <si>
    <t>SUPER LG COMFORT NIG LTD</t>
  </si>
  <si>
    <t>YAKUBU ILIYA SAURI</t>
  </si>
  <si>
    <t xml:space="preserve">
Lere</t>
  </si>
  <si>
    <t>ABBAS KABIRU TURAKI</t>
  </si>
  <si>
    <t xml:space="preserve">
Kubau</t>
  </si>
  <si>
    <t>RABIU HABIBU</t>
  </si>
  <si>
    <t>ABUBAKAR JIBRIN</t>
  </si>
  <si>
    <t>AMBARA VENTURES LIMITED</t>
  </si>
  <si>
    <t>FRANCIS JIBRIL DABO</t>
  </si>
  <si>
    <t>Lithium,Tantalum,Topaz,Tourmaline(Blue).</t>
  </si>
  <si>
    <t>macliz nigeria limited</t>
  </si>
  <si>
    <t>ikara</t>
  </si>
  <si>
    <t>ISMAILA LAWAL</t>
  </si>
  <si>
    <t>AUWALU ALIYU IDRIS</t>
  </si>
  <si>
    <t xml:space="preserve">
Chikun</t>
  </si>
  <si>
    <t>ABDULHAMIDU ABDULLAH</t>
  </si>
  <si>
    <t>SAHALAN CIVIL/MINING ENGINEERING COMPANY LTD</t>
  </si>
  <si>
    <t>BELLO USMAN</t>
  </si>
  <si>
    <t>AMINA SHEHU</t>
  </si>
  <si>
    <t>ILALLAH IBRAHIM MUSA</t>
  </si>
  <si>
    <t>Beryl, Quartz, Amethyst</t>
  </si>
  <si>
    <t>HAMISU MUHAMMAD USMAN</t>
  </si>
  <si>
    <t xml:space="preserve">
Chikun, Igabi</t>
  </si>
  <si>
    <t>Limestone, Fluorspar/fluorite</t>
  </si>
  <si>
    <t>AQUA-GEM MINING AND ENGINEERING LIMITED</t>
  </si>
  <si>
    <t>MONAI SWAT INVESTMENT LTD</t>
  </si>
  <si>
    <t>Aquamarine, Ruby, Sapphire, Emeralds</t>
  </si>
  <si>
    <t>Sand, Cassiterite</t>
  </si>
  <si>
    <t>ABUBAKAR ALIYU</t>
  </si>
  <si>
    <t>PREMIUM GRAINS NIG LTD</t>
  </si>
  <si>
    <t>SAIDU BASHIR SAIDU</t>
  </si>
  <si>
    <t>Lithium, Mica, Tourmaline (blue)</t>
  </si>
  <si>
    <t>SAMAILA IBRAHIM</t>
  </si>
  <si>
    <t>Laterite, Tantalum</t>
  </si>
  <si>
    <t>ABUBAKAR IBRAHIM NASEH</t>
  </si>
  <si>
    <t>BAKO ABDULRAHMAN ALIYU</t>
  </si>
  <si>
    <t>EDGEWAY INTEGRATED PROJECTS LIMITED</t>
  </si>
  <si>
    <t>RABIU HAMZA</t>
  </si>
  <si>
    <t>SANI DAUDA</t>
  </si>
  <si>
    <t>Columbite, Iron-Ore, Tantalum, Cassiterite</t>
  </si>
  <si>
    <t>Columbite, Iron-Ore, Cassiterite, Topaz</t>
  </si>
  <si>
    <t>USMAN MUHAMMAD HAYATUDEEN</t>
  </si>
  <si>
    <t>Laterite, Cassiterite</t>
  </si>
  <si>
    <t>YUSUF MUHAMMAD RABIU</t>
  </si>
  <si>
    <t>TAHIR IBRAHIM DANBALA</t>
  </si>
  <si>
    <t>SALBA GLOBAL LINKS LIMITED</t>
  </si>
  <si>
    <t>RECITAL INTEGRATED SERVICES LTD</t>
  </si>
  <si>
    <t>Sabon-Gari</t>
  </si>
  <si>
    <t>NASEH ABUBAKAR BARR IBRAHIM</t>
  </si>
  <si>
    <t>HARUNA ABDULLAHI</t>
  </si>
  <si>
    <t>Iron, Sand</t>
  </si>
  <si>
    <t>YASIR LAWAL</t>
  </si>
  <si>
    <t>LEMON DRILLERS NIG LTD</t>
  </si>
  <si>
    <t>IBRAHIM BALARABE MUSA</t>
  </si>
  <si>
    <t>SHEHU YA'U ZAKARI</t>
  </si>
  <si>
    <t>Kaduna South</t>
  </si>
  <si>
    <t>JAMILU AHMED HALILU</t>
  </si>
  <si>
    <t>ABDULLATEEF YUSUF</t>
  </si>
  <si>
    <t>DANEEJOW NIG LTD</t>
  </si>
  <si>
    <t>Soundcore Agriculture and Mining Limited</t>
  </si>
  <si>
    <t>MALIK MINING ENTERPRISE NIG.LTD</t>
  </si>
  <si>
    <t>Beryl, Cassiterite, Feldspar, Lithium, Tantalum, Zinc</t>
  </si>
  <si>
    <t>MUSTAPHA SANI BAFFA</t>
  </si>
  <si>
    <t>MUWAFFAQ ENGINEERING SERVICES LTD</t>
  </si>
  <si>
    <t>Beryl, Gold, Graphite, Lithium, Tantalum</t>
  </si>
  <si>
    <t>MAHAMMED ALHASAN</t>
  </si>
  <si>
    <t>Lere, Doguwa</t>
  </si>
  <si>
    <t>JOHN DAVEMANN LIMITED</t>
  </si>
  <si>
    <t>Gold, Lithium, Mica, Tourmaline</t>
  </si>
  <si>
    <t>HAMISU ABDULLAHI</t>
  </si>
  <si>
    <t>GOLDEN HEANYK LIMITED</t>
  </si>
  <si>
    <t>Amethyst, Beryl, Kunzite, Mica, Quartz, Tantalum, Tourmaline (blue)</t>
  </si>
  <si>
    <t>AKAEME METALS NIG LTD</t>
  </si>
  <si>
    <t>MURTALA KABIR</t>
  </si>
  <si>
    <t>IBRAHIM HARUNA GAMBO</t>
  </si>
  <si>
    <t>NMS ZAZZAU INTERNATIONAL COMPANY LTD</t>
  </si>
  <si>
    <t xml:space="preserve">Beryl, Lithium, Tourmaline </t>
  </si>
  <si>
    <t>MUSA KABIRU</t>
  </si>
  <si>
    <t>BITRUS THOMAS DANBAK</t>
  </si>
  <si>
    <t>ARJA GLOBAL RESOURCES LTD</t>
  </si>
  <si>
    <t>Gold, Lithium, Tourmaline (others)</t>
  </si>
  <si>
    <t>IKS NIGERIA LIMITED</t>
  </si>
  <si>
    <t>Aquamarine, Beryl, Tourmaline (blue)</t>
  </si>
  <si>
    <t>Beryl, Cassiterite, Columbite, Gold, Lithium, Mica, Tourmaline (blue)</t>
  </si>
  <si>
    <t>UMARU ADAMU</t>
  </si>
  <si>
    <t>Lithium, Mica, Tantalum</t>
  </si>
  <si>
    <t>Amethyst, Lithium, Quartzite</t>
  </si>
  <si>
    <t>MOHAMMED MUHAMMED GIDADO</t>
  </si>
  <si>
    <t>NAFIU ABDULRASHEED</t>
  </si>
  <si>
    <t>Gemstone, Lithium, Monazite, Tantalum, Cassiterite</t>
  </si>
  <si>
    <t>MUSA ISA</t>
  </si>
  <si>
    <t>Igabi, Kaduna North</t>
  </si>
  <si>
    <t>GOLDEN REIGN MINERALS LTD</t>
  </si>
  <si>
    <t xml:space="preserve">Beryl, Lithium, Mica, Quartz, Tourmaline </t>
  </si>
  <si>
    <t>KABIRU YUSUF ARMAI</t>
  </si>
  <si>
    <t>Kaduna North, Kaduna South</t>
  </si>
  <si>
    <t>SIMMALL ENGINEERING LTD</t>
  </si>
  <si>
    <t>AMANGWAI DAUDA GIDEON</t>
  </si>
  <si>
    <t>Cassiterite, Lithium, Quartz</t>
  </si>
  <si>
    <t>Beryl, Gold, Lithium, Mica</t>
  </si>
  <si>
    <t>UMAR ZAINAB</t>
  </si>
  <si>
    <t>ODO EMEKA NOBERT</t>
  </si>
  <si>
    <t>Kachia, Paikoro</t>
  </si>
  <si>
    <t xml:space="preserve">SAMAILA IBRAHIM </t>
  </si>
  <si>
    <t>Ilmenite, Lithium, Rutile, Tantalum</t>
  </si>
  <si>
    <t>LAWAL BELLO MUHAMMAD</t>
  </si>
  <si>
    <t>Gold, Iron, Lithium, Manganese, Tourmaline (blue)</t>
  </si>
  <si>
    <t>AWWE GEM STONES &amp; MINING COMPANY LIMITED</t>
  </si>
  <si>
    <t>Columbite, Monazite, Tantalum, Cassiterite, Zircon sand</t>
  </si>
  <si>
    <t>DIVINE AUSTINE INT'L VENTURES LIMITED</t>
  </si>
  <si>
    <t>Ilmenite, Lithium, Mica, Tourmaline (blue)</t>
  </si>
  <si>
    <t>BIDO COMMERCIAL LIMITED</t>
  </si>
  <si>
    <t>Copper, Gold, Lithium, Tantalum, Cassiterite, Tourmaline</t>
  </si>
  <si>
    <t>MOHAMMED AHMAD</t>
  </si>
  <si>
    <t>JJP MINERALS LIMITED</t>
  </si>
  <si>
    <t>Beryl, Gold, Lithium, Tourmaline</t>
  </si>
  <si>
    <t>Amethyst, Aquamarine, Baryte, Beryl, Lead, Zinc</t>
  </si>
  <si>
    <t>EVGRIK NIGERIA LTD</t>
  </si>
  <si>
    <t>Gold, Lead, Lithium, Mica, Quartz</t>
  </si>
  <si>
    <t>ALIYU ABDULLAHI</t>
  </si>
  <si>
    <t>LAG-LADHU NIGERIA LIMITED</t>
  </si>
  <si>
    <t>DARIGO'S ENTERPRISE</t>
  </si>
  <si>
    <t>El-Zumjit Commercials Limited</t>
  </si>
  <si>
    <t>KANO</t>
  </si>
  <si>
    <t>SHANONO, GWARZO</t>
  </si>
  <si>
    <t>DOGUWA</t>
  </si>
  <si>
    <t>Bebeji</t>
  </si>
  <si>
    <t>Bichi, Tsanyawa</t>
  </si>
  <si>
    <t>Aquamarine, Beryl, Kaoline</t>
  </si>
  <si>
    <t>KANO, KATSINA</t>
  </si>
  <si>
    <t>ROGO, KAFUR</t>
  </si>
  <si>
    <t>Sinotrust Mining Engineering Company Limited</t>
  </si>
  <si>
    <t>Tsanyawa</t>
  </si>
  <si>
    <t xml:space="preserve">SA'ADAH FARM AND AGRO ALLIED NIGERIA LIMITED </t>
  </si>
  <si>
    <t>Rogo, Kafur</t>
  </si>
  <si>
    <t>Rong Hua Company Limited</t>
  </si>
  <si>
    <t>Bagwai, Shanono</t>
  </si>
  <si>
    <t>Shanono</t>
  </si>
  <si>
    <t>Lead, Quartz, Zinc</t>
  </si>
  <si>
    <t>Kibiya, Tudun-Wada</t>
  </si>
  <si>
    <t>Abualihim Nig Ltd</t>
  </si>
  <si>
    <t>BERYL, AQUAMARINE</t>
  </si>
  <si>
    <t>KWAZOR, KABO, SHANONO</t>
  </si>
  <si>
    <t>GOOD MINE MINES COMPANY LIMITED</t>
  </si>
  <si>
    <t>CASSITERITE, LITHIUM, TANTALUM</t>
  </si>
  <si>
    <t>KIRI</t>
  </si>
  <si>
    <t>EAGLE - SAT XPLORA NETWORK LTD</t>
  </si>
  <si>
    <t>Quartz,Gold</t>
  </si>
  <si>
    <t>sumaila</t>
  </si>
  <si>
    <t>N-FIZAH INVESTMENTS</t>
  </si>
  <si>
    <t>LITHUIM, TIN, GOLD</t>
  </si>
  <si>
    <t>N-FIZAH INVESTMENT LIMITED</t>
  </si>
  <si>
    <t>LITHIUM,GOLD</t>
  </si>
  <si>
    <t>TSANYAWA</t>
  </si>
  <si>
    <t>TSANYAWA, KANKIA, KUSADA</t>
  </si>
  <si>
    <t>Lithium, Quartz</t>
  </si>
  <si>
    <t>Garko, Sumaila</t>
  </si>
  <si>
    <t>NB CERAMICS LIMITED</t>
  </si>
  <si>
    <t>CURVES &amp; STRAIGHTS DESIGNS LTD</t>
  </si>
  <si>
    <t>Gold, Cassiterite, Clay, Feldspar</t>
  </si>
  <si>
    <t>Kabo, Rimi Gado</t>
  </si>
  <si>
    <t>BHAJIA INTERNATIONAL LIMITED</t>
  </si>
  <si>
    <t>Beryl, Cassiterite, Columbite, Gold, Lithium, Tourmaline (blue)</t>
  </si>
  <si>
    <t>Bagwai, Gwarzo, Shanono</t>
  </si>
  <si>
    <t>Clay, Kaoline, Lithium, Mica, Quartz, Silica sand, Tourmaline (blue)</t>
  </si>
  <si>
    <t>Bichi, Dawakintofa</t>
  </si>
  <si>
    <t>Kabo</t>
  </si>
  <si>
    <t>Clay, Kaoline, Lithium, Silica sand</t>
  </si>
  <si>
    <t>Ajingi, Gabasawa, Wudil</t>
  </si>
  <si>
    <t>Lithium, Mica, Quartz, Tantalum, Cassiterite</t>
  </si>
  <si>
    <t>Doguwa</t>
  </si>
  <si>
    <t>YARGATA GEMS AND JEWELRY LIMITED</t>
  </si>
  <si>
    <t>Clay, Kaoline, Silica sand</t>
  </si>
  <si>
    <t>Kabo, Karaye, Kiri, Madobi</t>
  </si>
  <si>
    <t>Beryl, Cassiterite, Clay, Gold, Granite, Kaoline, Lithium, Sand, Tourmaline (blue)</t>
  </si>
  <si>
    <t>Bebeji, Kiri, Madobi</t>
  </si>
  <si>
    <t>Columbite, Iron-Ore-Ore, Cassiterite</t>
  </si>
  <si>
    <t>Kibiya, Rano</t>
  </si>
  <si>
    <t>OLIMAGE MINING LTD</t>
  </si>
  <si>
    <t>Columbite, Gemstone, Gold, Lead, Lithium</t>
  </si>
  <si>
    <t>Gezawa, Minjibir, Ungogo</t>
  </si>
  <si>
    <t xml:space="preserve">
GREEN SIBERIA LIMITED</t>
  </si>
  <si>
    <t>Columbite, Lithium, Tantalum, Cassiterite, Tungsten</t>
  </si>
  <si>
    <t xml:space="preserve">KANO
</t>
  </si>
  <si>
    <t>Takai</t>
  </si>
  <si>
    <t>GOMPMAN MINING LTD</t>
  </si>
  <si>
    <t>Bagwai</t>
  </si>
  <si>
    <t>MATTA COMMODITIES LTD</t>
  </si>
  <si>
    <t>Gezawa, Ungogo</t>
  </si>
  <si>
    <t>GRANDCARYON MINNING NIG LIMITED</t>
  </si>
  <si>
    <t>Bichi</t>
  </si>
  <si>
    <t>GANO INTEGRATED SERVICES LIMITED</t>
  </si>
  <si>
    <t>Kunchi</t>
  </si>
  <si>
    <t>KEPTIN SERVICES LIMITED</t>
  </si>
  <si>
    <t>Beryl, Cassiterite, Clay, Gold, Kaoline, Lithium, Quartz, Sand, Tourmaline (blue)</t>
  </si>
  <si>
    <t>Bagwai, Tsanyawa</t>
  </si>
  <si>
    <t xml:space="preserve">TAMAS GLOBAL NIGERIA LIMITED </t>
  </si>
  <si>
    <t>Ilmenite, Lithium, Sand</t>
  </si>
  <si>
    <t>Feldspar, Lithium, Quartz</t>
  </si>
  <si>
    <t>Sumaila</t>
  </si>
  <si>
    <t>STAR FIRE DEVELOPMENT CO. LTD.</t>
  </si>
  <si>
    <t>Beryl, Gold, Lithium, Silver, Tourmaline</t>
  </si>
  <si>
    <t>Shanono, Tsanyawa</t>
  </si>
  <si>
    <t>MONT GLOBAL SERVICES LTD</t>
  </si>
  <si>
    <t>AL-FARS SYSTEM</t>
  </si>
  <si>
    <t>Gold, Graphite, Lithium</t>
  </si>
  <si>
    <t>AZGM POWER INVESTMENT LTD</t>
  </si>
  <si>
    <t>Gold, Platinum, Silver</t>
  </si>
  <si>
    <t>Gwarzo</t>
  </si>
  <si>
    <t>YAGAS &amp; GAGA INVEST NIG LIMITED</t>
  </si>
  <si>
    <t>Cassiterite, Columbite, Monazite, Zircon sand</t>
  </si>
  <si>
    <t>Albasu, Garko, Sumaila, Takai</t>
  </si>
  <si>
    <t>EAA-HAM ENGINEERING AND MINING COMPANY LTD</t>
  </si>
  <si>
    <t>Gold, Lead, Lithium, Cassiterite, Zinc</t>
  </si>
  <si>
    <t>TERRA E &amp; P LTD</t>
  </si>
  <si>
    <t>Amethyst, Columbite, Lithium, Cassiterite</t>
  </si>
  <si>
    <t>Rano</t>
  </si>
  <si>
    <t>XINHUI INDUSTRIAL NIG. LIMITED</t>
  </si>
  <si>
    <t>Dawakintofa, Tofa</t>
  </si>
  <si>
    <t xml:space="preserve">
Dawakin Kudu</t>
  </si>
  <si>
    <t>Bentonite, Beryl, Gold, Lithium</t>
  </si>
  <si>
    <t>THAMIN GENERAL ENTERPRISES AND INDUSTRIAL MINING NIGERIA LTD</t>
  </si>
  <si>
    <t>Gold, Monazite, Cassiterite</t>
  </si>
  <si>
    <t>TENCENT TECHNOLOGY LIMITED</t>
  </si>
  <si>
    <t>Gold, Lithium, Tantalum, Cassiterite, Tourmaline</t>
  </si>
  <si>
    <t>Beryl, Gold, Lithium, Cassiterite, Tourmaline</t>
  </si>
  <si>
    <t>Gwarzo, Shanono</t>
  </si>
  <si>
    <t>Gold, Lithium, Tantalum, Tourmaline</t>
  </si>
  <si>
    <t>Beryl, Gold, Tantalum, Tourmaline</t>
  </si>
  <si>
    <t>Gwarzo, Karaye</t>
  </si>
  <si>
    <t>Aquamarine, Emeralds, Sapphire</t>
  </si>
  <si>
    <t xml:space="preserve">KANO </t>
  </si>
  <si>
    <t>NUA MINING LIMITED</t>
  </si>
  <si>
    <t>Gwarzo, Shanono, Musawa</t>
  </si>
  <si>
    <t>Century Mining Company Ltd</t>
  </si>
  <si>
    <t>Copper, Tin, Zinc</t>
  </si>
  <si>
    <t>Gerawa Global Engineering Limited</t>
  </si>
  <si>
    <t>Copper, Gold, Granite</t>
  </si>
  <si>
    <t>RANO</t>
  </si>
  <si>
    <t>Beryl, Granite, Tantalum</t>
  </si>
  <si>
    <t>BICHI</t>
  </si>
  <si>
    <t>Ganan Construction Company Limited</t>
  </si>
  <si>
    <t>DAWAKIN KUDU</t>
  </si>
  <si>
    <t>A. A. Y QUARRY LTD</t>
  </si>
  <si>
    <t>WARAWA, DAWAKIN KUDU</t>
  </si>
  <si>
    <t>VIVA METAL &amp; PLASTICS INDUSTRIES LIMITED</t>
  </si>
  <si>
    <t>Hawka Mining And Engineering Limited</t>
  </si>
  <si>
    <t>Sauna Quarry Hand Crushers Association Of Nigeria</t>
  </si>
  <si>
    <t>GEZAWA</t>
  </si>
  <si>
    <t>KANO STATE ROAD MAINTENANANCE AGENCY</t>
  </si>
  <si>
    <t>UNGOGO</t>
  </si>
  <si>
    <t>Tambur Enterprises Nigeria Limited</t>
  </si>
  <si>
    <t>BUNKURE</t>
  </si>
  <si>
    <t>Sani Musa Tamburawa</t>
  </si>
  <si>
    <t>Gulu Engineering And Technical Services Limited</t>
  </si>
  <si>
    <t>GARKO</t>
  </si>
  <si>
    <t>BUNKURE, RANO</t>
  </si>
  <si>
    <t>MINJIBIR, UNGOGO</t>
  </si>
  <si>
    <t>MADOBI</t>
  </si>
  <si>
    <t>Yammawa And Sons Nigeria</t>
  </si>
  <si>
    <t>Al-mubaraka Ventures Limited</t>
  </si>
  <si>
    <t>Shuaibu Sani</t>
  </si>
  <si>
    <t>TOFA</t>
  </si>
  <si>
    <t>Al-Sa'ab Qaurry Multi-purpose Cooperative Limited</t>
  </si>
  <si>
    <t>UNGOGO, GEZAWA</t>
  </si>
  <si>
    <t>Kiru</t>
  </si>
  <si>
    <t>Rimi Gado</t>
  </si>
  <si>
    <t xml:space="preserve">
TAMBUR ENTERPRISES NIGERIA HOLDING</t>
  </si>
  <si>
    <t>Bunkure</t>
  </si>
  <si>
    <t xml:space="preserve">Bunkure </t>
  </si>
  <si>
    <t>NB Ceramics Limited</t>
  </si>
  <si>
    <t>Kiri</t>
  </si>
  <si>
    <t>Dawakin Tofa</t>
  </si>
  <si>
    <t>Sajnam Global Nigeria Limited</t>
  </si>
  <si>
    <t>Dawakin kudu</t>
  </si>
  <si>
    <t>Alhaji Kabiru Yahaya</t>
  </si>
  <si>
    <t>Minijibir, Ungogo</t>
  </si>
  <si>
    <t>Clay and Sand</t>
  </si>
  <si>
    <t xml:space="preserve">
Makoda</t>
  </si>
  <si>
    <t>Clay, Sand, Silica sand</t>
  </si>
  <si>
    <t>SULAIMAN HAMISU ABDULLAHI</t>
  </si>
  <si>
    <t>Ungogo</t>
  </si>
  <si>
    <t>MUJTABA YUSUF RABIU</t>
  </si>
  <si>
    <t>Garum Mallam, Rano</t>
  </si>
  <si>
    <t>Clay, Feldspar</t>
  </si>
  <si>
    <t>Bebeji/Rano</t>
  </si>
  <si>
    <t>Sauna Quarry Crushers Association of Nigeria</t>
  </si>
  <si>
    <t>Gezawa</t>
  </si>
  <si>
    <t>Yashi Dynamic Standard Nig. LTD</t>
  </si>
  <si>
    <t>Madobi</t>
  </si>
  <si>
    <t>MOHD USMAN NASIB</t>
  </si>
  <si>
    <t>TURES QUARRY SERVICES</t>
  </si>
  <si>
    <t>MUHAMMAD MAGAJI YUSIF</t>
  </si>
  <si>
    <t>Dawakin Kudu</t>
  </si>
  <si>
    <t>CHINA COMMUNICATION CONSTRUCTION COMPANY NIGERIA LTD</t>
  </si>
  <si>
    <t>MINJIBIR</t>
  </si>
  <si>
    <t>Minjibir</t>
  </si>
  <si>
    <t>GADAWUR GLOBAL INVESTMENT LIMITED</t>
  </si>
  <si>
    <t>Bunkure, Dawakin Kudu</t>
  </si>
  <si>
    <t>AMINU NAFIU HARUNA</t>
  </si>
  <si>
    <t>Tofa</t>
  </si>
  <si>
    <t>AGVENTURE MULTI SERVICES</t>
  </si>
  <si>
    <t>RAHMA GLOBAL TECHNO LTD</t>
  </si>
  <si>
    <t>MONKEY ROCK (NIG) LTD</t>
  </si>
  <si>
    <t>MOHAMMAD IBRAHIM</t>
  </si>
  <si>
    <t>Cassiterite, Columbite, Tantalum, Lithium</t>
  </si>
  <si>
    <t>Gezawa Ungogo</t>
  </si>
  <si>
    <t>MUSA ABBA DANKAWU</t>
  </si>
  <si>
    <t>CHALLAWA QUARRY HANDSTONE CRUSHER MULTIPURPOSE COPERATIVE SOC. LTD</t>
  </si>
  <si>
    <t>Kumbotso</t>
  </si>
  <si>
    <t>MUHAMMAD BASHIR GARBA</t>
  </si>
  <si>
    <t>Kumbotso, Tofa</t>
  </si>
  <si>
    <t>TREASURE MINING AND GEMS LIMITED</t>
  </si>
  <si>
    <t>Dawakin Kudu, Warawa</t>
  </si>
  <si>
    <t>LONGMA INDUSTRY LIMITED</t>
  </si>
  <si>
    <t>MUKAFZA NIG. LTD.</t>
  </si>
  <si>
    <t>NATIM INTEGTRATED SERVICE LTD</t>
  </si>
  <si>
    <t>Granite, Lithium, Mica, Quartz</t>
  </si>
  <si>
    <t>Dawakintofa</t>
  </si>
  <si>
    <t>UA MINING NIGERIA LIMITED</t>
  </si>
  <si>
    <t>HASSAN HARUNA ZAINAWA</t>
  </si>
  <si>
    <t>Warawa</t>
  </si>
  <si>
    <t>Gaya</t>
  </si>
  <si>
    <t>Dambatta</t>
  </si>
  <si>
    <t>Makoda</t>
  </si>
  <si>
    <t>Brighter Tomorrow General services Ltd</t>
  </si>
  <si>
    <t>SUMAILA</t>
  </si>
  <si>
    <t>Alh. Lawan Sarkin Fulani Kanwa</t>
  </si>
  <si>
    <t>KUMBOTSO, MADOBI</t>
  </si>
  <si>
    <t>M. J. Said And Sons Nigeria Limited</t>
  </si>
  <si>
    <t>SHANONO</t>
  </si>
  <si>
    <t>Sadris Trading Company Limited</t>
  </si>
  <si>
    <t>GWARZO</t>
  </si>
  <si>
    <t>WARAWA, WUDIL, DAWAKIN KUDU</t>
  </si>
  <si>
    <t>Tambur Enterprises Nigeria Holding</t>
  </si>
  <si>
    <t>KURA, MADOBI</t>
  </si>
  <si>
    <t>Baba-Goba Entreprises</t>
  </si>
  <si>
    <t>Metro Environmental Services Ltd</t>
  </si>
  <si>
    <t>MADOBI, RIMI GADO</t>
  </si>
  <si>
    <t>Yashi Dynamic Standard Nig Ltd</t>
  </si>
  <si>
    <t>Accord Integrated Services Ltd</t>
  </si>
  <si>
    <t>DAWAKIN KUDU, KURA</t>
  </si>
  <si>
    <t>Universal Drillers And Technical Services Ltd</t>
  </si>
  <si>
    <t>Ado Dahiru</t>
  </si>
  <si>
    <t>BEBEJI</t>
  </si>
  <si>
    <t>Alhassan Mudi</t>
  </si>
  <si>
    <t>Kian Smith Trade And Co Ltd</t>
  </si>
  <si>
    <t>MADOBI, KABO</t>
  </si>
  <si>
    <t>RIMI GADO</t>
  </si>
  <si>
    <t>AUS GOLD NIG LIMITED</t>
  </si>
  <si>
    <t>KIBIYA, TUDUN-WADA</t>
  </si>
  <si>
    <t>Shehu Wakili Tamburawa</t>
  </si>
  <si>
    <t>Ajidda Trading &amp; Services</t>
  </si>
  <si>
    <t>Shehu Haruna</t>
  </si>
  <si>
    <t>Wudil</t>
  </si>
  <si>
    <t>Wali Zakari Mahe Bashir</t>
  </si>
  <si>
    <t xml:space="preserve">
Kibiya</t>
  </si>
  <si>
    <t>ALH. LAWAN SARKIN FULANI KANWA</t>
  </si>
  <si>
    <t>Kumbotso, Madobi</t>
  </si>
  <si>
    <t>ADAMU ABUBAKAR ALKASIM</t>
  </si>
  <si>
    <t>IBRAHIM ALASAN</t>
  </si>
  <si>
    <t>GARUM MALLAM, MADOBI</t>
  </si>
  <si>
    <t>IBRAHIM ABDULLAHI</t>
  </si>
  <si>
    <t>DAYSTROMS FARM LIMITED</t>
  </si>
  <si>
    <t>KABO, MADOBI, RIMI-GADO</t>
  </si>
  <si>
    <t>Dahiru Auwalu Garba</t>
  </si>
  <si>
    <t>Wakdee Mined Limited</t>
  </si>
  <si>
    <t>TIN, COLUMBITE, COBALT, MONAZITE</t>
  </si>
  <si>
    <t>Ibrahim Alasan</t>
  </si>
  <si>
    <t>S.D.F NIGERIA LIMITED</t>
  </si>
  <si>
    <t>Curves &amp; Straight Designs ltd.</t>
  </si>
  <si>
    <t>Bebeji/Kiri</t>
  </si>
  <si>
    <t>Curves &amp; STtraights Designs Ltd</t>
  </si>
  <si>
    <t>Yusuf Musa Saleh</t>
  </si>
  <si>
    <t>SAND, FELDSPAR</t>
  </si>
  <si>
    <t>Daystorm Farms Limited</t>
  </si>
  <si>
    <t>Mica, Tin, Gold</t>
  </si>
  <si>
    <t>Isah Muhammadu Nazir</t>
  </si>
  <si>
    <t>SHUAIB ABDULLAHI SANI</t>
  </si>
  <si>
    <t>Zufraa Nig. Limited</t>
  </si>
  <si>
    <t>Namer Ventures Nigeria Ltd</t>
  </si>
  <si>
    <t>Flourspar/Flourite,Quartz</t>
  </si>
  <si>
    <t>Muhammad Lawan</t>
  </si>
  <si>
    <t>Mudi Ahmed Mahmoud</t>
  </si>
  <si>
    <t>Silica Sand</t>
  </si>
  <si>
    <t>Mukafza nig. Ltd.</t>
  </si>
  <si>
    <t>Salisu Ahmad Wali</t>
  </si>
  <si>
    <t xml:space="preserve">
Kiri</t>
  </si>
  <si>
    <t>MUGAJ GLOBAL TRADE CONSULT LIMITED</t>
  </si>
  <si>
    <t xml:space="preserve">
JY GLOBAL ENERGY LTD</t>
  </si>
  <si>
    <t>Two Brothers One Digit Concept Nig Ltd</t>
  </si>
  <si>
    <t>USMAN MOHD NASIB</t>
  </si>
  <si>
    <t>Sand, Silica sand</t>
  </si>
  <si>
    <t>Musa Isyaku</t>
  </si>
  <si>
    <t>Tumbotso, Tofa</t>
  </si>
  <si>
    <t>Tumbotso, Madobi, Rimi Gado</t>
  </si>
  <si>
    <t>KABIR IBRAHIM BAYERO</t>
  </si>
  <si>
    <t>Mountain Ridge Company Ltd</t>
  </si>
  <si>
    <t>Kibiya</t>
  </si>
  <si>
    <t>Guided Biz Solutions Nig Ltd</t>
  </si>
  <si>
    <t>ILMENITE, TITANIUM, LITHIUM, BERYL</t>
  </si>
  <si>
    <t>BEBEJI, GARUM-MALLAM, MADOBI</t>
  </si>
  <si>
    <t>MUKAFZA NIG LTD</t>
  </si>
  <si>
    <t>TOURMALINE, BERYL</t>
  </si>
  <si>
    <t xml:space="preserve">
Rimi Gado</t>
  </si>
  <si>
    <t>MUKAFZA NIG. LTD</t>
  </si>
  <si>
    <t>Feldspar, flourspar/flourite,Quartz</t>
  </si>
  <si>
    <t>GOLDEN SPIDER LIMITED</t>
  </si>
  <si>
    <t>CLASSIC WEARS &amp; MULTIBIZ LINK LIMITED</t>
  </si>
  <si>
    <t>Cassiterite, Columbite, Tantalum, Zircon sand, Monazite</t>
  </si>
  <si>
    <t>IBRAHIM UMAR MUSA</t>
  </si>
  <si>
    <t>ABBA BARGO NIGERIA LIMITED</t>
  </si>
  <si>
    <t>FELDSPAR</t>
  </si>
  <si>
    <t xml:space="preserve">
Dawakintofa</t>
  </si>
  <si>
    <t>MUHAJARAF INVESTMENT LIMITED</t>
  </si>
  <si>
    <t>Karaye</t>
  </si>
  <si>
    <t>MUSA USMAN</t>
  </si>
  <si>
    <t xml:space="preserve">
Garko</t>
  </si>
  <si>
    <t>IDRIS ABDULRASHEED</t>
  </si>
  <si>
    <t>Kabo, Kiri, Madobi</t>
  </si>
  <si>
    <t>DAYSTROM FARMS LIMITED</t>
  </si>
  <si>
    <t xml:space="preserve">
Bichi</t>
  </si>
  <si>
    <t xml:space="preserve">Bezet Gwarzo Global Ventures </t>
  </si>
  <si>
    <t xml:space="preserve"> Gold</t>
  </si>
  <si>
    <t>MAI NASARA CONSTRUCTION &amp; WATER SERVICES NIG LTD</t>
  </si>
  <si>
    <t xml:space="preserve">
Shanono</t>
  </si>
  <si>
    <t>TAMBUR ENTERPRISES NIGERIA HOLDING</t>
  </si>
  <si>
    <t>Beryl,Tourmaline (blue)</t>
  </si>
  <si>
    <t>TWO BROTHERS ONE DIGIT CONCEPT NIG LTD</t>
  </si>
  <si>
    <t xml:space="preserve">
Gwarzo, Shanono</t>
  </si>
  <si>
    <t>HARUNA ADO DUNDU</t>
  </si>
  <si>
    <t xml:space="preserve">
Bunkure, Dawakin Kudu</t>
  </si>
  <si>
    <t>A.A. KARANSI NIGERIA LIMITED</t>
  </si>
  <si>
    <t>ABADA INVESTMENT LTD</t>
  </si>
  <si>
    <t>GUIDED BIZ SOLUTIONS NIG. LTD</t>
  </si>
  <si>
    <t>Madobi, Rimi Gado</t>
  </si>
  <si>
    <t>SLEANA CLEARING WIPES</t>
  </si>
  <si>
    <t>Kura, Madobi</t>
  </si>
  <si>
    <t>Lead, Lithium, Quartz, Zinc</t>
  </si>
  <si>
    <t>SHEHU WAKILI TAMBURAWA</t>
  </si>
  <si>
    <t>Beryl, Gold, Lithium</t>
  </si>
  <si>
    <t>KABIRU SHUAIBU</t>
  </si>
  <si>
    <t>Gold, Silver</t>
  </si>
  <si>
    <t>DANLAMI LAWAN</t>
  </si>
  <si>
    <t>MUHAMMAD AHMAD</t>
  </si>
  <si>
    <t>Dawakin Kudu, Kura</t>
  </si>
  <si>
    <t>MAITURARE MOTORS NIGERA LIMITED</t>
  </si>
  <si>
    <t>Amethyst, Feldspar, Quartz</t>
  </si>
  <si>
    <t>Rogo</t>
  </si>
  <si>
    <t>SHEHU NURA AHMAD</t>
  </si>
  <si>
    <t>HABIBU HAMISU GAMBAGA</t>
  </si>
  <si>
    <t>SHUAIBU SANI SHUAIBU</t>
  </si>
  <si>
    <t>Crystal quartz, Feldspar</t>
  </si>
  <si>
    <t>SAFILA GLOBAL MERCHANTS LTD</t>
  </si>
  <si>
    <t>Marvel Global Services Ltd</t>
  </si>
  <si>
    <t>Beryl, Lithium, Quartz</t>
  </si>
  <si>
    <t>Doguwa, Tudun-Wada</t>
  </si>
  <si>
    <t xml:space="preserve">Sand,Iron Ore Ore </t>
  </si>
  <si>
    <t>YUSUF SANI MUSA</t>
  </si>
  <si>
    <t>MUSA IBRAHIM</t>
  </si>
  <si>
    <t>Dawakin Kudu, Wudil</t>
  </si>
  <si>
    <t xml:space="preserve">BEZET GWARZO GLOBAL VENTURES </t>
  </si>
  <si>
    <t>Kaoline, Sand</t>
  </si>
  <si>
    <t>MARAFA KUDAFI</t>
  </si>
  <si>
    <t>Beryl, Feldspar, Sand</t>
  </si>
  <si>
    <t>Garum Mallam</t>
  </si>
  <si>
    <t>U A PHONE PLUS</t>
  </si>
  <si>
    <t>Tudun-Wada</t>
  </si>
  <si>
    <t>ADAMU ABUBAKAR MUSA</t>
  </si>
  <si>
    <t>BEZET GWARZO GLOBAL VENTURES</t>
  </si>
  <si>
    <t>Clay, Kaoline, Lithium, Mica, Quartz, Sand, Silica sand, Tourmaline (blue)</t>
  </si>
  <si>
    <t>NANA AND MUFEEDA GENERAL ENTERPRISES</t>
  </si>
  <si>
    <t>BBRN GLOBAL LINK SERVICES LIMITED</t>
  </si>
  <si>
    <t>ALI ABDULLAHI IBRAHIM</t>
  </si>
  <si>
    <t>UMARCO GLOBAL INTEGRATION CO. LTD</t>
  </si>
  <si>
    <t xml:space="preserve">Beryl, Kunzite, Lithium, Tourmaline </t>
  </si>
  <si>
    <t>Feldspar, Sand</t>
  </si>
  <si>
    <t>AMAL BUSINESS SERVICES LIMITED</t>
  </si>
  <si>
    <t>Quartz, Sand, Silica sand</t>
  </si>
  <si>
    <t>TIAMIYU IBRAHIM ADESINA</t>
  </si>
  <si>
    <t>MJ SAID AND SONS NIGERIA LIMITED</t>
  </si>
  <si>
    <t>Bentonite, Cassiterite, Gold, Lithium</t>
  </si>
  <si>
    <t>THANIM GENERAL ENTERPRISES AND INDUSTRIAL MINING NIGERIA LIMITED</t>
  </si>
  <si>
    <t>GREEN LIGHT ENVIRONMENTAL HEALTH CONSULTANT LIMITED</t>
  </si>
  <si>
    <t>Iron-Ore, Sand</t>
  </si>
  <si>
    <t>YAHAYA ABDULLAHI</t>
  </si>
  <si>
    <t>MUHAMMAD ISA</t>
  </si>
  <si>
    <t>Dawakin Kudu, Madobi</t>
  </si>
  <si>
    <t>MUSTAPHA AUWALU ILIYASU</t>
  </si>
  <si>
    <t>AMINU SANI</t>
  </si>
  <si>
    <t>Garum Mallam, Madobi</t>
  </si>
  <si>
    <t>Cassiterite, Topaz, Tourmaline (blue), Wolframite</t>
  </si>
  <si>
    <t>NAMAGIRA NIG LTD</t>
  </si>
  <si>
    <t>Feldspar, Mica, Quartz</t>
  </si>
  <si>
    <t>IDRIS SAID ABDULLAHI</t>
  </si>
  <si>
    <t>BABANGIDA BAKO</t>
  </si>
  <si>
    <t xml:space="preserve">KIRI </t>
  </si>
  <si>
    <t>DE-POTTER NIGERIA LTD</t>
  </si>
  <si>
    <t>Amethyst, Aquamarine, Beryl, Monazite, Quartz, Tourmaline</t>
  </si>
  <si>
    <t>S. T. K. Global Services Limited</t>
  </si>
  <si>
    <t>KATSINA</t>
  </si>
  <si>
    <t>Kankara</t>
  </si>
  <si>
    <t>JIBIA, BATSARI</t>
  </si>
  <si>
    <t>SCHWAIB NIGERIA LIMITED</t>
  </si>
  <si>
    <t>Cassiterite,Columbite,Gold</t>
  </si>
  <si>
    <t>Batsari, Jibia</t>
  </si>
  <si>
    <t>Lithium,Tourmaline,Columbite,Gold</t>
  </si>
  <si>
    <t>Kafur,Malumfashi</t>
  </si>
  <si>
    <t>CRYSTAL- VIEW NIGERIA LIMITED</t>
  </si>
  <si>
    <t>Kaoline,Talc</t>
  </si>
  <si>
    <t>Ingawa</t>
  </si>
  <si>
    <t>SKYSHADE GLOBAL RESOURCES LIMITED</t>
  </si>
  <si>
    <t>Bakori, Kafur</t>
  </si>
  <si>
    <t xml:space="preserve">
ZAHAMEEN GLOBAL DIMENSION NIG. LTD.</t>
  </si>
  <si>
    <t>Gold, Lithium, Manganese</t>
  </si>
  <si>
    <t>Bindawa, Charanchi, Kankia</t>
  </si>
  <si>
    <t>ABS GLOBAL RESOURCES LTD</t>
  </si>
  <si>
    <t>Beryl, Gold, Kunzite, Lithium, Tourmaline (blue)</t>
  </si>
  <si>
    <t>Charanchi, Kankia</t>
  </si>
  <si>
    <t>SHAG FARMS LIMITED</t>
  </si>
  <si>
    <t>Kaoline, Monazite, Rutile, Zircon sand</t>
  </si>
  <si>
    <t>Bakori, Faskari</t>
  </si>
  <si>
    <t>Kaoline, Magnesite, Monazite, Rutile, Zircon sand</t>
  </si>
  <si>
    <t>Faskari</t>
  </si>
  <si>
    <t>PRINCECOM OIL SERVICES LTD</t>
  </si>
  <si>
    <t>Batsari, Kurfi</t>
  </si>
  <si>
    <t>Gold, Kaoline, Lithium, Manganese</t>
  </si>
  <si>
    <t>Batsari, Safana</t>
  </si>
  <si>
    <t>Aquamarine, Beryl, Gold, Lithium</t>
  </si>
  <si>
    <t>Kafur</t>
  </si>
  <si>
    <t>XINCO RESOURCES AND ALLIED</t>
  </si>
  <si>
    <t>Columbite, Ilmenite, Lithium, Cassiterite</t>
  </si>
  <si>
    <t>NAMARTINA GLOBAL INVESTMENT LTD</t>
  </si>
  <si>
    <t>Amethyst, Beryl, Cassiterite, Gold, Lithium, Tourmaline (blue)</t>
  </si>
  <si>
    <t>Danmusa</t>
  </si>
  <si>
    <t>ARAFAT ALLIANCE NATURAL RESOURCES NIGERIA LTD</t>
  </si>
  <si>
    <t>Bindawa, Ingawa, Kankia, Kusada</t>
  </si>
  <si>
    <t>CYROSURE GLOBAL LIMITED</t>
  </si>
  <si>
    <t xml:space="preserve">Columbite, Gold, Lithium, Mica, Tantalum, Tourmaline </t>
  </si>
  <si>
    <t>KATSINA STATE MINING AND EXPLORATION COMPANY</t>
  </si>
  <si>
    <t>Beryl, Copper, Gold, Lithium, Manganese</t>
  </si>
  <si>
    <t>Batsari</t>
  </si>
  <si>
    <t>Beryl, Cassiterite, Columbite, Gold, Kaoline, Lithium, Tourmaline (blue)</t>
  </si>
  <si>
    <t>Beryl, Copper, Gold, Lithium, Manganese, Tantalum</t>
  </si>
  <si>
    <t>NIGER INTERGRATED MININIG COMPANY LTD</t>
  </si>
  <si>
    <t>Safana</t>
  </si>
  <si>
    <t>Fluorspar/fluorite, Gold, Lithium, Manganese</t>
  </si>
  <si>
    <t>Danja</t>
  </si>
  <si>
    <t>KAFUR</t>
  </si>
  <si>
    <t>BAKORI</t>
  </si>
  <si>
    <t>BATAGARAWA</t>
  </si>
  <si>
    <t>Katsina State Exploration &amp; Mining Company Ltd</t>
  </si>
  <si>
    <t>BATAGARAWA, RIMI</t>
  </si>
  <si>
    <t>Kasroma Quarry Site Fandare</t>
  </si>
  <si>
    <t>Gold, Granite</t>
  </si>
  <si>
    <t>Batagarawa</t>
  </si>
  <si>
    <t>Barawa Batagarawa Multipurpose Cooperative Society Limited</t>
  </si>
  <si>
    <t>MASHI</t>
  </si>
  <si>
    <t>Malumfashi</t>
  </si>
  <si>
    <t>ARAWA CONSTRUCTIONS &amp; GENERAL MERCHANT NIGERIA LTD</t>
  </si>
  <si>
    <t>FASKARI</t>
  </si>
  <si>
    <t>SUNGLASS LIMITED</t>
  </si>
  <si>
    <t>Baure</t>
  </si>
  <si>
    <t>Batagarawa, Rimi</t>
  </si>
  <si>
    <t>Kurfi</t>
  </si>
  <si>
    <t>Dutsinma</t>
  </si>
  <si>
    <t>YUSUF AHMAD</t>
  </si>
  <si>
    <t>NAGARTA BLOCKS MANI LIMITED</t>
  </si>
  <si>
    <t>Rimi</t>
  </si>
  <si>
    <t>Kaita</t>
  </si>
  <si>
    <t>Mashi</t>
  </si>
  <si>
    <t>Sandamu</t>
  </si>
  <si>
    <t>Kaita, Katsina</t>
  </si>
  <si>
    <t>Schwaib Nigeria Limited</t>
  </si>
  <si>
    <t>JIBIA</t>
  </si>
  <si>
    <t>Kankara Fertilizer Granules And Kaolin Processors Co-operative Society Limited</t>
  </si>
  <si>
    <t>KANKARA</t>
  </si>
  <si>
    <t>Shinkafi 'A' Sand Quarry Cooperative Society Limited</t>
  </si>
  <si>
    <t>Zeeshed Nigeria Limited</t>
  </si>
  <si>
    <t xml:space="preserve">Beryl, Crystal Quartz, Garnet, Gold, Tin, Tourmaline </t>
  </si>
  <si>
    <t>Virile General Merchant Nig Ltd</t>
  </si>
  <si>
    <t>Columbite, Kaoline, Precious stones</t>
  </si>
  <si>
    <t>KURFI</t>
  </si>
  <si>
    <t>Kabir Murtala</t>
  </si>
  <si>
    <t>Gold, Copper</t>
  </si>
  <si>
    <t>Jibia</t>
  </si>
  <si>
    <t xml:space="preserve">SKY DIGITAL GOLD REFINERY LIMITED </t>
  </si>
  <si>
    <t>SOLA DADA NIGERIA LIMITED</t>
  </si>
  <si>
    <t>Lithium,Beryl,Tourmaline (blue),Cassiterite,Gold</t>
  </si>
  <si>
    <t>YASHE TRADING COMPANY LIMITED</t>
  </si>
  <si>
    <t>Beryl, Kaoline, Lithium, Tourmaline (blue)</t>
  </si>
  <si>
    <t>Kusada</t>
  </si>
  <si>
    <t>Sabuwa</t>
  </si>
  <si>
    <t>IGS MINES LTD</t>
  </si>
  <si>
    <t>ABUBAKAR LUKMAN NUHU</t>
  </si>
  <si>
    <t>Feldspar, Tourmaline, Lithium</t>
  </si>
  <si>
    <t>DE-TIGEA NIG LTD</t>
  </si>
  <si>
    <t>Bakori</t>
  </si>
  <si>
    <t>Danmusa, Safana</t>
  </si>
  <si>
    <t>Daura</t>
  </si>
  <si>
    <t>HUMAIDAT VENTURES LTD</t>
  </si>
  <si>
    <t>Mani</t>
  </si>
  <si>
    <t>Mani, Mashi</t>
  </si>
  <si>
    <t>Bakori, Danja</t>
  </si>
  <si>
    <t>Dutse, Mani</t>
  </si>
  <si>
    <t>A.U MAIBARGO GLOBAL</t>
  </si>
  <si>
    <t>Gold, Monazite</t>
  </si>
  <si>
    <t>WEST AFRICA SOLAR LTD</t>
  </si>
  <si>
    <t>Gold, Kunzite</t>
  </si>
  <si>
    <t>Copper, Gold</t>
  </si>
  <si>
    <t>KEBBI, NIGER</t>
  </si>
  <si>
    <t>SHANGA, RIJAU</t>
  </si>
  <si>
    <t>SULZAIN MULTI-BIZ ENTERPRISES</t>
  </si>
  <si>
    <t>KEBBI</t>
  </si>
  <si>
    <t>Ngaski</t>
  </si>
  <si>
    <t>Murty International Limited</t>
  </si>
  <si>
    <t>SHANGA</t>
  </si>
  <si>
    <t>Talc</t>
  </si>
  <si>
    <t>FAKAI</t>
  </si>
  <si>
    <t xml:space="preserve">Fakai </t>
  </si>
  <si>
    <t>Maishiga Mining &amp; Constrution Company Ltd</t>
  </si>
  <si>
    <t>Premier Minerals Ltd</t>
  </si>
  <si>
    <t>JEGA</t>
  </si>
  <si>
    <t>Silverfalcon Ltd</t>
  </si>
  <si>
    <t>Phanuel Investment Ltd</t>
  </si>
  <si>
    <t>KEBBI, SOKOTO</t>
  </si>
  <si>
    <t>FAKAI, KEBBE</t>
  </si>
  <si>
    <t>Alizubra Exploration And Mining Company nNigeria Limited</t>
  </si>
  <si>
    <t>Gold, Iron, Manganese</t>
  </si>
  <si>
    <t>KEBBI/ NIGER</t>
  </si>
  <si>
    <t>Fakai, Shanga, Rijau</t>
  </si>
  <si>
    <t xml:space="preserve">
Kbab Geoscience Consult Limited</t>
  </si>
  <si>
    <t>Lithium,Monazite</t>
  </si>
  <si>
    <t>Maiyama, Kebbe</t>
  </si>
  <si>
    <t xml:space="preserve">Lithium,Monazite	</t>
  </si>
  <si>
    <t>Fakai</t>
  </si>
  <si>
    <t xml:space="preserve">
Emirate Lithium Projects Limited</t>
  </si>
  <si>
    <t>Lithium,Kaoline</t>
  </si>
  <si>
    <t>Fakai, Kebbe</t>
  </si>
  <si>
    <t>KARISTA VENTURES NIGERIA LTD</t>
  </si>
  <si>
    <t>FAKAI, SHANGA</t>
  </si>
  <si>
    <t xml:space="preserve">
KARISTA VENTURES NIG LTD</t>
  </si>
  <si>
    <t>RIMENS NIGERIA LIMITED</t>
  </si>
  <si>
    <t>Zuru</t>
  </si>
  <si>
    <t>AUS GOLD NIGERIA LTD</t>
  </si>
  <si>
    <t>QUARTZ, MICA</t>
  </si>
  <si>
    <t>IRI GOLD MINING COMPANY LTD</t>
  </si>
  <si>
    <t>Sakaba/Rijau</t>
  </si>
  <si>
    <t>Felspar</t>
  </si>
  <si>
    <t>Shanga</t>
  </si>
  <si>
    <t>Tamsuguri Mines Limited</t>
  </si>
  <si>
    <t>Koko/Besse</t>
  </si>
  <si>
    <t>Comet Star  Manufacturing Company Limited</t>
  </si>
  <si>
    <t>ALIZUBRA EXPLORATION AND MINING COMPANY NNIGERIA LIMITED</t>
  </si>
  <si>
    <t>Lithium, Manganese, Mica</t>
  </si>
  <si>
    <t>EL-TAHDAAM EXPLORATION LTD</t>
  </si>
  <si>
    <t>FAKAI, SHANGA, KEBBE</t>
  </si>
  <si>
    <t>BIN MU'AZ ENTERPRISES NIG LTD</t>
  </si>
  <si>
    <t xml:space="preserve">Lithium,Gold	</t>
  </si>
  <si>
    <t xml:space="preserve">
Fakai, Shanga</t>
  </si>
  <si>
    <t>Koko/Besse, Shanga</t>
  </si>
  <si>
    <t>Afrigold and Diamond Limited</t>
  </si>
  <si>
    <t>Gold,Mica</t>
  </si>
  <si>
    <t>KASIMBA GLOBAL INVESTMENT LTD</t>
  </si>
  <si>
    <t>Lead, Lithium, Silica sand, Zinc</t>
  </si>
  <si>
    <t>GLO-LINK INVESTMENT RESOURCES LTD</t>
  </si>
  <si>
    <t xml:space="preserve">
Koko/Besse</t>
  </si>
  <si>
    <t>LADAN SHELTERS LIMITED</t>
  </si>
  <si>
    <t>Gold, Lithium, Kunzite</t>
  </si>
  <si>
    <t>Fakai, Shanga</t>
  </si>
  <si>
    <t>Kasugula Mines Limited</t>
  </si>
  <si>
    <t>Sakaba, Mariga</t>
  </si>
  <si>
    <t>DAPMAT DRILLING AND ENGINEERING SERVICES LTD</t>
  </si>
  <si>
    <t>MANGANESE, BERYL</t>
  </si>
  <si>
    <t>SHANGA, FAKAI</t>
  </si>
  <si>
    <t>Wadtare And Company Ltd</t>
  </si>
  <si>
    <t>PIJOGEMS INTERNATIONAL LIMITED</t>
  </si>
  <si>
    <t>Lithium, Gold, Ilmenite, Beryl, Mica, Quartz</t>
  </si>
  <si>
    <t>SAHEL MINING GROUP LTD</t>
  </si>
  <si>
    <t>Shanga, Rijau</t>
  </si>
  <si>
    <t>Bin Mu'az Enterprises Nigeria Limited</t>
  </si>
  <si>
    <t>YUSMUAWAL NIGERIA ENTERPRISES</t>
  </si>
  <si>
    <t>Apapite,Shale,Lithium</t>
  </si>
  <si>
    <t>birnin kebbi,jega</t>
  </si>
  <si>
    <t>Munanu Agro Allied Nig. Ltd</t>
  </si>
  <si>
    <t>Gold, Lithium, Beryl, Tourmaline (blue)</t>
  </si>
  <si>
    <t>YO-AKAITO AND SONS LIMITED</t>
  </si>
  <si>
    <t>Tourmaline (blue), Manganese, Gold</t>
  </si>
  <si>
    <t>SUB-SAHARAN OCEAN SERVICES LTD</t>
  </si>
  <si>
    <t>Danko Wasagu</t>
  </si>
  <si>
    <t>Fluorspar/fluorite,Beryl,Tourmaline (blue),Gold</t>
  </si>
  <si>
    <t>Sakaba, Mariga, Rijau</t>
  </si>
  <si>
    <t>Beryl,Gold</t>
  </si>
  <si>
    <t>WADTARE &amp; COMPANY LIMITED</t>
  </si>
  <si>
    <t>Mica, Lithium, Beryl, Tourmaline (blue), Gold</t>
  </si>
  <si>
    <t>Lithium, Monazite, Tourmaline (blue)</t>
  </si>
  <si>
    <t>GHANZEE COMPANY LIMITED</t>
  </si>
  <si>
    <t>LITHIUM, TOURMALINE (BLUE), BERYL, AMETHYST, TANTALUM, MICA</t>
  </si>
  <si>
    <t>FAKAI ZURU</t>
  </si>
  <si>
    <t>EAA-NAD INTERANTIONAL LTD</t>
  </si>
  <si>
    <t>Lithium,Tourmaline (blue)</t>
  </si>
  <si>
    <t xml:space="preserve">
Shanga, Rijau</t>
  </si>
  <si>
    <t>ALKNACK NIGERIA LTD</t>
  </si>
  <si>
    <t>Kaoline,Talc,Gold,Calcite</t>
  </si>
  <si>
    <t>GLO-LINK INVESTMENT RESOURCES  LIMITED</t>
  </si>
  <si>
    <t>BESAT GENERAL SERVICES LIMITED</t>
  </si>
  <si>
    <t>Copper,Lithium,Manganese,Gold</t>
  </si>
  <si>
    <t xml:space="preserve">
Yauri, Agwara</t>
  </si>
  <si>
    <t>chinotell 02 fuel solutions ltd</t>
  </si>
  <si>
    <t>Sakaba, Zuru, Rijau</t>
  </si>
  <si>
    <t>MINASCO MINING AND AGRICULTURE</t>
  </si>
  <si>
    <t>Gold, Mica, Lithium</t>
  </si>
  <si>
    <t>DAYYA MINING COMPANY NIGERIA LIMITED</t>
  </si>
  <si>
    <t>FLAGSHIP INVESTMENT LIMITED</t>
  </si>
  <si>
    <t>Lithium, Gold, Mica</t>
  </si>
  <si>
    <t>Danko Wasagu, Zuru</t>
  </si>
  <si>
    <t>AUTOGRAPH TECHNOLOGIES LIMITED</t>
  </si>
  <si>
    <t>KEBBI, ZAMFARA</t>
  </si>
  <si>
    <t>Danko Wasagu, Maru</t>
  </si>
  <si>
    <t>Felspar, BERYL, TIN</t>
  </si>
  <si>
    <t>KOKO/BESSE, SHANGA</t>
  </si>
  <si>
    <t>ZHONGNING WEST AFRICA INVESTMENT LTD</t>
  </si>
  <si>
    <t>Ngaski, Magama</t>
  </si>
  <si>
    <t>HIJRAH INVESTMENTS NIGERIA LIMITED</t>
  </si>
  <si>
    <t>HUBIL GLOBAL SERVICES LTD</t>
  </si>
  <si>
    <t>Lithium,Manganese,Beryl,Tourmaline (blue),Gold</t>
  </si>
  <si>
    <t>Lithium, Manganese, Gold</t>
  </si>
  <si>
    <t>Gold, Manganese</t>
  </si>
  <si>
    <t>Bagudo</t>
  </si>
  <si>
    <t xml:space="preserve">Beryl, Gold, Manganese, Tourmaline </t>
  </si>
  <si>
    <t>Bagudo, Borgu</t>
  </si>
  <si>
    <t>Manganese, Gold, Copper</t>
  </si>
  <si>
    <t>Manganese, Gold, Copper, Lead</t>
  </si>
  <si>
    <t>ROCKWATER MINERAL RESOURCES LTD</t>
  </si>
  <si>
    <t>Maiyama</t>
  </si>
  <si>
    <t>Sakaba, Rijau</t>
  </si>
  <si>
    <t>Yauri</t>
  </si>
  <si>
    <t>Ngaski, Borgu, Magama</t>
  </si>
  <si>
    <t>TAHAIB VENTURES LIMITED</t>
  </si>
  <si>
    <t>Beryl, Columbite, Gold, Marble aggregates</t>
  </si>
  <si>
    <t>Fakai, Rijau</t>
  </si>
  <si>
    <t>AFRICAN OCEAN SERVICES LTD</t>
  </si>
  <si>
    <t>Ngaski, Yauri</t>
  </si>
  <si>
    <t>AFRICAN CHANNELS DEVELOPMENT LTD</t>
  </si>
  <si>
    <t>INFRA-ANCHOR LIMITED</t>
  </si>
  <si>
    <t>Garnet, Sand, Topaz, Tourmaline , Zircon sand</t>
  </si>
  <si>
    <t>Ngaski, Yauri, Agwara</t>
  </si>
  <si>
    <t>Ngaski, Agwara, Magama</t>
  </si>
  <si>
    <t>PRIME INTEGRATED MILLS LIMITED</t>
  </si>
  <si>
    <t>Limestone, Phosphate</t>
  </si>
  <si>
    <t>KEBBI/SOKOTO</t>
  </si>
  <si>
    <t>Kwandu/Tambuwal</t>
  </si>
  <si>
    <t>BAZAAR INVESTMENT LIMITED</t>
  </si>
  <si>
    <t>Shanga, Yauri</t>
  </si>
  <si>
    <t>HONGFA GLOBAL MINING LTD</t>
  </si>
  <si>
    <t>Feldspar, Gold, Lithium, Tourmaline (blue)</t>
  </si>
  <si>
    <t>SINOWANG GLOBAL INDUSTRIES LTD</t>
  </si>
  <si>
    <t>Beryl, Copper, Gold, Lithium, Tourmaline (blue)</t>
  </si>
  <si>
    <t>Manganese, Talc, Tourmaline (green)</t>
  </si>
  <si>
    <t>Beryl, Gold, Lead, Lithium, Manganese, Tantalum, Tourmaline (blue)</t>
  </si>
  <si>
    <t>FADEL MINERALS NIG LTD</t>
  </si>
  <si>
    <t>GOLDEN 7 MINING COMPANY LTD</t>
  </si>
  <si>
    <t xml:space="preserve">Beryl, Columbite, Lithium, Tantalum, Cassiterite, Tourmaline </t>
  </si>
  <si>
    <t>KEBBI STATE GEOLOGICAL AND METALS EXPLORATION LIMITED</t>
  </si>
  <si>
    <t>Gwandu, Tambuwal</t>
  </si>
  <si>
    <t>Phosphate</t>
  </si>
  <si>
    <t>Jega</t>
  </si>
  <si>
    <t>NEW AGE MINERS COMPANY LTD</t>
  </si>
  <si>
    <t>Gold, Lead, Lithium, Tourmaline , Zinc</t>
  </si>
  <si>
    <t xml:space="preserve">Cassiterite, Columbite, Gold, Lithium, Mica, Tourmaline </t>
  </si>
  <si>
    <t>B B SUKAINA NIG. LTD</t>
  </si>
  <si>
    <t>Beryl, Gold, Lithium, Mica, Tourmaline (blue)</t>
  </si>
  <si>
    <t>TAWAYE FOREIGN TRADERS LIMITED</t>
  </si>
  <si>
    <t>ALEEVAD RESOURCES</t>
  </si>
  <si>
    <t>Limestone, Lithium, Phosphate</t>
  </si>
  <si>
    <t>Koko/Besse, Kebbe</t>
  </si>
  <si>
    <t>NORD LITHIUM AND INDUSTRIAL METALS LTD</t>
  </si>
  <si>
    <t>Fakai, Koko/Besse, Shanga</t>
  </si>
  <si>
    <t>PSC INTERNATIONAL INVESTMENT LIMITED</t>
  </si>
  <si>
    <t>FACE-RIGHT NIG LTD</t>
  </si>
  <si>
    <t>Jega, Maiyama</t>
  </si>
  <si>
    <t>BLESSED CHIK GLOBAL MINING NIG LTD</t>
  </si>
  <si>
    <t>Gold, Lithium, Monazite, Tantalum</t>
  </si>
  <si>
    <t>Gold, Lithium, Mica, Quartz</t>
  </si>
  <si>
    <t>ECO GLOBAL RENEWABLE ENERGY COMPANY LTD</t>
  </si>
  <si>
    <t>ABM 3 GLOBAL MINING COMPANY NIG LTD</t>
  </si>
  <si>
    <t>Columbite, Gold, Lead, Lithium, Mica, Cassiterite, Zinc</t>
  </si>
  <si>
    <t>WHITEROCKHOOD LIMITED</t>
  </si>
  <si>
    <t>Columbite, Lithium, Cassiterite</t>
  </si>
  <si>
    <t>Beryl, Columbite, Lithium, Cassiterite</t>
  </si>
  <si>
    <t>Ngaski, Rijau</t>
  </si>
  <si>
    <t>Beryl, Columbite, Gold, Lithium, Tourmaline</t>
  </si>
  <si>
    <t>Ngaski, Agwara</t>
  </si>
  <si>
    <t>HOL KA-NA MULTI RESOURCES LTD</t>
  </si>
  <si>
    <t>KENPAULINE INVESTMENTS LIMITED</t>
  </si>
  <si>
    <t>S A A ENGINEERING SERVICES LIMITED</t>
  </si>
  <si>
    <t>Columbite, Lithium, Mica, Tantalum, Tourmaline</t>
  </si>
  <si>
    <t>HABMIN GLOBAL RESOURCES LIMITED</t>
  </si>
  <si>
    <t>Beryl, Gold, Lithium, Mica, Tantalum, Tourmaline (blue)</t>
  </si>
  <si>
    <t>Sakaba</t>
  </si>
  <si>
    <t>ARGENTUM MINING LTD</t>
  </si>
  <si>
    <t>KALMAD KIME GLOBAL SERVICES LIMITED</t>
  </si>
  <si>
    <t>Ngaski, Borgu</t>
  </si>
  <si>
    <t>Beryl, Tourmaline (blue), Tourmaline (green), Tourmaline (red)</t>
  </si>
  <si>
    <t>Bagudo, Andi</t>
  </si>
  <si>
    <t xml:space="preserve">Lead, Lithium, Tantalum, Tourmaline </t>
  </si>
  <si>
    <t>RAYHAAN CEMENT LTD</t>
  </si>
  <si>
    <t>Fakai, Zuru</t>
  </si>
  <si>
    <t>Iron Ore, Magnesite</t>
  </si>
  <si>
    <t>Danko Wasagu, Sakaba</t>
  </si>
  <si>
    <t>CLYDE SPRINKLE LIMITED</t>
  </si>
  <si>
    <t>Gold, Lithium, Quartz, Tourmaline</t>
  </si>
  <si>
    <t>BRILLIANT INTERNATIONAL MINE RESOURCE LTD</t>
  </si>
  <si>
    <t>RED SEA MINES RESOURCES NIG LTD</t>
  </si>
  <si>
    <t>ASFAH SAHARA GLOBAL ENTERPRISES LIMITED</t>
  </si>
  <si>
    <t>O.P.R MINES LIMITED</t>
  </si>
  <si>
    <t>Copper, Lithium, Cassiterite</t>
  </si>
  <si>
    <t>Yauri, Agwara</t>
  </si>
  <si>
    <t>SINGLE RIDGE NIG LTD</t>
  </si>
  <si>
    <t>Yauri, Agwara, Borgu</t>
  </si>
  <si>
    <t>Gold, Kaoline, Lithium, Manganese, Monazite</t>
  </si>
  <si>
    <t>Feldspar, Limestone, Lithium, Tourmaline (blue)</t>
  </si>
  <si>
    <t>ECOCLEAR ENVIRONMENTAL CONSULTANCY AND SERVICES LIMITED</t>
  </si>
  <si>
    <t>Iron, Manganese</t>
  </si>
  <si>
    <t>Feldspar, Gold, Lithium</t>
  </si>
  <si>
    <t>NEW GIMBINAWA GLOBAL RESOURCES</t>
  </si>
  <si>
    <t>Amethyst, Beryl, Gold, Lithium, Mica, Tantalum, Tourmaline</t>
  </si>
  <si>
    <t xml:space="preserve">Amethyst, Beryl, Gold, Lithium, Mica, Tantalum, Tourmaline </t>
  </si>
  <si>
    <t>Beryl, Gold, Kunzite, Lithium, Manganese</t>
  </si>
  <si>
    <t>Copper, Gold, Lithium, Manganese</t>
  </si>
  <si>
    <t xml:space="preserve">Gold, Ilmenite, Iron, Lithium, Manganese, Monazite, Tourmaline </t>
  </si>
  <si>
    <t>PAMAREL GLOBAL VENTURES LTD</t>
  </si>
  <si>
    <t>Gold, Lead, Lithium, Tourmaline (blue)</t>
  </si>
  <si>
    <t xml:space="preserve">Beryl, Copper, Gold, Lithium, Manganese, Tourmaline </t>
  </si>
  <si>
    <t>SBSF NIGERIA LIMITED</t>
  </si>
  <si>
    <t xml:space="preserve">Beryl, Gold, Lithium, Tourmaline </t>
  </si>
  <si>
    <t>Copper, Gold, Iron, Lead, Lithium, Tourmaline, Zinc</t>
  </si>
  <si>
    <t>ABUL-MARSAD MULTI VENTURES LTD</t>
  </si>
  <si>
    <t>JALUTOM LIMITED</t>
  </si>
  <si>
    <t>Al-Karama Multi-Link Nig Ltd</t>
  </si>
  <si>
    <t>Beryl,Tourmaline,Columbite,Gold</t>
  </si>
  <si>
    <t>Columbite, Gold, Lithium, Serpentine, Tantalum</t>
  </si>
  <si>
    <t>GAMJI INTEGRATED SERVICES LIMITED</t>
  </si>
  <si>
    <t>Beryl, Cassiterite, Copper, Gold, Ilmenite, Lithium, Manganese, Mica, Monazite, Tourmaline (blue)</t>
  </si>
  <si>
    <t>RISKING MINE GLOBAL LIMITED</t>
  </si>
  <si>
    <t>Gemstone, Gold, Iron, Lithium, Magnesite, Mica</t>
  </si>
  <si>
    <t>EXCELLENT MINERS &amp; CONSTRUCTION NIG LTD</t>
  </si>
  <si>
    <t>Beryl, Gold, Lithium, Tourmaline (others)</t>
  </si>
  <si>
    <t>SAKABA</t>
  </si>
  <si>
    <t>KHALIFATE ENGINEERING AND CONSTRUCTION CO LTD</t>
  </si>
  <si>
    <t>Beryl, Feldspar, Gold, Tourmaline</t>
  </si>
  <si>
    <t xml:space="preserve">
Fakai</t>
  </si>
  <si>
    <t xml:space="preserve">Beryl, Feldspar, Gold, Tourmaline </t>
  </si>
  <si>
    <t>HENAN YUAXIN TRADING CO. LTD</t>
  </si>
  <si>
    <t>Calcite, Copper, Gold, Ilmenite, Lithium, Monazite, Titanium, Tungsten</t>
  </si>
  <si>
    <t>LUKBARA LIMITED</t>
  </si>
  <si>
    <t>SURU</t>
  </si>
  <si>
    <t>NIGERIAN MINING CORPORATION INC</t>
  </si>
  <si>
    <t>Iss-Hass Nigeria Limited</t>
  </si>
  <si>
    <t>Sino Minmetals Co LTD</t>
  </si>
  <si>
    <t>Copper, Gold, Lead, Manganese</t>
  </si>
  <si>
    <t>BAGUDO</t>
  </si>
  <si>
    <t>Sunrise Minerals Limited</t>
  </si>
  <si>
    <t>NGASKI</t>
  </si>
  <si>
    <t>AMEA AGRO AND MINING EXPORT ALLIANCE LIMITED</t>
  </si>
  <si>
    <t>KEBBI/NIGER</t>
  </si>
  <si>
    <t>Ngaski/Magama</t>
  </si>
  <si>
    <t>AMEA AGRO &amp; MINING EXPORT ALLIANCE LTD</t>
  </si>
  <si>
    <t>Zuru Building And Construction Company Limited</t>
  </si>
  <si>
    <t>DANKO WASAGU</t>
  </si>
  <si>
    <t>Tawor Nigeria Limited</t>
  </si>
  <si>
    <t>AXERA ENGINEERING SERVICES LIMITED</t>
  </si>
  <si>
    <t>Horizon Construction Company Limited</t>
  </si>
  <si>
    <t>Lapai</t>
  </si>
  <si>
    <t>Aisha Nafisa Shehu</t>
  </si>
  <si>
    <t>Aluminium, Aquamarine, Beryl, Silver, Tourmaline , Zinc</t>
  </si>
  <si>
    <t>Ammassa Integrated Services Limited</t>
  </si>
  <si>
    <t>Iron, Limestone</t>
  </si>
  <si>
    <t>Balsa A.B.S  Nigeria Limited</t>
  </si>
  <si>
    <t>Gemstone, Manganese, Platinum, Quartzite, Silver, Talc</t>
  </si>
  <si>
    <t>Blessed Global Intergrated Miners Limited</t>
  </si>
  <si>
    <t>Gagarau Engineering Associates Ltd</t>
  </si>
  <si>
    <t>ALEIRO</t>
  </si>
  <si>
    <t>Sallmetals Nig LTD</t>
  </si>
  <si>
    <t>Wensam Nigeria Limited</t>
  </si>
  <si>
    <t>Bin Mu'az Enterprises Nig Ltd</t>
  </si>
  <si>
    <t>Raamar Integrative Nigeria Limited</t>
  </si>
  <si>
    <t>Wastare &amp; Company Limited</t>
  </si>
  <si>
    <t xml:space="preserve"> 
Rimens Nigeria Limited</t>
  </si>
  <si>
    <t>Areva Developers Limited</t>
  </si>
  <si>
    <t>Awallawa Mining Company Nigeria Ltd</t>
  </si>
  <si>
    <t>Sayab Investment &amp; General Multipurpose Ltd</t>
  </si>
  <si>
    <t>Godiya Crystal Nig Ltd</t>
  </si>
  <si>
    <t>MICA,QUARTZ</t>
  </si>
  <si>
    <t>AMEEAGRO &amp; MINING EXPORT ALLIANCE LTD</t>
  </si>
  <si>
    <t>Gold, Lithium, Mica, Tourmaline (blue), Beryl</t>
  </si>
  <si>
    <t>Gold, Mica, Lithium, Tourmaline (blue), Beryl</t>
  </si>
  <si>
    <t>WENSAM NIGERIA LIMITED</t>
  </si>
  <si>
    <t>MADABO MINERS LIMITED</t>
  </si>
  <si>
    <t>Tourmaline (blue), Lithium</t>
  </si>
  <si>
    <t>HEROES GLOBAL CONCEPTS LIMITED</t>
  </si>
  <si>
    <t>Mica,Copper,Lithium,Gold</t>
  </si>
  <si>
    <t>MAISHIGA MINING &amp; CONSTRUTION COMPANY LTD</t>
  </si>
  <si>
    <t>Gold, Graphite</t>
  </si>
  <si>
    <t>Beryl, Columbite, Copper, Lithium, Cassiterite</t>
  </si>
  <si>
    <t>MOHAMMED SAIDU</t>
  </si>
  <si>
    <t>Rockseed Mineral Limited</t>
  </si>
  <si>
    <t>Lead, Tantalum, Wolframite</t>
  </si>
  <si>
    <t>TATAZO OIL &amp; GAS NIG LIMITED</t>
  </si>
  <si>
    <t>Kaoline, Topaz</t>
  </si>
  <si>
    <t>Dandi</t>
  </si>
  <si>
    <t>ALLIANCE TRADING CO. LIMITED</t>
  </si>
  <si>
    <t>TETHYAN MINING NIGERIA LTD</t>
  </si>
  <si>
    <t>BRAVO &amp; YELLOW LIMITED</t>
  </si>
  <si>
    <t>SAHEL MINING GROUP LIMITED</t>
  </si>
  <si>
    <t>DANMUSA MULTI TRADE NIG LIMITED</t>
  </si>
  <si>
    <t>Malcomines Minor Metals Limited</t>
  </si>
  <si>
    <t>Beryl,Gold, Lithium</t>
  </si>
  <si>
    <t>MOLLITIAN  SERVICES LIMITED</t>
  </si>
  <si>
    <t>Emeralds, Lithium, Tourmaline (blue)</t>
  </si>
  <si>
    <t>Suru</t>
  </si>
  <si>
    <t>SAI ALLAH INVESTMENT &amp; HAULAGE CO. LTD</t>
  </si>
  <si>
    <t xml:space="preserve">Bauxite, Gold, Lithium, Tourmaline </t>
  </si>
  <si>
    <t>Andi, Suru</t>
  </si>
  <si>
    <t>MANNSCHAFT NIGERIA LTD</t>
  </si>
  <si>
    <t>Galileo Scientific Limited</t>
  </si>
  <si>
    <t>Beryl,Columbite,Copper,Lithium,Cassiterite</t>
  </si>
  <si>
    <t>Columbite, Gold, Lead, Manganese, Tourmaline (blue)</t>
  </si>
  <si>
    <t>RIL-RUMS NIGERIA LIMITED</t>
  </si>
  <si>
    <t>Gold, Lead, Lithium, Talc</t>
  </si>
  <si>
    <t>KEDE INTEGRATED RESOURCES LIMITED</t>
  </si>
  <si>
    <t>HAUSAL AGRO ALLIED NIG LTD</t>
  </si>
  <si>
    <t>CLEMIKE GREEN ENERGY LIMITED</t>
  </si>
  <si>
    <t>Lithium, Talc</t>
  </si>
  <si>
    <t>Beryl, Copper, Fluorspar/fluorite, Gold, Lithium</t>
  </si>
  <si>
    <t>KOGI</t>
  </si>
  <si>
    <t>KOTON-KARFI</t>
  </si>
  <si>
    <t>Rockbottom Mines And Power Limited</t>
  </si>
  <si>
    <t>OMALA</t>
  </si>
  <si>
    <t>KABBA/BUNU, KOGI</t>
  </si>
  <si>
    <t>KABBA/BUNU, OKEHI</t>
  </si>
  <si>
    <t>IJUMU</t>
  </si>
  <si>
    <t>Mangal Industries Ltd</t>
  </si>
  <si>
    <t>MOPA-MURO, IJUMU</t>
  </si>
  <si>
    <t>TREE MINES GLOBALLTD</t>
  </si>
  <si>
    <t>KABBA/BUNU</t>
  </si>
  <si>
    <t>ANKPA, OLAMABORO</t>
  </si>
  <si>
    <t>BASSA</t>
  </si>
  <si>
    <t>OLAMABORO</t>
  </si>
  <si>
    <t>MOPA-MURO, IJUMU, KABBA/BUNU</t>
  </si>
  <si>
    <t>Clay, Iron, Kaoline</t>
  </si>
  <si>
    <t>ANKPA</t>
  </si>
  <si>
    <t>DEKINA</t>
  </si>
  <si>
    <t>Sincerity Mining And Construction Company Limited</t>
  </si>
  <si>
    <t>Gold, Quartz, Tin</t>
  </si>
  <si>
    <t>YAGBA WEST</t>
  </si>
  <si>
    <t>Dalfat Oil And Gas Nigeria Limited</t>
  </si>
  <si>
    <t>Coal, Kaoline, Limestone</t>
  </si>
  <si>
    <t>OMALA, ANKPA</t>
  </si>
  <si>
    <t>KOGI, NASARAWA</t>
  </si>
  <si>
    <t>KOTON-KARFI, TOTO</t>
  </si>
  <si>
    <t>MOPA-MURO, KABBA/BUNU</t>
  </si>
  <si>
    <t>KCM Mining Limited</t>
  </si>
  <si>
    <t>CONSTRU-MINE LIMITED</t>
  </si>
  <si>
    <t>Antracite, Kaoline, Limestone</t>
  </si>
  <si>
    <t>Ankpa</t>
  </si>
  <si>
    <t>KOGI, KWARA</t>
  </si>
  <si>
    <t>YAGBA EAST, PATEGI</t>
  </si>
  <si>
    <t>Babs Allan (Nigeria) Limited</t>
  </si>
  <si>
    <t>Min Dao Mineral Company Limited</t>
  </si>
  <si>
    <t>Al-Jammy Concept Ltd</t>
  </si>
  <si>
    <t>Columbite, Gold, Iron, Mica, Tantalum, Tin</t>
  </si>
  <si>
    <t>Tuntise Investments Limited</t>
  </si>
  <si>
    <t>Cassiterite, Gold, Tantalum</t>
  </si>
  <si>
    <t>ROCKBOTTOM MINES AND POWER LTD</t>
  </si>
  <si>
    <t>THE PARLIAMENT COMMUNICATION NETWORK LIMITED</t>
  </si>
  <si>
    <t>Dekina</t>
  </si>
  <si>
    <t>CHINA AFRICA BUILDING MATERIALS NIGERIA LIMITED</t>
  </si>
  <si>
    <t>BASSA, DEKINA</t>
  </si>
  <si>
    <t>Cedarore Limited</t>
  </si>
  <si>
    <t>Repo- Stone Nigeria Limited</t>
  </si>
  <si>
    <t>KOGI, ADAVI, OKEHI</t>
  </si>
  <si>
    <t>KOGI, ADAVI</t>
  </si>
  <si>
    <t>Archicultural Bamboo Company Limited</t>
  </si>
  <si>
    <t>JOHNNYTRAIN GLOBAL ENTERPRISES NIG LTD</t>
  </si>
  <si>
    <t>Kaoline, Tantalum, Tourmaline (red)</t>
  </si>
  <si>
    <t>Kabba/Bunu</t>
  </si>
  <si>
    <t>TimiTimi Jos Integrated co.ltd</t>
  </si>
  <si>
    <t>Kabba/Bunu, Kogi</t>
  </si>
  <si>
    <t>MODEST INTERNATIONAL MINING COMPANY LIMITED</t>
  </si>
  <si>
    <t>Tourmaline (red), Beryl, Gold</t>
  </si>
  <si>
    <t xml:space="preserve">
Kabba/Bunu</t>
  </si>
  <si>
    <t>Berryl, Tourmaline and gold</t>
  </si>
  <si>
    <t>JODIP GOLD  LIMITED</t>
  </si>
  <si>
    <t>Coal, Iron, Laterite</t>
  </si>
  <si>
    <t>KINGROCK INTERNATIONAL NIGERIA LTD</t>
  </si>
  <si>
    <t>Gagarau Engineering Associates Limited</t>
  </si>
  <si>
    <t>FEMAKS INDUSTRIES NIGERIA LTD</t>
  </si>
  <si>
    <t>GOLD, MARBLE AGGREGATES</t>
  </si>
  <si>
    <t>KOGI KWARA</t>
  </si>
  <si>
    <t>YAGBA WEST, IFELODUN</t>
  </si>
  <si>
    <t>SYBSTEC NIGERIA LIMITED</t>
  </si>
  <si>
    <t>FAITHFUL MINERALS MINING LIMITED</t>
  </si>
  <si>
    <t>Ajaokuta</t>
  </si>
  <si>
    <t>Adavi, Okene</t>
  </si>
  <si>
    <t>ZAIYAQ MULTI- VENTURES LTD</t>
  </si>
  <si>
    <t>Yagba West, Ifelodun</t>
  </si>
  <si>
    <t>Ankpa, Olamaboro</t>
  </si>
  <si>
    <t>SAINT DAVID'S PORTER LIMITED</t>
  </si>
  <si>
    <t>BARAT NIGERIA LIMITED</t>
  </si>
  <si>
    <t>Living Water Mining Limited</t>
  </si>
  <si>
    <t>Mopa-Muro/Yagba East</t>
  </si>
  <si>
    <t>Crown Progeny Limited</t>
  </si>
  <si>
    <t>Ijumu, Kabba/Bunu</t>
  </si>
  <si>
    <t>TERGONG VENTURES NIG. LTD</t>
  </si>
  <si>
    <t xml:space="preserve">
Bassa, Dekina</t>
  </si>
  <si>
    <t>GOLD &amp; MINOR METALS LTD</t>
  </si>
  <si>
    <t>Yagba West</t>
  </si>
  <si>
    <t>ALPINE INTEGRATED MINERALS RESOURCES LTD</t>
  </si>
  <si>
    <t>Capital Four Investment Limited</t>
  </si>
  <si>
    <t>Ijumu</t>
  </si>
  <si>
    <t>Archiculturtal Bamboo Company Limited</t>
  </si>
  <si>
    <t>KAMALA AND CHAINS LTD</t>
  </si>
  <si>
    <t>XTRA MINERALS LTD</t>
  </si>
  <si>
    <t xml:space="preserve">
Yagba West, Ifelodun, Oke-Ero</t>
  </si>
  <si>
    <t>Sybstec Nigeria Limited</t>
  </si>
  <si>
    <t>Coal,Kaoline</t>
  </si>
  <si>
    <t>LUXE SERVICES LTD</t>
  </si>
  <si>
    <t>HELENDRIX RESOURCES LIMITED</t>
  </si>
  <si>
    <t>Lunarock Limited</t>
  </si>
  <si>
    <t>Kogi</t>
  </si>
  <si>
    <t>Laroksim Global Services Ltd</t>
  </si>
  <si>
    <t xml:space="preserve">Mica,Aquamarine,Beryl,Tourmaline (blue)	</t>
  </si>
  <si>
    <t>Peacock Mining Services Limited</t>
  </si>
  <si>
    <t>Gold,Tourmaline</t>
  </si>
  <si>
    <t>Yagba west</t>
  </si>
  <si>
    <t>Value Rock Engineering Ltd</t>
  </si>
  <si>
    <t>Kabba/Bunu, Kogi, Okehi</t>
  </si>
  <si>
    <t>Kogi Solid Minerals Processing Company Limited</t>
  </si>
  <si>
    <t>Feldspar,Aquamarine,Beryl</t>
  </si>
  <si>
    <t xml:space="preserve">
Kogi Solid Minerals Processing Company Limited  </t>
  </si>
  <si>
    <t>Quartz, Beryl, Aquamarine</t>
  </si>
  <si>
    <t>Kabba/Bunu, Okehi</t>
  </si>
  <si>
    <t>SUJIMOTO CONSTRUCTION LTD</t>
  </si>
  <si>
    <t>Iron, Tourmaline</t>
  </si>
  <si>
    <t>Cassiterite, Tourmaline</t>
  </si>
  <si>
    <t>Kogi, Pategi</t>
  </si>
  <si>
    <t>KOGI, NIGER</t>
  </si>
  <si>
    <t>Kogi, Lapai</t>
  </si>
  <si>
    <t>Aquamarine, Beryl</t>
  </si>
  <si>
    <t>Omala</t>
  </si>
  <si>
    <t>Rock Wa Continental Nigeria Ltd.</t>
  </si>
  <si>
    <t>Mica Quartz</t>
  </si>
  <si>
    <t xml:space="preserve">
Mogero Investment ResourceLtd.</t>
  </si>
  <si>
    <t>Tungsten, Iron</t>
  </si>
  <si>
    <t xml:space="preserve">
Omala</t>
  </si>
  <si>
    <t>MINIRUS CONCEPTS LTD</t>
  </si>
  <si>
    <t>Adavi</t>
  </si>
  <si>
    <t>PRIME SYNERGY LTD</t>
  </si>
  <si>
    <t>Feldspar, Granite, Kaoline, Marble aggregates</t>
  </si>
  <si>
    <t>Mopa-Muro</t>
  </si>
  <si>
    <t>Tantalun,Iron,Sapphire</t>
  </si>
  <si>
    <t xml:space="preserve">
Ankpa, Omala</t>
  </si>
  <si>
    <t>Sky Digital Gold Refinery Limited</t>
  </si>
  <si>
    <t>Tantalum,Gold,Lithium</t>
  </si>
  <si>
    <t>KOGI/KWARA</t>
  </si>
  <si>
    <t>Yagba west/Edu</t>
  </si>
  <si>
    <t>Tantalum, Lithium, Gold</t>
  </si>
  <si>
    <t>Yagba West, Edu, Ifelodun</t>
  </si>
  <si>
    <t>Nextstone Works Limited</t>
  </si>
  <si>
    <t xml:space="preserve">
Virtues &amp; Wisdom Investment Limited </t>
  </si>
  <si>
    <t xml:space="preserve">
Igala-Mela-Odolu</t>
  </si>
  <si>
    <t>ROCK WA CONTINENTAL NIGERIA LTD</t>
  </si>
  <si>
    <t>Zircon sand, Quartz, Mica</t>
  </si>
  <si>
    <t xml:space="preserve">
Dekina, Omala</t>
  </si>
  <si>
    <t>GOLD EYES SYNERGY VENTURES NIGERIA LIMITED</t>
  </si>
  <si>
    <t>Aarti Steel Nigeria Limited</t>
  </si>
  <si>
    <t>Bassa</t>
  </si>
  <si>
    <t>Beryl, Kunzite, Lithium, Tourmaline (blue)</t>
  </si>
  <si>
    <t>Lithium,Feldspar,Tourmaline,Gold,Iron-Ore</t>
  </si>
  <si>
    <t>Adavi, Ajaokuta</t>
  </si>
  <si>
    <t>Lithium,Feldspar,Tourmaline,Gold,Iron Ore</t>
  </si>
  <si>
    <t xml:space="preserve">
Adavi, Ajaokuta, Okehi</t>
  </si>
  <si>
    <t xml:space="preserve">EDVIAN NIGERIA LTD </t>
  </si>
  <si>
    <t>Lithium,Feldspar,Tourmaline ,Gold,Iron Ore</t>
  </si>
  <si>
    <t>Adavi, Ajaokuta, Okehi</t>
  </si>
  <si>
    <t>RAOO DATUN CONSULT LIMITED</t>
  </si>
  <si>
    <t>Dekina, Omala</t>
  </si>
  <si>
    <t xml:space="preserve">DANYAKUBU GLOBAL SERVICES LTD </t>
  </si>
  <si>
    <t>Clay, Laterite, Columbite, Gold</t>
  </si>
  <si>
    <t>GIAMIDE NIGERIA LIMITED</t>
  </si>
  <si>
    <t>CONWILDER RESOURCES NIGERIA LIMITED</t>
  </si>
  <si>
    <t>Quartz,Tourmaline (blue)</t>
  </si>
  <si>
    <t>Ankpa, Omala</t>
  </si>
  <si>
    <t>Gold, Iron Ore, Manganese</t>
  </si>
  <si>
    <t>Kabba/Bunu, Mopa-Muro</t>
  </si>
  <si>
    <t>BERYL, LITHIUM, GOLD, LIMESTONE, TANTALUM, AMETHYST, SILVER</t>
  </si>
  <si>
    <t>KOGI, EKITI</t>
  </si>
  <si>
    <t>EKITI EAST, IJUMU, YAGBA EAST</t>
  </si>
  <si>
    <t>AMETHYST, CASSITERITE, LITHIUM, LIMESTONE, SILVER, GOLD</t>
  </si>
  <si>
    <t>MOPA-MURO, YAGBA EAST</t>
  </si>
  <si>
    <t>JOSHMAN MULTICONCEPTS LTD</t>
  </si>
  <si>
    <t>Aquamarine, Gemstone, Gold, Lithium, Tourmaline (blue)</t>
  </si>
  <si>
    <t>Mopa-Muro, Yagba East</t>
  </si>
  <si>
    <t>FLOXX &amp; THRANE NIGERIA LIMITED</t>
  </si>
  <si>
    <t>Yagba East</t>
  </si>
  <si>
    <t>DE-LAUSHERS GLOBAL RESOURCES LIMITED</t>
  </si>
  <si>
    <t>TANTALUM, BERYL, LITHIUM</t>
  </si>
  <si>
    <t>Kabba/Bunu, Kogi, Pategi</t>
  </si>
  <si>
    <t>KSM EXPRESS LIMITED</t>
  </si>
  <si>
    <t>THE GRAND COLD CANYON LTD</t>
  </si>
  <si>
    <t>Yagba East, Yagba West, Pategi</t>
  </si>
  <si>
    <t>NIGERLITE MINING INDUSTRIES LTD</t>
  </si>
  <si>
    <t>Cassiterite, Gold, Tantalum, Lithium</t>
  </si>
  <si>
    <t>Adavi, Kogi</t>
  </si>
  <si>
    <t>Tantalum,Cassiterite,Columbite,Iron Ore</t>
  </si>
  <si>
    <t>Dekina, Ofu</t>
  </si>
  <si>
    <t>Yagba East,Pategi</t>
  </si>
  <si>
    <t>Feldspar, Copper, Gold, Lithium, Manganese, Mica</t>
  </si>
  <si>
    <t>Jobido Global Logistics Limited</t>
  </si>
  <si>
    <t>Yagba-West</t>
  </si>
  <si>
    <t>EMMANUEL INTERNATIONAL ENERGY CONSULTANTS LTD</t>
  </si>
  <si>
    <t>Iron-Ore, Kaoline, Mica</t>
  </si>
  <si>
    <t>EVA GRADION INTEGRATED LTD</t>
  </si>
  <si>
    <t>CENTURY GEOSERVICES LIMITED</t>
  </si>
  <si>
    <t>NAMANZO VENTURES LIMITED</t>
  </si>
  <si>
    <t xml:space="preserve">
Dekina</t>
  </si>
  <si>
    <t>Gold, Iron-Ore, Limestone, Lithium</t>
  </si>
  <si>
    <t>Ajaokuta, Okene</t>
  </si>
  <si>
    <t>FATCON GLOBAL RESOURCES LTD</t>
  </si>
  <si>
    <t xml:space="preserve">Gold, Iron-Ore, Limestone, Lithium, Marble aggregates </t>
  </si>
  <si>
    <t>Lithium, Tourmaline, Beryl, Tantalum</t>
  </si>
  <si>
    <t>Lithium, Tourmaline , Beryl, Tantalum</t>
  </si>
  <si>
    <t xml:space="preserve"> ABILELE PROJECTS NIGERIA LIMITED</t>
  </si>
  <si>
    <t>Adavi,Ajaokuta,Okene</t>
  </si>
  <si>
    <t>Manganese, Iron Ore, Gold</t>
  </si>
  <si>
    <t>Manganese, Cassiterite</t>
  </si>
  <si>
    <t>FIREBIND NIGERIA LIMITED</t>
  </si>
  <si>
    <t>EXODUS EQUIPMENTS &amp; PLANTS NIGERIA LIMITED</t>
  </si>
  <si>
    <t>Graphite, Kaoline</t>
  </si>
  <si>
    <t>Olamaboro</t>
  </si>
  <si>
    <t>VIVA MINES LIMITED</t>
  </si>
  <si>
    <t>Cassiterite, Gold, Lithium, Mica, Quartz, Tantalum, Tourmaline (blue), Wolframite</t>
  </si>
  <si>
    <t>Yagba East, Yagba West</t>
  </si>
  <si>
    <t>Coal, Columbite, Kaoline</t>
  </si>
  <si>
    <t>Bassa, Dekina</t>
  </si>
  <si>
    <t>Cassiterite,Columbite,Ilmenite,Lithium,Tantalum</t>
  </si>
  <si>
    <t>Beryl, Cassiterite, Gold, Lithium, Tantalum, Wolframite</t>
  </si>
  <si>
    <t>MUBIRA VENTURES LIMITED</t>
  </si>
  <si>
    <t xml:space="preserve">Limestone, Marble aggregates, Tourmaline </t>
  </si>
  <si>
    <t>ANAWO AGRICULTURAL PROJECT LTD</t>
  </si>
  <si>
    <t>Adavi, Okehi</t>
  </si>
  <si>
    <t>Gold, Lithium, Quartz</t>
  </si>
  <si>
    <t>Kaoline, Lithium, Coal, Clay</t>
  </si>
  <si>
    <t>Ofu</t>
  </si>
  <si>
    <t>SALX NIGERIA LIMITED</t>
  </si>
  <si>
    <t>Beryl, Coal, Kaoline, Limestone</t>
  </si>
  <si>
    <t>Cassiterite, Coal, Columbite, Shale, Tantalum, Tourmaline (blue)</t>
  </si>
  <si>
    <t>ASBE Dynamic Limited</t>
  </si>
  <si>
    <t>DAVERICH INVESTMENT COMPANY LIMITED</t>
  </si>
  <si>
    <t>Kaoline, Tourmaline (blue)</t>
  </si>
  <si>
    <t>ASBE DYNAMIC LIMITED</t>
  </si>
  <si>
    <t>Limestone, Kaoline, Coal, Clay</t>
  </si>
  <si>
    <t>Coal, Iron-Ore,Cassiterite</t>
  </si>
  <si>
    <t>NANTE MINING CO. LTD</t>
  </si>
  <si>
    <t>Iron Ore, Marble aggregates</t>
  </si>
  <si>
    <t>JAMUB GLOBAL SERVICES LIMITED</t>
  </si>
  <si>
    <t>Clay, Kaoline, Shale</t>
  </si>
  <si>
    <t>CIIBEX MINES &amp; QUARRIES LTD</t>
  </si>
  <si>
    <t>Gold, Lithium,Coal</t>
  </si>
  <si>
    <t>Iron-Ore-Ore</t>
  </si>
  <si>
    <t>PREMIER MINES NIGERIA LIMITED</t>
  </si>
  <si>
    <t>OMINENWUMI GLOBAL RESOURCES LTD</t>
  </si>
  <si>
    <t>ZAK VENTURE PVT. LIMITED</t>
  </si>
  <si>
    <t>Iron Ore, Kaoline, Limestone</t>
  </si>
  <si>
    <t>Igala-Mela-Odolu, Olamaboro</t>
  </si>
  <si>
    <t>SAHARA PROSPECTORS LIMITED</t>
  </si>
  <si>
    <t>Clay, Feldspar, Kaoline, Quartz, Tantalum</t>
  </si>
  <si>
    <t>FASTRACK INVESTMENT COMPANY LIMITED</t>
  </si>
  <si>
    <t>Clay, Gold, Limestone, Lithium, Shale</t>
  </si>
  <si>
    <t>ACHORO SERVICES LIMITED</t>
  </si>
  <si>
    <t>Gold, Iron Ore, Lithium, Silver</t>
  </si>
  <si>
    <t>VMS NATURAL RESOURCES LTD</t>
  </si>
  <si>
    <t>Iron, Cassiterite</t>
  </si>
  <si>
    <t>GEOFORGE NIG. LTD</t>
  </si>
  <si>
    <t>ALABAMA ENERGY LIMITED</t>
  </si>
  <si>
    <t>HAWKA MINING AND ENGINEERING LIMITED</t>
  </si>
  <si>
    <t>Hawka Mining and Engineering Limited</t>
  </si>
  <si>
    <t>Okehi/KOGI</t>
  </si>
  <si>
    <t>Kabba/Bunu, KOGI</t>
  </si>
  <si>
    <t>Gold, Iron-Ore, Tantalum</t>
  </si>
  <si>
    <t>MOHSHA NIGERIA LIMITED</t>
  </si>
  <si>
    <t xml:space="preserve">Feldspar, Marble aggregates, Quartz, Tourmaline </t>
  </si>
  <si>
    <t>Igala-Mela-Odolu</t>
  </si>
  <si>
    <t>Copper, Limestone, Lithium</t>
  </si>
  <si>
    <t>AMEESHAT INTEGRATED SERVICES LTD</t>
  </si>
  <si>
    <t>ZEENEGZYJIB LIMITED</t>
  </si>
  <si>
    <t>TALON HOMES LTD</t>
  </si>
  <si>
    <t>Kaoline, Talc</t>
  </si>
  <si>
    <t>GAUSIYA GLOBAL HOME LTD</t>
  </si>
  <si>
    <t>Eva Global Group Limited</t>
  </si>
  <si>
    <t>Coal, Kaoline</t>
  </si>
  <si>
    <t>FSUN Energy Company Limited</t>
  </si>
  <si>
    <t>Standstone, Shale</t>
  </si>
  <si>
    <t>Beryl, Gold, Lithium, Manganese, Tantalum, Tourmaline (blue)</t>
  </si>
  <si>
    <t>AB RAZAQ GLOBAL CONCEPTS</t>
  </si>
  <si>
    <t>OMAPO ENGINEERING LTD</t>
  </si>
  <si>
    <t>Gold, Manganese, Tourmaline (green)</t>
  </si>
  <si>
    <t>BADGER MINES NIG. LTD</t>
  </si>
  <si>
    <t>Koton-Karfi</t>
  </si>
  <si>
    <t>Omala, Nassarawa</t>
  </si>
  <si>
    <t>ABIDON GLOBAL SERVICES LIMITED</t>
  </si>
  <si>
    <t>Gold, Limestone, Lithium, Tourmaline (blue)</t>
  </si>
  <si>
    <t>TAHL ENGINEERING NIGERIA LIMITED</t>
  </si>
  <si>
    <t>ALIC-SUNNY GLOBAL ENERGY LIMITED</t>
  </si>
  <si>
    <t xml:space="preserve">Lithium, Mica, Tantalum, Tourmaline </t>
  </si>
  <si>
    <t>Bassa, Koton-Karfi, Kogi</t>
  </si>
  <si>
    <t>Strategic Imperial Ltd</t>
  </si>
  <si>
    <t>Kaoline, Tourmaline</t>
  </si>
  <si>
    <t>Igala-Mela, Ododu</t>
  </si>
  <si>
    <t>Bassa, Dekina, Omala</t>
  </si>
  <si>
    <t>Bassa, Omala</t>
  </si>
  <si>
    <t>DANGOTE INDUSTRIES LIMITED</t>
  </si>
  <si>
    <t>Igala-Mela-Odolu, Ofu</t>
  </si>
  <si>
    <t>DEEDS PROPERTIES &amp; INVESTMENT LIMITED</t>
  </si>
  <si>
    <t>Mc-ROYAL INTERNATIONAL HOLDINGS LIMITED</t>
  </si>
  <si>
    <t xml:space="preserve">
Ijumu, Kabba/Bunu</t>
  </si>
  <si>
    <t>JODIP GOLD LIMITED</t>
  </si>
  <si>
    <t>Feldspar, Gold, Iron, Limestone, Lithium, Quartz</t>
  </si>
  <si>
    <t>Diamond, Kaoline, Limestone</t>
  </si>
  <si>
    <t>MERIDIAN QUARTZ MINING LTD</t>
  </si>
  <si>
    <t>POWER HILL CONSTRUCTION LTD</t>
  </si>
  <si>
    <t>EARTH &amp; STONE MINING COMPANY LTD</t>
  </si>
  <si>
    <t>FRAGGI NIGERIA LIMITED</t>
  </si>
  <si>
    <t>Columbite, Gold, Tantalum</t>
  </si>
  <si>
    <t>RIVERLAND ENGINEERING SERVICES LIMITED</t>
  </si>
  <si>
    <t>Clay, Coal, Feldspar, Kaoline, Quartz</t>
  </si>
  <si>
    <t>COUNTRY PETROLITE &amp; GAS LTD</t>
  </si>
  <si>
    <t>Aquamarine, Gold, Lithium, Quartz, Tourmaline</t>
  </si>
  <si>
    <t>Okehi</t>
  </si>
  <si>
    <t>FAMKHY GLOBAL CONCEPT LTD</t>
  </si>
  <si>
    <t>Iron, Kaoline, Limestone, Lithium</t>
  </si>
  <si>
    <t>Beryl, Lithium, Cassiterite</t>
  </si>
  <si>
    <t>FLASH MARKETING WEST AFRICA LIMITED</t>
  </si>
  <si>
    <t>Gold, Iron, Lithium</t>
  </si>
  <si>
    <t>ULUBE OIL AND GAS LIMITED</t>
  </si>
  <si>
    <t>MILD &amp; RESOLVE MERCHANTS LTD</t>
  </si>
  <si>
    <t>Gold, Iron, Lithium, Tantalum</t>
  </si>
  <si>
    <t>Bassa, Kogi</t>
  </si>
  <si>
    <t>LUTENG INVESTMENT LIMITED</t>
  </si>
  <si>
    <t>Yagba West, Ekiti</t>
  </si>
  <si>
    <t>Dolomite, Gold, Lithium, Mica, Cassiterite</t>
  </si>
  <si>
    <t>Gold, Limestone, Lithium, Mica, Tantalum, Cassiterite</t>
  </si>
  <si>
    <t>KOGI, ONDO</t>
  </si>
  <si>
    <t>Ijumu, Akoko North West</t>
  </si>
  <si>
    <t>STELLARGROWTH LIMITED</t>
  </si>
  <si>
    <t>CRESCO OIL &amp; GAS LIMITED</t>
  </si>
  <si>
    <t>TRASEC SECURITY SERVICES LTD</t>
  </si>
  <si>
    <t>MSS COAL LIMITED</t>
  </si>
  <si>
    <t>Gold, Kaoline, Lithium</t>
  </si>
  <si>
    <t>FORTHBRIDGE LIMITED</t>
  </si>
  <si>
    <t>SHADDAI SOLID MINERAL EXPLORATION, ENERGY AND HI-TECHNOLOGY COMPANY LTD</t>
  </si>
  <si>
    <t>Beryl, Emeralds, Gold, Lithium, Quartz, Sapphire, Tantalum, Tourmaline (blue)</t>
  </si>
  <si>
    <t>FREDORE MULTI SERVICES NIGERIA LIMITED</t>
  </si>
  <si>
    <t>Bentonite, Clay, Kaoline</t>
  </si>
  <si>
    <t>THE DRAKE WOODWORKS LIMITED</t>
  </si>
  <si>
    <t>Beryl, Gold, Iron, Lithium</t>
  </si>
  <si>
    <t>Clay, Kaoline, Mica, Shale</t>
  </si>
  <si>
    <t>Chalcopyrite, Galena, Gold, Pyrite, Quartz</t>
  </si>
  <si>
    <t>CHART &amp; CAPSTONE INTEGRATED</t>
  </si>
  <si>
    <t>DIOKONEO ENGINEERING 4 SERVICES LTD</t>
  </si>
  <si>
    <t>Koton-Karfi, Kogi</t>
  </si>
  <si>
    <t>I.L ENGINEERING LIMITED</t>
  </si>
  <si>
    <t>Feldspar, Gold, Quartz, Tourmaline (blue)</t>
  </si>
  <si>
    <t>THRUVISION MINING &amp; ALLIED PRODUCTS LTD</t>
  </si>
  <si>
    <t>SIXIS NIGERIA LIMITED</t>
  </si>
  <si>
    <t>IDDN RELIANCE INTERNATIONAL LTD</t>
  </si>
  <si>
    <t>LEVIATHAN MINES COMPANY LIMITED</t>
  </si>
  <si>
    <t>HEIMERS GLOBAL SERVICES LTD</t>
  </si>
  <si>
    <t>MAJELO GLOBAL RESOURCES LTD</t>
  </si>
  <si>
    <t>Clay, Feldspar, Marble aggregates</t>
  </si>
  <si>
    <t>JIV-DEF MINING NIGERIA LTD</t>
  </si>
  <si>
    <t>Feldspar, Gold, Quartz</t>
  </si>
  <si>
    <t>Clay, Limestone, Lithium, Marble aggregates</t>
  </si>
  <si>
    <t>BTG ENERGY AND NATURAL RESOURCES LIMITED</t>
  </si>
  <si>
    <t>ATTABASON GLOBAL COMPANY NIG. LTD</t>
  </si>
  <si>
    <t>TRANSEC SECURITY SERVICES LTD</t>
  </si>
  <si>
    <t>ATIMPSUDA INTEGRATED SERVICES LIMITED</t>
  </si>
  <si>
    <t>HNI LIMITED</t>
  </si>
  <si>
    <t>Coal, Gold, Kaoline, Tantalum</t>
  </si>
  <si>
    <t>Ofu, Olamaboro</t>
  </si>
  <si>
    <t>NIG FUWOR MINING INTERNATIONAL CO. LTD</t>
  </si>
  <si>
    <t>MONTEVITO MINING AND MINERAL PROCESSING CO. LTD</t>
  </si>
  <si>
    <t>Ilmenite, Zinc</t>
  </si>
  <si>
    <t>OLAMABRO</t>
  </si>
  <si>
    <t>ATLANTA PETROLEUM RESOURCES LIMITED</t>
  </si>
  <si>
    <t>Gold, Limestone, Lithium, Tantalum, Tin</t>
  </si>
  <si>
    <t>Feldspar, Gold, Limestone, Lithium, Tantalum, Cassiterite, Tourmaline</t>
  </si>
  <si>
    <t>ODURASH GLOBAL SERVICES</t>
  </si>
  <si>
    <t>Gold, Limestone, Lithium, Tantalum, Cassiterite</t>
  </si>
  <si>
    <t>ZHUOTE MACHINERY LEASING LIMITED</t>
  </si>
  <si>
    <t>Idah, Igala-Mela-Odolu</t>
  </si>
  <si>
    <t>ATLANTIC DRILLING FLUIDS SERVICES NIGERIA LIMITED</t>
  </si>
  <si>
    <t>Feldspar, Gold, Iron-Ore, Kaoline, Limestone, Lithium, Mica, Tantalum, Cassiterite, Tourmaline (blue)</t>
  </si>
  <si>
    <t>Jakura Marble Industries Limited</t>
  </si>
  <si>
    <t>Obajana Cement Plc Inc</t>
  </si>
  <si>
    <t>Rabo Investment Limited</t>
  </si>
  <si>
    <t>AJAOKUTA</t>
  </si>
  <si>
    <t>Western Metal Products Company Limited</t>
  </si>
  <si>
    <t>Western Gldfields Limited</t>
  </si>
  <si>
    <t>Niomco</t>
  </si>
  <si>
    <t>OKEHI</t>
  </si>
  <si>
    <t>ADAVI, OKEHI</t>
  </si>
  <si>
    <t>KOGI/EDO</t>
  </si>
  <si>
    <t>Okene/Etsako East</t>
  </si>
  <si>
    <t>KOYLA Energy Limited</t>
  </si>
  <si>
    <t>Zuma 828 Coal Limited</t>
  </si>
  <si>
    <t>Mining and Carbonisation Industries Limited</t>
  </si>
  <si>
    <t>Western Goldfields Limited</t>
  </si>
  <si>
    <t>Abasa Nigeria Enterprises Limited</t>
  </si>
  <si>
    <t>&lt;&gt;, Gold</t>
  </si>
  <si>
    <t>Clay, Laterite, Limestone</t>
  </si>
  <si>
    <t>Clay, Laterite, Limestone, Marble Aggregates</t>
  </si>
  <si>
    <t>AJAOKUTA, ADAVI</t>
  </si>
  <si>
    <t xml:space="preserve">Total Mining Limited </t>
  </si>
  <si>
    <t>North-South Extractive Company Limited</t>
  </si>
  <si>
    <t>Cassiterite, Gold, Lead, Silver, Talc</t>
  </si>
  <si>
    <t>African Natural Resources &amp; Mines Ltd.</t>
  </si>
  <si>
    <t>K C M Mining Limited</t>
  </si>
  <si>
    <t xml:space="preserve">Iron, Tourmaline </t>
  </si>
  <si>
    <t>Clay, Limestone, Marble Aggregates</t>
  </si>
  <si>
    <t>Rock Bottom Mines &amp; Power Limited</t>
  </si>
  <si>
    <t>Coal,Iron,Limestone</t>
  </si>
  <si>
    <t>Coal, Iron</t>
  </si>
  <si>
    <t>OKENE, ADAVI</t>
  </si>
  <si>
    <t>Mining For New Generation International Ltd</t>
  </si>
  <si>
    <t>Kingrock International nigeria Ltd.</t>
  </si>
  <si>
    <t>Abidon Global Services Limited</t>
  </si>
  <si>
    <t>UNR Mining Limited</t>
  </si>
  <si>
    <t>Triax Company (Nigeria) Limited</t>
  </si>
  <si>
    <t>SINAF XIN FENGRUN COMPANY LIMITED</t>
  </si>
  <si>
    <t>Columbite,Gold,Mica,Tantalum,Cassiterite</t>
  </si>
  <si>
    <t>kogi</t>
  </si>
  <si>
    <t>Aquamarine,Tourmaline,Feldspar</t>
  </si>
  <si>
    <t>Sujimoto Conctruction Limited</t>
  </si>
  <si>
    <t>KOGI /KWARA</t>
  </si>
  <si>
    <t>Yagba East/Ifelodun</t>
  </si>
  <si>
    <t>TRIAX COMPANY NIGERIA LIMITED</t>
  </si>
  <si>
    <t>Lokoja</t>
  </si>
  <si>
    <t>Tree Mines  Global Limited</t>
  </si>
  <si>
    <t>Kabba/Bunu,Patigi</t>
  </si>
  <si>
    <t>Quartz, Tourmaline (Blue)</t>
  </si>
  <si>
    <t>VAU &amp; CO INVESTMENT NIGERIA LIMITED</t>
  </si>
  <si>
    <t xml:space="preserve">Mica, Lithium, Tantalum, Quartz, Tourmaline, Cassiterite, Gfold, Wolframite </t>
  </si>
  <si>
    <t>OGORI/MAGONGO</t>
  </si>
  <si>
    <t>Omoluabi Mineral Promotion Company Limited</t>
  </si>
  <si>
    <t>ADAVI</t>
  </si>
  <si>
    <t>Zuma Metals And Energy Resources Limited</t>
  </si>
  <si>
    <t>Dayi Industry Ltd</t>
  </si>
  <si>
    <t>Golden Quarry Nigeria Limited</t>
  </si>
  <si>
    <t>Royal Engineering Stones LTD</t>
  </si>
  <si>
    <t>Feldspar, Granite, Quartz</t>
  </si>
  <si>
    <t>Fes-Multi Channel International Limited</t>
  </si>
  <si>
    <t>Royal Engineering Stones Ltd</t>
  </si>
  <si>
    <t xml:space="preserve">
Ajaokuta</t>
  </si>
  <si>
    <t>BN CERAMICS INDUSTRY NIGERIA LIMITED</t>
  </si>
  <si>
    <t>Anthracite, Shale</t>
  </si>
  <si>
    <t>HEBRON CARES NIGERIA LIMITED</t>
  </si>
  <si>
    <t>Feldspar, Granite</t>
  </si>
  <si>
    <t>ROYAL ENGINEERED STONES LTD</t>
  </si>
  <si>
    <t xml:space="preserve">
Koton-Karfi</t>
  </si>
  <si>
    <t>WE CERAMICS LIMITED</t>
  </si>
  <si>
    <t>H.S.N. Nigeria Limited</t>
  </si>
  <si>
    <t>Gold Eyes Synergy Ventures Nigeria Limited</t>
  </si>
  <si>
    <t>Zaiyaq Multi Ventures Holding</t>
  </si>
  <si>
    <t>Coal, Iron, Kaoline</t>
  </si>
  <si>
    <t>Kinsfield Energy Limited</t>
  </si>
  <si>
    <t>Sultanate  Heritage Investment Limited</t>
  </si>
  <si>
    <t>Kampe Valley Mining Company Limited</t>
  </si>
  <si>
    <t>Anthracite, Coal, Kaoline</t>
  </si>
  <si>
    <t>Jack Ventures Nigeria Ltd</t>
  </si>
  <si>
    <t>Dolomite, Laterite, Marble Aggregates</t>
  </si>
  <si>
    <t>Exodus Equipments &amp; Plants Nigeria Limited</t>
  </si>
  <si>
    <t>Gypsum, Kaoline</t>
  </si>
  <si>
    <t>KhafabTrading &amp; Construction Co. Ltd</t>
  </si>
  <si>
    <t>Apatite, Feldspar, Quartz</t>
  </si>
  <si>
    <t>Big Works Nigeria Limited</t>
  </si>
  <si>
    <t>Coal, Iron, Lead, Zinc</t>
  </si>
  <si>
    <t>Eftymates Multi-Biz Enterprises</t>
  </si>
  <si>
    <t>Feldspar,Quartz,Talc</t>
  </si>
  <si>
    <t>Fraggi Nigeria Limited</t>
  </si>
  <si>
    <t>Tourmaline (red)</t>
  </si>
  <si>
    <t>KOMAI NA''ALLAH INTEGRATED MINING COMPANY LTD.</t>
  </si>
  <si>
    <t>Yagba West, Pategi</t>
  </si>
  <si>
    <t>ODUMA GLOBAL CONCEPTS LIMITED</t>
  </si>
  <si>
    <t>Aquamarine,Beryl,Tourmaline (blue),Columbite</t>
  </si>
  <si>
    <t>Kogi  Solid Minerals Processing Company Limited</t>
  </si>
  <si>
    <t>A. A. OHINDASE AND PARTNER</t>
  </si>
  <si>
    <t>Beryl, Feldspar, Quartz</t>
  </si>
  <si>
    <t>Minirus Concepts Ltd.</t>
  </si>
  <si>
    <t>Feldspar,Quartz Gemstone</t>
  </si>
  <si>
    <t>JAGINDI MINES LIMITED</t>
  </si>
  <si>
    <t>Mica,Lithium,Tantalum</t>
  </si>
  <si>
    <t>Lithium,Tantalum,Tourmaline ,Gold</t>
  </si>
  <si>
    <t>VIRTUES &amp; WISDOM INVESTMENT LIMITED</t>
  </si>
  <si>
    <t>DAN IZAT ENTERPRISE</t>
  </si>
  <si>
    <t>JOEFAVEG INSULATION SERVICES LIMITED</t>
  </si>
  <si>
    <t>FEST-TECH GLOBAL COMPANY LTD</t>
  </si>
  <si>
    <t xml:space="preserve">
Ofu</t>
  </si>
  <si>
    <t>OKUNOYE SUNDAY TOYIN</t>
  </si>
  <si>
    <t>Limestone,Lithium,Gold</t>
  </si>
  <si>
    <t>SKYLORD SENERGY SERVICES &amp; MULTIBIZ LTD</t>
  </si>
  <si>
    <t>QUARTZ, FELDSPAR, LITHIUM, KAOLINE, SILICA SAND, DOLOMITE</t>
  </si>
  <si>
    <t>UJAH SANI SIMEON</t>
  </si>
  <si>
    <t>EXODUS ENGINEERING NIGERIA LTD</t>
  </si>
  <si>
    <t>GRAPHITE, KAOLINE</t>
  </si>
  <si>
    <t>NMA-CHUATA COMPANY LTD</t>
  </si>
  <si>
    <t>SYBACOMP SOLID LIMITED</t>
  </si>
  <si>
    <t>PRINCE O. YUNUSA DELIGHT ENTERPRISES</t>
  </si>
  <si>
    <t>Sand, Kaoline</t>
  </si>
  <si>
    <t>Feldspar,Quartz,Beryl</t>
  </si>
  <si>
    <t>YAMIKOLA NIGERIA LIMITED</t>
  </si>
  <si>
    <t>Lithium,Tantalum, Beryl,Gold</t>
  </si>
  <si>
    <t>Yagba-west</t>
  </si>
  <si>
    <t>ATTASFHAM INTERGRATED SERVICES LTD</t>
  </si>
  <si>
    <t>Amethyst,Aquamarine,Beryl,Tourmaline</t>
  </si>
  <si>
    <t>PRONAPS NIGERIA LIMITED</t>
  </si>
  <si>
    <t>Clay,Kaoline,Iron</t>
  </si>
  <si>
    <t>OYEINTEKE GLOBAL NETWORK NIG. LIMITED</t>
  </si>
  <si>
    <t>Koton-Karfe</t>
  </si>
  <si>
    <t>ORGANIC NATURAL GREEN AND OZONE GLOBAL NIG LTD</t>
  </si>
  <si>
    <t xml:space="preserve">Lithium, Kaoline </t>
  </si>
  <si>
    <t>Aquamarine, Gold, Lithium</t>
  </si>
  <si>
    <t xml:space="preserve">
ELTEEMATALLICS NIGERIA LIMITED</t>
  </si>
  <si>
    <t>Lithium, Gold, Iron, Limestone</t>
  </si>
  <si>
    <t>Espial limited</t>
  </si>
  <si>
    <t>Lithium,Beryl,Tourmaline (blue),Kunzite</t>
  </si>
  <si>
    <t>DE-CRIBBS ENTERPRISES</t>
  </si>
  <si>
    <t>Kaoline, Sand, Shale</t>
  </si>
  <si>
    <t>APEX GLOBAL FAIR DEALS LTD</t>
  </si>
  <si>
    <t>MODETOLL NIGERIA LIMITED</t>
  </si>
  <si>
    <t>JONAT GLOBAL SOLUTIONS LIMITED</t>
  </si>
  <si>
    <t>AYU'S ATAMA NIGERIA ENTERPRISE</t>
  </si>
  <si>
    <t>Clay, Feldspar, Kaoline, Lithium</t>
  </si>
  <si>
    <t>AKUOLAEDO MINES LIMITED</t>
  </si>
  <si>
    <t>DIVINO GLOBAL MINES LTD</t>
  </si>
  <si>
    <t>Beryl, Cassiterite, Gold, Lithium, Manganese</t>
  </si>
  <si>
    <t>Lithium, Tin</t>
  </si>
  <si>
    <t>C3M DIGITALS LIMITED</t>
  </si>
  <si>
    <t>STONEMART VENTURE LIMITED</t>
  </si>
  <si>
    <t>IMAOKAGOOD INVESTMENT LTD</t>
  </si>
  <si>
    <t>Kogi, Okehi</t>
  </si>
  <si>
    <t>LIVING WATER MINING LTD</t>
  </si>
  <si>
    <t>WATERFIELD EXPLORATION LIMITED</t>
  </si>
  <si>
    <t>Gold, Kunzite, Lithium, Tantalum</t>
  </si>
  <si>
    <t>ADAMDEEN NIG. LTD</t>
  </si>
  <si>
    <t>NAKUDU NIGERIA LIMITED</t>
  </si>
  <si>
    <t>Cassiterite, Mica</t>
  </si>
  <si>
    <t>RHODIUM MINES LIMITED</t>
  </si>
  <si>
    <t>Cassiterite, Lithium, Zinc</t>
  </si>
  <si>
    <t>FAJJOE ASSOCIATES LIMITED</t>
  </si>
  <si>
    <t>Okene</t>
  </si>
  <si>
    <t>OMEI GEMS INTEGRATED SERVICES LTD</t>
  </si>
  <si>
    <t>Beryl, Lithium, Mica, Quartz</t>
  </si>
  <si>
    <t>MAPI BUSSINESS VENTURES</t>
  </si>
  <si>
    <t xml:space="preserve">Feldspar, Gold, Iron Ore Ore, Lithium, Quartz, Tourmaline </t>
  </si>
  <si>
    <t>EXCELLENT VINSCO RESOURCES NIG. LIMITED</t>
  </si>
  <si>
    <t>Ogori/Magongo, Okene</t>
  </si>
  <si>
    <t>Feldspar, Lithium, Marble aggregates, Quartz</t>
  </si>
  <si>
    <t>UDUEHI NIGERIA LIMITED</t>
  </si>
  <si>
    <t>Feldspar, Gravel</t>
  </si>
  <si>
    <t>MYNKING MINERALS LIMITED</t>
  </si>
  <si>
    <t>Columbite, Gold, Tantalum, Cassiterite</t>
  </si>
  <si>
    <t>TREE MINES GLOBAL LIMITED</t>
  </si>
  <si>
    <t>Kabba/Bunu, Pategi</t>
  </si>
  <si>
    <t>ZANAS TECHNOLOGIES LTD</t>
  </si>
  <si>
    <t>BIG TOUCH LIMITED</t>
  </si>
  <si>
    <t>MELCON ENERGY NIGERIA LIMITED</t>
  </si>
  <si>
    <t>Clay, Kaoline, Sand</t>
  </si>
  <si>
    <t>DEROCHE VENTURES LTD</t>
  </si>
  <si>
    <t>DAN BUSINESS INTEGRATED SERVICES</t>
  </si>
  <si>
    <t>Kaoline, Lead, Zinc</t>
  </si>
  <si>
    <t>CALTORIA INDUSTRIES LTD</t>
  </si>
  <si>
    <t>Beryl, Feldspar, Gold, Iron, Lithium, Marble aggregates, Quartz</t>
  </si>
  <si>
    <t>HERO POWER MULTI-PURPOSE NIGERIA LTD</t>
  </si>
  <si>
    <t>FUBOLIN MINERALS LIMITED</t>
  </si>
  <si>
    <t>Feldspar, Gold, Lithium, Mica, Tantalum</t>
  </si>
  <si>
    <t>DEHARK MINING NIGERIA LIMITED</t>
  </si>
  <si>
    <t>Amethyst, Beryl, Mica, Tantalum, Tourmaline</t>
  </si>
  <si>
    <t>DE-LAUSHEES GLOBAL RESOURCES LIMITED</t>
  </si>
  <si>
    <t>JAM MINING GLOBAL RESOURCES NIG. LIMITED</t>
  </si>
  <si>
    <t>MAKAREEM INVESTMENT CONCEPT LTD</t>
  </si>
  <si>
    <t>MILLJAY OIL AND GAS LTD</t>
  </si>
  <si>
    <t>Beryl, Tantalum, Tourmaline</t>
  </si>
  <si>
    <t>PEACHSTTE SERVICES NIGERIA LIMITED</t>
  </si>
  <si>
    <t>HERITAGE JUNIOR MULTIBIZ SERVICES</t>
  </si>
  <si>
    <t>Feldspar, Iron</t>
  </si>
  <si>
    <t xml:space="preserve">
I.L ENGINEERING LIMITED</t>
  </si>
  <si>
    <t>MUMFARD PETROLEUM NIG. LTD</t>
  </si>
  <si>
    <t>OLAMBABORO</t>
  </si>
  <si>
    <t>SUMIKH ENERGY AND AGRO LTD</t>
  </si>
  <si>
    <t>Clay, Coal, Iron, Kaoline</t>
  </si>
  <si>
    <t>NIBAZ INTEGRATED SERVICES LIMITED</t>
  </si>
  <si>
    <t>Copper, Feldspar, Gold, Lithium, Tantalum</t>
  </si>
  <si>
    <t>MASKAY FARMS AND INVESTMENT LTD</t>
  </si>
  <si>
    <t>Anthracite, Coal, Graphite, Kaoline, Limestone</t>
  </si>
  <si>
    <t>DE TUNTOKS LIMITED</t>
  </si>
  <si>
    <t>Iron-Ore, Kaoline</t>
  </si>
  <si>
    <t>Columbite, Feldspar, Gold, Tantalum</t>
  </si>
  <si>
    <t>KWARA</t>
  </si>
  <si>
    <t>PATEGI</t>
  </si>
  <si>
    <t>Tolados Ventures Nigeria Limited</t>
  </si>
  <si>
    <t>Gemstone, Gold</t>
  </si>
  <si>
    <t>MORO</t>
  </si>
  <si>
    <t>Harrows Mining Limited</t>
  </si>
  <si>
    <t>Quail Global Resources Limited</t>
  </si>
  <si>
    <t>Gold, Lead</t>
  </si>
  <si>
    <t>EDU, IFELODUN</t>
  </si>
  <si>
    <t>BTBG Nigeria Limited</t>
  </si>
  <si>
    <t>IFELODUN</t>
  </si>
  <si>
    <t>IFELODUN, ILORIN EAST</t>
  </si>
  <si>
    <t>Badger Mines Nig. Ltd</t>
  </si>
  <si>
    <t>KWARA, NIGER</t>
  </si>
  <si>
    <t>KAIAMA, BORGU</t>
  </si>
  <si>
    <t>Iconsa Engineering Limited</t>
  </si>
  <si>
    <t>Beryl, Gold, Tantalum</t>
  </si>
  <si>
    <t>Dolomite, Marble Aggregates, Quartz</t>
  </si>
  <si>
    <t>MORO, IFELODUN</t>
  </si>
  <si>
    <t>Haancodi Integrated Projects LTD</t>
  </si>
  <si>
    <t>GOLDLOCKS MINERALS LIMITED</t>
  </si>
  <si>
    <t>Moro</t>
  </si>
  <si>
    <t>WURAOLA MINING AND EXPLORATION LIMITED</t>
  </si>
  <si>
    <t>KWARA, OSUN, OYO</t>
  </si>
  <si>
    <t>OYUN, SURULERE, ODO-OTIN</t>
  </si>
  <si>
    <t>ASA, OYUN</t>
  </si>
  <si>
    <t>Staple Global Services Limited</t>
  </si>
  <si>
    <t xml:space="preserve">Copper, Gold, Lead, Tantalum, Tin, Tourmaline </t>
  </si>
  <si>
    <t>Kitoro Mines LTD</t>
  </si>
  <si>
    <t>Zefno Minerals And MultiServices Limited</t>
  </si>
  <si>
    <t>Tourmaline,Gold</t>
  </si>
  <si>
    <t>Pategi</t>
  </si>
  <si>
    <t>Dujour Ventures Limited</t>
  </si>
  <si>
    <t>SMC Mining  Company Limited</t>
  </si>
  <si>
    <t>Amethyst, Beryl, Gold, Tourmaline (green)</t>
  </si>
  <si>
    <t>ISIN</t>
  </si>
  <si>
    <t>MARLS VENTURES LIMITED</t>
  </si>
  <si>
    <t>Bager Mines  Nigeria Limited</t>
  </si>
  <si>
    <t>KWARA, OYO</t>
  </si>
  <si>
    <t>BARUTEN, SAKI EAST, SAKI WEST, ATIGBO</t>
  </si>
  <si>
    <t>BARUTEN, SAKI WEST</t>
  </si>
  <si>
    <t>TRIPLE A GAIA ROYAL LIMITED</t>
  </si>
  <si>
    <t>Kaiama, Borgu, Mashegu, Mokwa</t>
  </si>
  <si>
    <t>Emirate Lithium Project Limited</t>
  </si>
  <si>
    <t>Lithium, Tantalum, Mica, Tourmaline</t>
  </si>
  <si>
    <t>Kaiama</t>
  </si>
  <si>
    <t>Tierney Investments Limited</t>
  </si>
  <si>
    <t>KWARA/OYO</t>
  </si>
  <si>
    <t>Baruten ,Saki West</t>
  </si>
  <si>
    <t xml:space="preserve"> Baruten, Saki West</t>
  </si>
  <si>
    <t>EL-TAHDAM NIGERIA LIMITED</t>
  </si>
  <si>
    <t>EMIRATE LITHIUM PROJECTS LIMITED</t>
  </si>
  <si>
    <t>Lithium, Mica, Tantalum, Tourmaline (blue)</t>
  </si>
  <si>
    <t>Baruten</t>
  </si>
  <si>
    <t>ACE GOIS LIMITED</t>
  </si>
  <si>
    <t>Edu, Ifelodun</t>
  </si>
  <si>
    <t>TRADE 2 TRADE LIMITED</t>
  </si>
  <si>
    <t>Trade 2 Trade Limited</t>
  </si>
  <si>
    <t>Minefield Global Trading Limited</t>
  </si>
  <si>
    <t>Mujram Nigeria Ltd</t>
  </si>
  <si>
    <t>Edu, Pategi</t>
  </si>
  <si>
    <t>Mysu Ann Enterprises Nig.Ltd</t>
  </si>
  <si>
    <t>Groundwork Perfect Solutions Limited</t>
  </si>
  <si>
    <t>Dolomite,Lithium, Feldspar,Tourmaline (blue)</t>
  </si>
  <si>
    <t>Ifelodun</t>
  </si>
  <si>
    <t>LINGWELL TECHNOLOGY LTD</t>
  </si>
  <si>
    <t>Aquamarine, Kunzite, Lithium</t>
  </si>
  <si>
    <t>ROCK FUTURE LIMITED</t>
  </si>
  <si>
    <t>Ifelodun, Ilorin East</t>
  </si>
  <si>
    <t>Baruten, Saki West</t>
  </si>
  <si>
    <t>BAYVIEW OIL&amp; GAS LIMITED</t>
  </si>
  <si>
    <t>M&amp;C MINING NIGERIA LIMITED</t>
  </si>
  <si>
    <t>RSIN NIGERIA LIMITED</t>
  </si>
  <si>
    <t>Kamalia Mining Company Ltd</t>
  </si>
  <si>
    <t>Gold, Tourmaline , Cassiterite, Lithium, Tantalum</t>
  </si>
  <si>
    <t>BARUTEN</t>
  </si>
  <si>
    <t>Lithium, Gold, Cassiterite, Tourmaline, Tantalum</t>
  </si>
  <si>
    <t xml:space="preserve">Baryte, Beryl, Lithium, Tourmaline </t>
  </si>
  <si>
    <t>Umka Mining Services Company Limted</t>
  </si>
  <si>
    <t>Aquamarine, Tourmaline</t>
  </si>
  <si>
    <t>Segilola Gold Limited</t>
  </si>
  <si>
    <t>Xtra Minerals Ltd</t>
  </si>
  <si>
    <t>Ifelodun, Isin</t>
  </si>
  <si>
    <t>Manganese,Tourmaline</t>
  </si>
  <si>
    <t>Edu/Ifelodun</t>
  </si>
  <si>
    <t>SOLID SHOOTERS MINING &amp; MINERAL RESOURCES LTD</t>
  </si>
  <si>
    <t>Lithium, Tantalum, Gold, Cassiterite</t>
  </si>
  <si>
    <t>STRAKHGEF WEST AFRICA LIMITED</t>
  </si>
  <si>
    <t>Ilorin East</t>
  </si>
  <si>
    <t>SYNERGY MULTIBUSINESS LINKS LIMITED</t>
  </si>
  <si>
    <t xml:space="preserve">Mica, Tourmaline </t>
  </si>
  <si>
    <t>FLEXTAIL MULTISYSTEM LTD</t>
  </si>
  <si>
    <t>Ifelodun, Irepodun, Isin</t>
  </si>
  <si>
    <t>Consorzio Sinenergia Nigeria Ltd</t>
  </si>
  <si>
    <t>Gold, Tourmaline , Lithium</t>
  </si>
  <si>
    <t xml:space="preserve">
Kaiama, Moro</t>
  </si>
  <si>
    <t>ANAMNET CONSTRUCTION CO LTD</t>
  </si>
  <si>
    <t>Alafia Technologies Limited</t>
  </si>
  <si>
    <t>Aquamarine/Lithium/Beryl</t>
  </si>
  <si>
    <t>ALAFIA TECHNOLOGIES LIMITED</t>
  </si>
  <si>
    <t xml:space="preserve">Aquamarine, Kunzite, Lithium, Tourmaline </t>
  </si>
  <si>
    <t>Seven Sword Mining Nigeria Limited</t>
  </si>
  <si>
    <t xml:space="preserve">
Irepodun</t>
  </si>
  <si>
    <t>Pierreport Mining Limited</t>
  </si>
  <si>
    <t xml:space="preserve">
Baruten</t>
  </si>
  <si>
    <t>Tantalum, Tin, Tourmaline(Blue)</t>
  </si>
  <si>
    <t>Ifelodun, Irepodun, Offa, Oyun</t>
  </si>
  <si>
    <t>Lithium, Cobalt, Tantalum, Dolomite, Gold</t>
  </si>
  <si>
    <t>Mach 1 Technical Services Limited</t>
  </si>
  <si>
    <t>Gold,Cassiterite,Niobium,Beyl,Iron,Manganese</t>
  </si>
  <si>
    <t>Iepodun,Isin</t>
  </si>
  <si>
    <t xml:space="preserve">
Hong Yun Sublime International Nigeria Limited</t>
  </si>
  <si>
    <t>Copper,Lithium</t>
  </si>
  <si>
    <t>Tioluwa Mining Company Limited</t>
  </si>
  <si>
    <t>HAGAR GLOBAL SYNERGY LTD</t>
  </si>
  <si>
    <t xml:space="preserve">Beryl,Tourmaline </t>
  </si>
  <si>
    <t>Beryl,Tourmaline</t>
  </si>
  <si>
    <t>Ilorin East, Moro</t>
  </si>
  <si>
    <t xml:space="preserve">
Ilorin East</t>
  </si>
  <si>
    <t xml:space="preserve">
Kaiama, Moro, Olorunsogo</t>
  </si>
  <si>
    <t>Columbite,Monazite,Cassiterite</t>
  </si>
  <si>
    <t>edu,ifelodun</t>
  </si>
  <si>
    <t>Synergy  Multibusiness Links Limited</t>
  </si>
  <si>
    <t>Lithium,
Tourmaline</t>
  </si>
  <si>
    <t xml:space="preserve"> HAGAR GLOBAL SYNERGY LTD</t>
  </si>
  <si>
    <t>ALSACAM NIGERIA LIMITED</t>
  </si>
  <si>
    <t>Lithium,Cassiterite,Columbite,Gold</t>
  </si>
  <si>
    <t xml:space="preserve">
BRICKELL PROJECT &amp; INVESTMENT LTD</t>
  </si>
  <si>
    <t>Lithium, Tin, Tantalum, Tourmaline (blue), Columbite, Clay, Quartz</t>
  </si>
  <si>
    <t xml:space="preserve">
Asa, Ilorin East, Ilorin West, Moro</t>
  </si>
  <si>
    <t>Green Siberia Limited</t>
  </si>
  <si>
    <t>Lithium, Tin, Tourmaline (blue), Tantalum, Columbite, Clay, Quartz</t>
  </si>
  <si>
    <t xml:space="preserve">
Asa, Ilorin West, Moro</t>
  </si>
  <si>
    <t>Staples Global Services Limited</t>
  </si>
  <si>
    <t>Clay,
Lithium,
Tantalum,
Tin,
Tourmaline (blue)</t>
  </si>
  <si>
    <t xml:space="preserve">
Asa, Moro</t>
  </si>
  <si>
    <t>Alh. Sani Yaro Mining Company Limited</t>
  </si>
  <si>
    <t>Shorefield Minerals Limited</t>
  </si>
  <si>
    <t>Gold, Tin, Tantalum</t>
  </si>
  <si>
    <t xml:space="preserve">
Pategi</t>
  </si>
  <si>
    <t>Gold, Talc, Aquamarine, Manganese, Garnet, Tourmaline (blue), Ruby</t>
  </si>
  <si>
    <t>Albarika Mining &amp; Quarry LLC Ltd</t>
  </si>
  <si>
    <t>Zinc, Copper, Silver, Iron, Cobalt, Gold</t>
  </si>
  <si>
    <t>Asa, Orire</t>
  </si>
  <si>
    <t>ALBARIKA MINING &amp; QUARRY LLC LTD</t>
  </si>
  <si>
    <t>Cobalt, Copper, Gold, Iron, Silver, Zinc</t>
  </si>
  <si>
    <t>Asa, Moro</t>
  </si>
  <si>
    <t>Ontop Geo-Minerals &amp; Chemical Ltd</t>
  </si>
  <si>
    <t>Tin, Columbite, Tantalum, Lithium</t>
  </si>
  <si>
    <t xml:space="preserve">
Baruten, Saki East</t>
  </si>
  <si>
    <t>KAISA INDUSTRY COMPANY NIGERIA LTD</t>
  </si>
  <si>
    <t>VERILAND MINING COMPANY NIGERIA LIMITED</t>
  </si>
  <si>
    <t>Edvian Nigeria Ltd</t>
  </si>
  <si>
    <t>BUY STONE NIGERIA LTD</t>
  </si>
  <si>
    <t>Lithium, Tourmaline (blue), Gold</t>
  </si>
  <si>
    <t>BADGER MINES NIG LTD</t>
  </si>
  <si>
    <t>REDKEEP INVESTMENT LTD</t>
  </si>
  <si>
    <t>SKYPRO INVESTMENT LIMITED</t>
  </si>
  <si>
    <t>Amethyst, Lithium, Tantalum, Tourmaline (blue)</t>
  </si>
  <si>
    <t>KAM WIRE AND STEEL INDUSTRY LTD</t>
  </si>
  <si>
    <t>LIMESTONE, CLAY, SHALE</t>
  </si>
  <si>
    <t>Femak Industries Nigeria Limited</t>
  </si>
  <si>
    <t>Lithium,Tourmaline (blue),Cassiterite,Gold</t>
  </si>
  <si>
    <t>LITHIUM, GOLD, MARBLE AGGREGATE</t>
  </si>
  <si>
    <t>IFELODUN, EDU, ILORIN EAST</t>
  </si>
  <si>
    <t>MICA, WOLFRAMITE, TOURMALINE</t>
  </si>
  <si>
    <t>ALAFIA TECHNOLOGIES LTD</t>
  </si>
  <si>
    <t>LITHIUM, BERYL, TOURMALINE</t>
  </si>
  <si>
    <t>Marble aggregates,Lithium,Gold</t>
  </si>
  <si>
    <t>Ifelodun, Moro</t>
  </si>
  <si>
    <t>LITHIUM, TOURMALINE, BERYL, GOLD</t>
  </si>
  <si>
    <t>CIL OIL SERVICES LIMITED</t>
  </si>
  <si>
    <t>ABARSHI EXPLORATION AND MINING SERVICES LTD</t>
  </si>
  <si>
    <t>Lithium,Tantalum, Beryl, Tourmaline (blue)</t>
  </si>
  <si>
    <t xml:space="preserve">
Kaiama</t>
  </si>
  <si>
    <t xml:space="preserve">Nasaude International Mining Company Limited   </t>
  </si>
  <si>
    <t>Copper,Cassiterire,Columbite,Gold</t>
  </si>
  <si>
    <t>Lithium, Tourmaline (blue), Beryl, Gold</t>
  </si>
  <si>
    <t>Lithium,Niobium,Tantalum,Beryl</t>
  </si>
  <si>
    <t>Edu,Ifelodun,Pategi</t>
  </si>
  <si>
    <t>RUI XIN INTERNATIONAL LTD</t>
  </si>
  <si>
    <t>JILCEO MULTI CONCEPT RESOURCES LTD</t>
  </si>
  <si>
    <t>FLAKKMANI NIGERIA LIMITED</t>
  </si>
  <si>
    <t>AJN GLOBAL RESOURCES LIMITED</t>
  </si>
  <si>
    <t xml:space="preserve">
Ifelodun</t>
  </si>
  <si>
    <t>Pategi, Mokwa</t>
  </si>
  <si>
    <t>OBINO INDUSTRIAL COMPANY LIMITED</t>
  </si>
  <si>
    <t>Beaumont Exploration And Production Company Limited</t>
  </si>
  <si>
    <t>kaiama</t>
  </si>
  <si>
    <t>Lithium,Tantalum</t>
  </si>
  <si>
    <t>Baruten, Irepo</t>
  </si>
  <si>
    <t>EXCEL GLOBAL MANAGEMENT CONSULTING LIMITED</t>
  </si>
  <si>
    <t>ICEBERG MARINE LOGISTICS SERVICES LIMITED</t>
  </si>
  <si>
    <t>Tourmaline (blue), Lithium, Beryl, Tantalum</t>
  </si>
  <si>
    <t>Kaiama, Irepo</t>
  </si>
  <si>
    <t>HEROJAT GEOSCIENCES AND TECHIES NIG ENTERPRISES</t>
  </si>
  <si>
    <t>Lithium,Tantalum,Beryl,Tourmaline (blue),Gold</t>
  </si>
  <si>
    <t>Asa, Oyun</t>
  </si>
  <si>
    <t>Ifelodun, Oyun</t>
  </si>
  <si>
    <t>TIERNEY INVESTMENTS LIMITED</t>
  </si>
  <si>
    <t xml:space="preserve">Baruten </t>
  </si>
  <si>
    <t>KAMALIA MINING COMPANY LTD</t>
  </si>
  <si>
    <t>Gold,Lithium,Tantalum</t>
  </si>
  <si>
    <t>KWARA/NIGER</t>
  </si>
  <si>
    <t>Kaiama/Borgu</t>
  </si>
  <si>
    <t>Lacasa Madalag Limited</t>
  </si>
  <si>
    <t>Lithium,Tantalum,Gold</t>
  </si>
  <si>
    <t>FRANVIK AND SONS NIGERIA LIMITED</t>
  </si>
  <si>
    <t>Lithium, Copper, Gold, Tourmaline (blue), Lead, Zinc</t>
  </si>
  <si>
    <t>Tourmaline (blue), Marble aggregates, Gold, Lithium</t>
  </si>
  <si>
    <t>LITHIUM, TANTALUM, BERYL, TOURMALINE(BLUE)</t>
  </si>
  <si>
    <t>Tantalum, Gold, Tourmaline , Aquamarine</t>
  </si>
  <si>
    <t>LMK CONSTRUCTION LIMITED</t>
  </si>
  <si>
    <t>TOURMALINE ( BLUE), BERYL, LITHIUM, TANTALUM, WOLFRAMITE</t>
  </si>
  <si>
    <t>BARUTEM, KAIAMA</t>
  </si>
  <si>
    <t>Beryl, Lithium, Tantalum, Tourmaline (blue), Wolframite</t>
  </si>
  <si>
    <t>Baruten, Kaiama</t>
  </si>
  <si>
    <t>BLACK CREEK MINING LTD</t>
  </si>
  <si>
    <t>SIZCO INTEGRATED SERVICES LIMITED</t>
  </si>
  <si>
    <t>Mica,Tourmaline (blue),Gold</t>
  </si>
  <si>
    <t>GLESS INVESTMENT NIGERIA LIMITED</t>
  </si>
  <si>
    <t>BEAUMONT EXPLORATIN AND PRODUCTION COMPANY LIMITED</t>
  </si>
  <si>
    <t>GOLD, LITHIUM, BERYL</t>
  </si>
  <si>
    <t>IFELODUN, ILORIN</t>
  </si>
  <si>
    <t>IFE EAST</t>
  </si>
  <si>
    <t>ALPHA GEOSYSTEMS LTD</t>
  </si>
  <si>
    <t>Aquamarine, Lithium, Mica, Tantalum, Tourmaline (blue)</t>
  </si>
  <si>
    <t>Kaiama, Moro, Mokwa</t>
  </si>
  <si>
    <t>Contemporary Miners limited</t>
  </si>
  <si>
    <t>Cassiterite, Lithium, Columbite, Tungsten, Tantalum, Wolframite, Gold</t>
  </si>
  <si>
    <t>Blackink Limited</t>
  </si>
  <si>
    <t>Pategi,Mokwa</t>
  </si>
  <si>
    <t>STRATHMORE INVESTMENTS LIMITED</t>
  </si>
  <si>
    <t>Pategi,Lavun,Mokwa</t>
  </si>
  <si>
    <t>Casgari Limited</t>
  </si>
  <si>
    <t>Gold, Lithium, Marble aggregates, Tourmaline (blue)</t>
  </si>
  <si>
    <t>Lithium, Beryl, Tourmaline , Tantalum</t>
  </si>
  <si>
    <t>Lithium, Cobalt, Gold, Cassiterite, Beryl</t>
  </si>
  <si>
    <t>Lithium, Tourmaline , Gold, Beryl</t>
  </si>
  <si>
    <t>Lithium, Nickel, Gold, Cassiterite</t>
  </si>
  <si>
    <t>Nickel, Gold</t>
  </si>
  <si>
    <t>Manganese, Tantalum, Cassiterite</t>
  </si>
  <si>
    <t>Ifelodun, Irepodun</t>
  </si>
  <si>
    <t>Cobalt, Gold</t>
  </si>
  <si>
    <t>Cobalt, Gold, Lithium</t>
  </si>
  <si>
    <t>Beryl, Lithium, Tantalum</t>
  </si>
  <si>
    <t>Emperor Integrated Farms And Projects Limted</t>
  </si>
  <si>
    <t>Aquamarine, Beryl, Copper, Lithium</t>
  </si>
  <si>
    <t>Baruten, Saki East, Saki West</t>
  </si>
  <si>
    <t>SEA NEVER DRY MINING COMPANY LIMITED</t>
  </si>
  <si>
    <t>Asa, Ilorin West</t>
  </si>
  <si>
    <t>Manganese, Tantalum, Cassiterite, Lithium</t>
  </si>
  <si>
    <t>Irepodun</t>
  </si>
  <si>
    <t>Cassiterite, Tantalum, Beryl, Lithium</t>
  </si>
  <si>
    <t>Cassiterite, Gold, Lithium, Tourmaline (blue)</t>
  </si>
  <si>
    <t>BLUETOPAZ MINING AND INVESTMENT NIG. LTD</t>
  </si>
  <si>
    <t>UNITED RADAK NIGERIA LIMITED</t>
  </si>
  <si>
    <t>Lithium, Tourmaline (blue), Wolframite</t>
  </si>
  <si>
    <t>Moro, Mokwa</t>
  </si>
  <si>
    <t>Edu, Moro, Mokwa</t>
  </si>
  <si>
    <t>Gold, Lithium, Marble aggregates, Tourmaline (blue</t>
  </si>
  <si>
    <t>Edu, Ifelodun, Moro, Mokwa</t>
  </si>
  <si>
    <t>CARDOGAN EXPLORATION &amp; PRODUCTION LIMITED</t>
  </si>
  <si>
    <t>EL-TAHDAM EXPLORATION LTD</t>
  </si>
  <si>
    <t>Kakafu Exploration and Mining Services Limited</t>
  </si>
  <si>
    <t>Beryl,Feldspar,Gold,Lithium,Tourmaline</t>
  </si>
  <si>
    <t>TYRO MARKETING COMPANY LIMITED</t>
  </si>
  <si>
    <t>EDUSOKO AND SONS NIGERIA LIMITED</t>
  </si>
  <si>
    <t>ZAINBOS INTERNATIONAL LIMITED</t>
  </si>
  <si>
    <t xml:space="preserve">Lithium, Tantalum, Tourmaline </t>
  </si>
  <si>
    <t>RAPAAG LIMITED</t>
  </si>
  <si>
    <t>M-SIX 11 SERVICES LIMITED</t>
  </si>
  <si>
    <t>CRADOL INFRASTRUCTURE DEVELOPMENT LIMITED</t>
  </si>
  <si>
    <t>Amethyst, Lithium, Quartz, Tantalum</t>
  </si>
  <si>
    <t>JOERNO CONCEPTIONS LIMITED</t>
  </si>
  <si>
    <t>Gold, Lithium, Wolframite</t>
  </si>
  <si>
    <t>STONEROCK MINERALS LIMITED</t>
  </si>
  <si>
    <t>HABIBOY NIG LTD</t>
  </si>
  <si>
    <t>Aquamarine, Beryl, Columbite, Gold, Lithium, Tourmaline (blue)</t>
  </si>
  <si>
    <t>EDU, IFELODUN, PATEGI</t>
  </si>
  <si>
    <t>SKECC NIGERIA LIMITED</t>
  </si>
  <si>
    <t>RAYCORP NIGERIA LIMITED</t>
  </si>
  <si>
    <t>LAKE OLYMPIA OIL &amp; GAS LTD</t>
  </si>
  <si>
    <t>CASSAGRO MILLS LIMITED</t>
  </si>
  <si>
    <t>Cassiterite, Gold, Lithium, Tantalum, Cassiterite, Wolframite</t>
  </si>
  <si>
    <t>Cassiterite, Columbite, Gold, Lithium, Cassiterite, Tungsten</t>
  </si>
  <si>
    <t>Cassiterite, Garnet, Sand, Topaz, Tourmaline , Zircon sand</t>
  </si>
  <si>
    <t>Pategi, Lavun, Mokwa</t>
  </si>
  <si>
    <t>MATRIX LEO MARKS MINING LIMITED</t>
  </si>
  <si>
    <t>Cassiterite, Columbite, Tourmaline, Lithium, Quartz, Tantalum, Wolframite</t>
  </si>
  <si>
    <t>Edu</t>
  </si>
  <si>
    <t>Aquamarine, Gold, Lithium, Tantalum, Tourmaline (blue), Wolframite</t>
  </si>
  <si>
    <t>Beryl, Gold, Tourmaline (blue)</t>
  </si>
  <si>
    <t>1040 INTEGRATED ENGINEERING NIG LTD</t>
  </si>
  <si>
    <t>Feldspar, Kunzite, Lithium, Quartz, Tourmaline (blue)</t>
  </si>
  <si>
    <t>BLUSTAIR CONSULTING LIMITED</t>
  </si>
  <si>
    <t>ZILA' ENERGY LIMITED</t>
  </si>
  <si>
    <t>VALCORE ENERGY LTD</t>
  </si>
  <si>
    <t>Moro, Olorunsogo</t>
  </si>
  <si>
    <t>Kaiama, Mokwa</t>
  </si>
  <si>
    <t>GRAND GANGES MINING LIMITED</t>
  </si>
  <si>
    <t>Columbite, Lithium</t>
  </si>
  <si>
    <t>Oyun, Surulere</t>
  </si>
  <si>
    <t>Lithium, Tantalum, Tourmaline (green)</t>
  </si>
  <si>
    <t>Copper, Tantalum</t>
  </si>
  <si>
    <t>LOGGIA LIMITED</t>
  </si>
  <si>
    <t>GBEMTAN INVESTMENT LIMITED</t>
  </si>
  <si>
    <t>AKINZA NIGERIA LTD</t>
  </si>
  <si>
    <t xml:space="preserve">
ABARSHI EXPLORATION AND MINING SERVICES LTD</t>
  </si>
  <si>
    <t>Beryl, Fluorspar/fluorite, Gold, Lithium, Tantalum, Tourmaline (blue), Wolframite</t>
  </si>
  <si>
    <t>AUTHENTIC CONSULT FIRM LIMITED</t>
  </si>
  <si>
    <t>Edu, Mokwa</t>
  </si>
  <si>
    <t>Pategi, Lavun</t>
  </si>
  <si>
    <t>TOGAWA GLOBAL LTD</t>
  </si>
  <si>
    <t>Gold, Kunzite, Cassiterite, Tourmaline (blue)</t>
  </si>
  <si>
    <t>G3 IMANI INVESTORS LIMITED</t>
  </si>
  <si>
    <t>AMADA REGALO LIMITED</t>
  </si>
  <si>
    <t>ROYAL GREEN TECHNOLOGIES LIMITED</t>
  </si>
  <si>
    <t>VINTAGE BY VINTAGE LTD</t>
  </si>
  <si>
    <t>Cassiterite, Copper, Gold, Industrial quartz, Lithium, Quartz, Silver</t>
  </si>
  <si>
    <t xml:space="preserve">BELLSTREAMS INTERNATIONAL LIMITED </t>
  </si>
  <si>
    <t>VERI-TEC SYNERGY CONSTRUCTION NIGERIA LIMITED</t>
  </si>
  <si>
    <t xml:space="preserve">KWARA, NIGER
</t>
  </si>
  <si>
    <t xml:space="preserve">
Kaiama, Borgu</t>
  </si>
  <si>
    <t>Kaiama, Borgu</t>
  </si>
  <si>
    <t>SUSOKA MINING CONCEPT LIMITED</t>
  </si>
  <si>
    <t>Copper, Gold, Lithium, Tantalum, Tourmaline (blue)</t>
  </si>
  <si>
    <t xml:space="preserve">Gold, Lithium, Mica, Cassiterite, Tourmaline </t>
  </si>
  <si>
    <t>Gold, Lithium, Mica, Tourmaline (blue)</t>
  </si>
  <si>
    <t>H.M MINERALS AND GEM LIMITED</t>
  </si>
  <si>
    <t>ASGARD MINING AND TRADING LTD</t>
  </si>
  <si>
    <t>TRIPHIBRO MINING &amp; INVESTMENT LIMITED</t>
  </si>
  <si>
    <t>IREGUN NIGERIA LIMITED</t>
  </si>
  <si>
    <t>Gold, Lithium, Niobium, Cassiterite, Tourmaline</t>
  </si>
  <si>
    <t>Copper, Gold, Lead, Lithium, Monazite, Tantalum, Zinc</t>
  </si>
  <si>
    <t>M A SHELU GEOEXPLORATION CONSULT LIMITED</t>
  </si>
  <si>
    <t>Beryl, Copper, Gold, Lead, Lithium, Tantalum, Zinc</t>
  </si>
  <si>
    <t xml:space="preserve">Gold, Lithium, Tantalum, Tourmaline </t>
  </si>
  <si>
    <t>PACESETTER MINERALS DEVELOPMENT COMPANY LTD</t>
  </si>
  <si>
    <t>ELIN GROUP LIMITED</t>
  </si>
  <si>
    <t xml:space="preserve">Aquamarine, Copper, Lithium, Tourmaline </t>
  </si>
  <si>
    <t>Aquamarine, Lithium, Sapphire, Tantalum, Cassiterite, Tourmaline (blue)</t>
  </si>
  <si>
    <t>HORTUS INVESTMENTS LIMITED</t>
  </si>
  <si>
    <t>INTEGRATED SMILE NIG LTD</t>
  </si>
  <si>
    <t>BULLCREST MINERAL RESOURCES LIMITED</t>
  </si>
  <si>
    <t>CARMINE ENERGY INVESTMENTS LTD</t>
  </si>
  <si>
    <t>Ifelodun, Ilorin East, Ilorin South</t>
  </si>
  <si>
    <t>INNOPLAS COMPANY LIMITED</t>
  </si>
  <si>
    <t xml:space="preserve">Gold, Quartz, Tourmaline </t>
  </si>
  <si>
    <t>HAFOPEK GLOBAL ENTERPRISE NIGERIA LIMITED</t>
  </si>
  <si>
    <t>MUAZAAM COSMETIC AND MINING SERVICES</t>
  </si>
  <si>
    <t>GEEK PROJECTS COMPANY LTD</t>
  </si>
  <si>
    <t xml:space="preserve">Feldspar, Lithium, Tourmaline </t>
  </si>
  <si>
    <t>Asa, Ifelodun, Ilorin East, Ilorin South, Ilorin West</t>
  </si>
  <si>
    <t>Gold, Lithium, Mica, Tantalum</t>
  </si>
  <si>
    <t>DE BULTU'S WORLD WIDE NIG LTD</t>
  </si>
  <si>
    <t>MYHASIF INVESTMENT NIGERIA LIMITED</t>
  </si>
  <si>
    <t>SKY LITE CHEMICALS LIMITED</t>
  </si>
  <si>
    <t>Ifelodun, Ilorin South</t>
  </si>
  <si>
    <t>TOTAL RESCUE MISSION ENTERPRISES LIMITED</t>
  </si>
  <si>
    <t>Oyun</t>
  </si>
  <si>
    <t>MAXIMUM MINERAL YIELDS LIMITED</t>
  </si>
  <si>
    <t xml:space="preserve">KWARA, OSUN </t>
  </si>
  <si>
    <t>Irepodun, Ila Orangun</t>
  </si>
  <si>
    <t>Isin</t>
  </si>
  <si>
    <t>KEY MINING NIG LTD</t>
  </si>
  <si>
    <t>KWARA, OSUN</t>
  </si>
  <si>
    <t>JOHNDARE NIGERIA LIMITED</t>
  </si>
  <si>
    <t>HIGH BEE MULTIGLOBAL LIMITED</t>
  </si>
  <si>
    <t>Cassiterite, Columbite, Copper, Gold, Lithium, Tantalum</t>
  </si>
  <si>
    <t>Ekiti</t>
  </si>
  <si>
    <t>ADROIT-LAND STYLE LTD</t>
  </si>
  <si>
    <t>CEBALLOS INVESTMENT LIMITED</t>
  </si>
  <si>
    <t xml:space="preserve">
JW FORTE COMPANY LTD</t>
  </si>
  <si>
    <t>EVOLVEFUSION LIMITED</t>
  </si>
  <si>
    <t>MK OLUFOLA OLOBI NIGERIA ENTERPRISES</t>
  </si>
  <si>
    <t>JINWANG INTERNATIONAL NIG. LIMITED</t>
  </si>
  <si>
    <t>BIOTONYE NIGERIA LIMITED</t>
  </si>
  <si>
    <t>Gold, Lithium, Mica, Cassiterite</t>
  </si>
  <si>
    <t>ASQ DEVELOPMENT AND TRAINING SERVICES LIMITED</t>
  </si>
  <si>
    <t>Cassiterite, Columbite, Gold, Lithium, Tantalum</t>
  </si>
  <si>
    <t>MODEB SOLUTIONS MINING AND GLOBAL RESOURCES LIMITED</t>
  </si>
  <si>
    <t>Aquamarine, Beryl, Gold, Lithium, Tantalum, Tourmaline</t>
  </si>
  <si>
    <t xml:space="preserve">Beryl, Gold, Lithium, Cassiterite, Tourmaline </t>
  </si>
  <si>
    <t>TERRAPROSPECTS LTD</t>
  </si>
  <si>
    <t>Beryl, Cassiterite, Gold, Lithium, Mica, Talc, Tantalum, Tourmaline (blue)</t>
  </si>
  <si>
    <t>Irepodun, Isin</t>
  </si>
  <si>
    <t>DRAKE MULTIGLOBAL RESOURCES LIMITED</t>
  </si>
  <si>
    <t>ETERNITYMINES INTERNATIONAL CO. LTD</t>
  </si>
  <si>
    <t>CALIJOS GLOBAL LIMITED</t>
  </si>
  <si>
    <t>WESTMINSTER MINING AND EXPLORATION COMPANY LIMITED</t>
  </si>
  <si>
    <t>Irepodun, Fedayo, Ila Orangun</t>
  </si>
  <si>
    <t>PRIMROSE METALS AND MINING LIMITED</t>
  </si>
  <si>
    <t>Cassiterite, Columbite, Tantalum</t>
  </si>
  <si>
    <t>SOLID STONE CONSTRUCTION LIMITED</t>
  </si>
  <si>
    <t>KAKAWA INVESTMENT MANAGEMENT LIMITED</t>
  </si>
  <si>
    <t>OYUN</t>
  </si>
  <si>
    <t>ADEFAT CONSULT LTD</t>
  </si>
  <si>
    <t>APEXLOT LIMITED</t>
  </si>
  <si>
    <t>Asa, Moro, Olorunsogo, Orire</t>
  </si>
  <si>
    <t>Lithium, Tourmaline (green)</t>
  </si>
  <si>
    <t>Kaiama, Moro</t>
  </si>
  <si>
    <t>Gold, Lithium, Niobium, Cassiterite</t>
  </si>
  <si>
    <t>MALMID INTERNATIONAL LIMITED</t>
  </si>
  <si>
    <t>HENSON CARAT LTD</t>
  </si>
  <si>
    <t>Beryl, Gemstone, Gold, Lithium, Tourmaline (others)</t>
  </si>
  <si>
    <t>Gemstone, Gold, Lithium, Tourmaline (others)</t>
  </si>
  <si>
    <t>MIDLINE ENGINEERING LTD</t>
  </si>
  <si>
    <t>CLEARER OUTSOURCING LTD</t>
  </si>
  <si>
    <t>Cassiterite, Gold, Lithium, Mica, Wolframite</t>
  </si>
  <si>
    <t>AMSAB NIGERIA LIMITED</t>
  </si>
  <si>
    <t>Columbite, Gold, Lithium, Tantalum, Cassiterite</t>
  </si>
  <si>
    <t>DAVIDA OLAOTI NATURAL OIL &amp; GAS NIGERIA LIMITED</t>
  </si>
  <si>
    <t>21ST CENTURY METALLURGY EXPLORATION NIG LTD</t>
  </si>
  <si>
    <t>FURSHIM INVESTMENT LTD</t>
  </si>
  <si>
    <t>C Q INTERNATIONAL NEW ENERGY LIMITED</t>
  </si>
  <si>
    <t>GLOVYNOX NIGERIA LIMITED</t>
  </si>
  <si>
    <t>PANCHIOTI GLOBAL LIMITED</t>
  </si>
  <si>
    <t>KURSI INVESTMENTS LIMITED</t>
  </si>
  <si>
    <t>IMVELO MINING LIMITED</t>
  </si>
  <si>
    <t>GREEN AND SILVER LIMITED</t>
  </si>
  <si>
    <t>Aquamarine, Beryl, Copper, Lithium, Tantalum, Cassiterite, Tourmaline</t>
  </si>
  <si>
    <t>HOLISTIC VENTURES MINING NIGERIA LIMITED</t>
  </si>
  <si>
    <t>EL-TAHDAM  KAKAFU MINES LIMITED</t>
  </si>
  <si>
    <t>Kursi Investments Limited</t>
  </si>
  <si>
    <t>KAIAMA, MORO</t>
  </si>
  <si>
    <t>Twilight Technical Limited</t>
  </si>
  <si>
    <t>Gold, Lead, Nickel, latinum, Silver, wolframite</t>
  </si>
  <si>
    <t>EDU</t>
  </si>
  <si>
    <t>lingwell technology limited</t>
  </si>
  <si>
    <t>baruten</t>
  </si>
  <si>
    <t>Aquamarine,Lithium,Tourmaline,kunzite</t>
  </si>
  <si>
    <t>Paragon Wonder International Limited</t>
  </si>
  <si>
    <t>Copper, Cassiterite, Wolframite</t>
  </si>
  <si>
    <t>Lithium,Aquamarine,beryl</t>
  </si>
  <si>
    <t>Skecc Nigeria Limited</t>
  </si>
  <si>
    <t>Edu,ifelodun</t>
  </si>
  <si>
    <t>KAKAFU EXPLORATIONS AND MINING SERVICES LTD</t>
  </si>
  <si>
    <t>Beryl, Feldspar, Gold, Lithium, Tourmaline (blue)</t>
  </si>
  <si>
    <t>Tantalum, Tourmaline (blue)</t>
  </si>
  <si>
    <t>Man Hardi Nigeria Limited</t>
  </si>
  <si>
    <t>Kaffto Business Ventures</t>
  </si>
  <si>
    <t>Istanbul Concrete Limited</t>
  </si>
  <si>
    <t>MT. Olive Nigeria Limited</t>
  </si>
  <si>
    <t>ASA</t>
  </si>
  <si>
    <t>De Hong Marbles And Construction Limited</t>
  </si>
  <si>
    <t>Tascon Plastic Industries Limited</t>
  </si>
  <si>
    <t>Bulletine Construction Company Ltd.</t>
  </si>
  <si>
    <t>Ilorin-East</t>
  </si>
  <si>
    <t>Borgu Royal Mines Ltd</t>
  </si>
  <si>
    <t>ILORIN SOUTH</t>
  </si>
  <si>
    <t>Ibrosalam Construction Company Nigeria Limited</t>
  </si>
  <si>
    <t>SMK Associates Ltd.</t>
  </si>
  <si>
    <t>Crownwood Nigeria Limited</t>
  </si>
  <si>
    <t>Oore-Oke Development Nig. Ltd</t>
  </si>
  <si>
    <t>Marble aggregates, Dolomite</t>
  </si>
  <si>
    <t>Gbose Quarries Limited</t>
  </si>
  <si>
    <t>KAFAD NIGERIA LIMITED</t>
  </si>
  <si>
    <t>PROVIDENCE PROOF LIMITED</t>
  </si>
  <si>
    <t>Granite, Feldspar</t>
  </si>
  <si>
    <t>Asa</t>
  </si>
  <si>
    <t>CITADEL GLOBAL LIGHT LTD</t>
  </si>
  <si>
    <t>KEST QUARRY NIGERIA LIMITED</t>
  </si>
  <si>
    <t>W MINING GLOBAL SERVICES LIMITED</t>
  </si>
  <si>
    <t>BUA INTERNATIONAL LIMITED</t>
  </si>
  <si>
    <t>FEMI DASOFUNJO INVESTMENT LIMITED</t>
  </si>
  <si>
    <t>WEIDONG LINGKAI BUILDING MATERIALS CONSTRUCTION CO., LTD</t>
  </si>
  <si>
    <t>LEI XIN MINING INDUSTRY LTD</t>
  </si>
  <si>
    <t>Clay, Granite</t>
  </si>
  <si>
    <t>Granite, Lithium, Quartz</t>
  </si>
  <si>
    <t>Architype Industries Nigeria Limited</t>
  </si>
  <si>
    <t xml:space="preserve">Aquamarine, Gold, Tantalum, Tourmaline </t>
  </si>
  <si>
    <t>Sawane Intergrated Trade Limited</t>
  </si>
  <si>
    <t xml:space="preserve">Beryl, Tourmaline </t>
  </si>
  <si>
    <t xml:space="preserve">Amethyst, Beryl, Tourmaline </t>
  </si>
  <si>
    <t>Alh. Sani Yaro Mining Company Ltd</t>
  </si>
  <si>
    <t>Aisas Mining Limited</t>
  </si>
  <si>
    <t>Gemstone, Gold, Ilmenite, Manganese, Tantalum</t>
  </si>
  <si>
    <t>Adlas Logistics Ltd</t>
  </si>
  <si>
    <t xml:space="preserve">Gold, Tin, Topaz, Tourmaline </t>
  </si>
  <si>
    <t>MORO, OLORUNSOGO</t>
  </si>
  <si>
    <t>DUNERGY MINERALS LTD</t>
  </si>
  <si>
    <t>Marls Ventures Limited</t>
  </si>
  <si>
    <t xml:space="preserve">Cassiterite, Gold, Tourmaline </t>
  </si>
  <si>
    <t>IFELODUN, ASA</t>
  </si>
  <si>
    <t>Mica,Lithium,Tantalum,Tourmaline</t>
  </si>
  <si>
    <t>Bismuth, Cassiterite, Wolframite</t>
  </si>
  <si>
    <t>FALASE ADETOKUNBO</t>
  </si>
  <si>
    <t>TIN, WOLFRAMITE, BISMUTH</t>
  </si>
  <si>
    <t>Bismuth, Wolframite, Csaaiterite</t>
  </si>
  <si>
    <t>Great Triumph Integrated Projects Limited</t>
  </si>
  <si>
    <t>Gold, Tin, Cassiterite, Silver</t>
  </si>
  <si>
    <t>Dimkit Global Concepts Limited</t>
  </si>
  <si>
    <t>Lithium,Gemstone</t>
  </si>
  <si>
    <t>Igwe Na Moon Ltd.</t>
  </si>
  <si>
    <t>Goldlocks Minerals Limited</t>
  </si>
  <si>
    <t>IGWE NA MOON LTD</t>
  </si>
  <si>
    <t>LITHIUM, QUARTZ, CASSITERITE, FELDSPAR</t>
  </si>
  <si>
    <t xml:space="preserve">ILORIN EAST, </t>
  </si>
  <si>
    <t>Stonemill Nigeria Limited</t>
  </si>
  <si>
    <t xml:space="preserve">  
agindi Mines Limited</t>
  </si>
  <si>
    <t>Lithium,
Tantalum,
Beryl</t>
  </si>
  <si>
    <t>Sa Fidusia Mines Limited</t>
  </si>
  <si>
    <t>A.M.K.W International Nigera Limited</t>
  </si>
  <si>
    <t>Kunzite, Lithium,Tourmaline</t>
  </si>
  <si>
    <t>ADEBAYO RAZAQ TEMIDAYO</t>
  </si>
  <si>
    <t>EDITOL MINING AND SUBSEA SERVICES LTD</t>
  </si>
  <si>
    <t xml:space="preserve">Beryl, Gold, Tourmaline </t>
  </si>
  <si>
    <t>KOMOYOKO GLOBAL MERCHANTS LIMITED</t>
  </si>
  <si>
    <t>ASHMALBIR NIGERIA LTD</t>
  </si>
  <si>
    <t>SAI ALLAH - AL AL-HAFSOH CONCEPTS LTD</t>
  </si>
  <si>
    <t>Dynamic formats limited</t>
  </si>
  <si>
    <t>NASAUDE INTERNATIONAL MINING COMPANY LIMITED</t>
  </si>
  <si>
    <t>Lithium, Lead, Zinc, Cassiterite</t>
  </si>
  <si>
    <t>Ace Gois Limited</t>
  </si>
  <si>
    <t>N.I. WOLI INTEGRATED SERVICES LTD</t>
  </si>
  <si>
    <t>Lithium,Manganese,Gold,Iron</t>
  </si>
  <si>
    <t>BAKOBABS INVESTMENT LIMITED</t>
  </si>
  <si>
    <t>Lithium, Cassiterite, Wolframite, Columbite, Tourmaline , Tantalum, Gold, Clay</t>
  </si>
  <si>
    <t>MUHAMMED ZAKARI</t>
  </si>
  <si>
    <t>Beryl, Lithium, Mica, Tourmaline (blue)</t>
  </si>
  <si>
    <t>SUNSMAIL CONSTRUCTION COMPANY LTD</t>
  </si>
  <si>
    <t>Columbite, Lithium, Quartz, Tantalum, Tourmaline</t>
  </si>
  <si>
    <t>VICTORY CROWN ASSOCIATES NIGERIA LIMITED</t>
  </si>
  <si>
    <t>Columbite,Dolomite,Limestone,Lithium,Tantalum</t>
  </si>
  <si>
    <t>Lithium, Tourmaline, Gold</t>
  </si>
  <si>
    <t>A U FIELDS LTD</t>
  </si>
  <si>
    <t>Macay Construction Nigeria Limited</t>
  </si>
  <si>
    <t xml:space="preserve">Beryl,Columbite,Gold,Tantalum,Tourmaline </t>
  </si>
  <si>
    <t xml:space="preserve">Aquamarine, Lithium, Tourmaline </t>
  </si>
  <si>
    <t>Columbite, Gold, Quartz, Cassiterite</t>
  </si>
  <si>
    <t>Edu,Ifelodun</t>
  </si>
  <si>
    <t>ICE-LIGNE SYNERGY LTD</t>
  </si>
  <si>
    <t>NEGOFORT MINING &amp; INVESTMENT CO. LTD</t>
  </si>
  <si>
    <t>Gold, Kunzite, Lithium</t>
  </si>
  <si>
    <t>MAUMUD OLATUNJI MOJISOLA</t>
  </si>
  <si>
    <t>Asa, Ifelodun, Oyun</t>
  </si>
  <si>
    <t>UTHMAN ABDULLAHI OTTA</t>
  </si>
  <si>
    <t>AKANBI LAMBO YUNUS</t>
  </si>
  <si>
    <t>Tantalum,Gold</t>
  </si>
  <si>
    <t>UTHMAN ALIYU OTTA</t>
  </si>
  <si>
    <t>SKYNET SYNERGY NIG. LTD</t>
  </si>
  <si>
    <t xml:space="preserve">Beryl, Cassiterite, Gold, Lithium, Tourmaline </t>
  </si>
  <si>
    <t>REXOMORPH MINING CO. LTD.</t>
  </si>
  <si>
    <t>KAZEEM ALIYU</t>
  </si>
  <si>
    <t>INTERTRACK TECHNOLOGIES</t>
  </si>
  <si>
    <t xml:space="preserve">AKANBI JIMOH LAMBO </t>
  </si>
  <si>
    <t>ZEFNO MINERALS AND MULTISERVICES LIMITED</t>
  </si>
  <si>
    <t>Gold, Iron-Ore, Lithium</t>
  </si>
  <si>
    <t>KALDYN ENGINEERING AND CONSULTANCY LIMITED</t>
  </si>
  <si>
    <t>SOLDAP INTEGRATED SYSTEMS LIMITED</t>
  </si>
  <si>
    <t>QUAIL GLOBAL RESOURCES LIMITED</t>
  </si>
  <si>
    <t>Gold, Lead, Lithium, Tantalum, Tourmaline, Zinc</t>
  </si>
  <si>
    <t>Mica,Tantalum,Tourmaline</t>
  </si>
  <si>
    <t>ALUBARIKA CEMENT NIGERIA LTD</t>
  </si>
  <si>
    <t>Gold, Limestone, Lithium</t>
  </si>
  <si>
    <t>SPECTRA MINERAL EXPLORATION RESOURCES LIMITED</t>
  </si>
  <si>
    <t>Asa, Ifelodun</t>
  </si>
  <si>
    <t>DIAMOND LEEDS LTD</t>
  </si>
  <si>
    <t>RESOURCES MINES LIMITED</t>
  </si>
  <si>
    <t>STAR-LITE WA INTEGRATED LTD</t>
  </si>
  <si>
    <t>HEPTAL INNOVATIONS LIMITED</t>
  </si>
  <si>
    <t>Green Homes Dynamic Resources Limited</t>
  </si>
  <si>
    <t>ARC-VIEW INVESTMENTS LIMITED</t>
  </si>
  <si>
    <t xml:space="preserve">
SANI MUSA MOHAMMED</t>
  </si>
  <si>
    <t>COVENANT GEMS LIMITED</t>
  </si>
  <si>
    <t>Irepodun, Oyun</t>
  </si>
  <si>
    <t>GREEN HILL MINING VENTURES LTD</t>
  </si>
  <si>
    <t>Beryl, Lithium, Mica, Tantalum</t>
  </si>
  <si>
    <t>Beryl, Fluorspar/fluorite, Lithium, Mica</t>
  </si>
  <si>
    <t>Beryl, Mica, Tantalum</t>
  </si>
  <si>
    <t>AISAS MINING LIMITED</t>
  </si>
  <si>
    <t>NEW CITY COMMUNITY MODEL FARMS LTD</t>
  </si>
  <si>
    <t>Oke-Ero</t>
  </si>
  <si>
    <t>S. G. IMPERIAL CONCEPT LIMITED</t>
  </si>
  <si>
    <t>Beryl, Iron-Ore, Muscovite, Tantalum</t>
  </si>
  <si>
    <t>ICONSA ENGINEERING LIMITED</t>
  </si>
  <si>
    <t>Dolomite, Lithium, Marble aggregates, Quartz</t>
  </si>
  <si>
    <t>HALIJOY INVESTMENT LTD</t>
  </si>
  <si>
    <t>99 &amp; CO RESOURCES LIMITED</t>
  </si>
  <si>
    <t>RHIZOME CONSULTING LIMITED</t>
  </si>
  <si>
    <t>Gold, Lithium, Manganese, Tourmaline (blue)</t>
  </si>
  <si>
    <t>BREITZ INVESTMENT LTD</t>
  </si>
  <si>
    <t>Beryl, Lithium, Tantalum, Tourmaline (red)</t>
  </si>
  <si>
    <t>MIKEOLALEK GLOBAL RESOURCES NIG LTD</t>
  </si>
  <si>
    <t>Sinai International Estate Limited</t>
  </si>
  <si>
    <t>LAGOS</t>
  </si>
  <si>
    <t>Badagry</t>
  </si>
  <si>
    <t>LAGOS, OSUN</t>
  </si>
  <si>
    <t>Epe, Ijebu East, Ijebu-Ode</t>
  </si>
  <si>
    <t>BIT MINES RESOURCES LIMITED</t>
  </si>
  <si>
    <t>LAGOS/ OGUN</t>
  </si>
  <si>
    <t>Epe, Ijebu East, Ijebu-Ode, Odogbolu</t>
  </si>
  <si>
    <t>ROMULUS MINING &amp; EXPLORATION LTD</t>
  </si>
  <si>
    <t>LAGOS, OGUN</t>
  </si>
  <si>
    <t>Epe, Ibeju Lekki, Ogun, Water Side</t>
  </si>
  <si>
    <t>Epe, Ikorodu, Odogbolu</t>
  </si>
  <si>
    <t>VICKENY ECOMMERCE LIMITED</t>
  </si>
  <si>
    <t>Ilmenite, Iron, Monazite, Zircon sand</t>
  </si>
  <si>
    <t>CROWNWELL PETROLEUM DEVELOPMENT COMPANY LIMITED</t>
  </si>
  <si>
    <t>BITUMEN SAND</t>
  </si>
  <si>
    <t>epe/ogun west</t>
  </si>
  <si>
    <t>Renecon Limited</t>
  </si>
  <si>
    <t>Unassigned - Lagoon</t>
  </si>
  <si>
    <t>Glossands Nigeria Limited</t>
  </si>
  <si>
    <t>IKORODU, Unassigned - Lagoon</t>
  </si>
  <si>
    <t>EPE</t>
  </si>
  <si>
    <t>Dynamic Energy &amp; Marine Services Limited</t>
  </si>
  <si>
    <t>IBEJU LEKKI</t>
  </si>
  <si>
    <t>Auxilia Ventures Limited</t>
  </si>
  <si>
    <t>Ken-Raph Marine Services Ltd</t>
  </si>
  <si>
    <t>Brickstech Dredging Limited</t>
  </si>
  <si>
    <t>Ugogold Int'l Tradelinks Ltd</t>
  </si>
  <si>
    <t>AMUWO-
ODOFIN</t>
  </si>
  <si>
    <t>Rockston Dredging &amp; Allied Works Limited</t>
  </si>
  <si>
    <t>OJO</t>
  </si>
  <si>
    <t>Crystal Point Investment Ltd</t>
  </si>
  <si>
    <t>Dilly Motors Limited</t>
  </si>
  <si>
    <t>Emotise Global Services Limited</t>
  </si>
  <si>
    <t>ETI-OSA</t>
  </si>
  <si>
    <t>Gee-Besto Nig Development Company Ltd</t>
  </si>
  <si>
    <t>Morbod Ferries Limited</t>
  </si>
  <si>
    <t>LAGOS MAINLAND, LAGOS ISLAND</t>
  </si>
  <si>
    <t>Muvatech Construction Company Limited</t>
  </si>
  <si>
    <t>BADAGRY, OJO</t>
  </si>
  <si>
    <t>EPE, Unassigned - Lagoon</t>
  </si>
  <si>
    <t>NIMCO Construction Company Limited</t>
  </si>
  <si>
    <t>ETI-OSA, Unassigned - Lagoon</t>
  </si>
  <si>
    <t>Ameyiwa Consulting Ltd</t>
  </si>
  <si>
    <t>IKORODU</t>
  </si>
  <si>
    <t>Jummytex Nigeria Limited</t>
  </si>
  <si>
    <t>Ibeju Lekki</t>
  </si>
  <si>
    <t>Eva &amp; Kings Nigeria Limited</t>
  </si>
  <si>
    <t>Ikorodu</t>
  </si>
  <si>
    <t>Leigh And LLOYD Limited</t>
  </si>
  <si>
    <t>Oguchi International Limited</t>
  </si>
  <si>
    <t>OJO, AMUWO-
ODOFIN</t>
  </si>
  <si>
    <t>B&amp;P Construction &amp; oil Services Ltd</t>
  </si>
  <si>
    <t>Continental Dynamic Limited</t>
  </si>
  <si>
    <t>Eti-Osa</t>
  </si>
  <si>
    <t>Hen-Fag  Nigeria Ltd</t>
  </si>
  <si>
    <t>Horscegin Resources Limited</t>
  </si>
  <si>
    <t>Mansonia Bay Investments Limited</t>
  </si>
  <si>
    <t>OLABIMS INTEGRATED SERVICES LTD</t>
  </si>
  <si>
    <t>Pacific Coast Dredging Ventures</t>
  </si>
  <si>
    <t>Compass Plus Hitech Ltd</t>
  </si>
  <si>
    <t>Radson Structures Ltd</t>
  </si>
  <si>
    <t>GOLD BROOK INVESTMENT LIMITED</t>
  </si>
  <si>
    <t>LATIODUS NIGERIA LIMITED</t>
  </si>
  <si>
    <t>Equilogic Limited</t>
  </si>
  <si>
    <t>Fbt Coral Estate Limited</t>
  </si>
  <si>
    <t>Latiodus  Nigeria Limited</t>
  </si>
  <si>
    <t>Oguchi International  Limited</t>
  </si>
  <si>
    <t xml:space="preserve">
Amuwo-
Odofin</t>
  </si>
  <si>
    <t>Hanson Dredging and Marine Services Limited</t>
  </si>
  <si>
    <t>Lagos Island</t>
  </si>
  <si>
    <t>Sohana Investment Limited</t>
  </si>
  <si>
    <t>HEN-FAG NIGERIA LIMITED</t>
  </si>
  <si>
    <t>CONSTRUCTION SUPPORT NIGERIA LIMITED</t>
  </si>
  <si>
    <t>Ikorodun</t>
  </si>
  <si>
    <t>Construction Support Nigeria Limited</t>
  </si>
  <si>
    <t>Epe</t>
  </si>
  <si>
    <t>39013</t>
  </si>
  <si>
    <t>ROCKSTON DREDGING AND ALLIED WORKS LTD</t>
  </si>
  <si>
    <t>EPE, ETI OSA</t>
  </si>
  <si>
    <t>TRIPPLE SEA LIMITED</t>
  </si>
  <si>
    <t>ROCSTON DREDGING AND ALLIED WORKS LTD</t>
  </si>
  <si>
    <t>CONSTRUCTION SUPPORT NIGERIA LTD</t>
  </si>
  <si>
    <t>LEIGH AND LLOYD LIMITED</t>
  </si>
  <si>
    <t>AL-MORUFF TRANSPORT AND HAULAGE CO. LTD</t>
  </si>
  <si>
    <t>Badagry, Ojo</t>
  </si>
  <si>
    <t>ATF-CHIMAK LIMITED</t>
  </si>
  <si>
    <t>Somolu</t>
  </si>
  <si>
    <t>MANSONIA BAY INVESTMENTS LIMITED</t>
  </si>
  <si>
    <t>OYEFUSI SAMSON BABATUNDE</t>
  </si>
  <si>
    <t>AAM DREDGING NIG LTD</t>
  </si>
  <si>
    <t>JAPAUL OIL AND MARITIME SERVICES LIMITED</t>
  </si>
  <si>
    <t>SUCTION POINT GLOBAL SERVICES LTD</t>
  </si>
  <si>
    <t>Ikorodu, Lagos Island</t>
  </si>
  <si>
    <t>HANSON DREDGING AND MARINE SERVICES LIMITED</t>
  </si>
  <si>
    <t>DYNAMIC WAYS DEVELOPMENTS COMPANY NIGERIA LIMITED</t>
  </si>
  <si>
    <t>Fakunwade Michael Aderogbe</t>
  </si>
  <si>
    <t>A-essay Multiconcept investment Nigeria Ltd</t>
  </si>
  <si>
    <t>Chima Chinedu Sampson</t>
  </si>
  <si>
    <t>First S. S Petroleum Limited</t>
  </si>
  <si>
    <t>Akinboni Sanmi Lawrence</t>
  </si>
  <si>
    <t>P. A Lawrence Nig LTD</t>
  </si>
  <si>
    <t>Rebar Perfecta Ltd.</t>
  </si>
  <si>
    <t>Triarch Construction Limited</t>
  </si>
  <si>
    <t>Aluko, Shakiru Kayode</t>
  </si>
  <si>
    <t>Ishola Mikky Ventures</t>
  </si>
  <si>
    <t>Atiat Trading Enterprise</t>
  </si>
  <si>
    <t>OLAWUWO MATTHEWS SUNKANMI</t>
  </si>
  <si>
    <t>Uzzur Epittah Ltd</t>
  </si>
  <si>
    <t>Starsight Protections Limited</t>
  </si>
  <si>
    <t>Vistas &amp; Gates Ltd</t>
  </si>
  <si>
    <t>4 Real Project Services Ltd</t>
  </si>
  <si>
    <t>AJAYI Olusola Jacob</t>
  </si>
  <si>
    <t xml:space="preserve">   
Atiku Taburadeen Alaba   </t>
  </si>
  <si>
    <t xml:space="preserve">Kd Kudos Integrated Ltd </t>
  </si>
  <si>
    <t>Silkas (Nigeria) Limited</t>
  </si>
  <si>
    <t xml:space="preserve">Sand </t>
  </si>
  <si>
    <t>Kosofe</t>
  </si>
  <si>
    <t>Global TSS Johnson Limited</t>
  </si>
  <si>
    <t>Yusuf Dauda Adedimeji</t>
  </si>
  <si>
    <t xml:space="preserve">
Atiat Trading Enterprise  </t>
  </si>
  <si>
    <t xml:space="preserve">  
Landpeople Reality Limited   </t>
  </si>
  <si>
    <t>RASHOS VENTURES NIGERIA LIMITED</t>
  </si>
  <si>
    <t>UNASSIGNED-LAGOON</t>
  </si>
  <si>
    <t xml:space="preserve"> Yewafark Oil and Gas Nigeria Ltd</t>
  </si>
  <si>
    <t>Dinox Nigeria Limited</t>
  </si>
  <si>
    <t>LUNAROCK LIMITED</t>
  </si>
  <si>
    <t>ADENIYI ADELUSI EMMANUEL</t>
  </si>
  <si>
    <t>Ojo</t>
  </si>
  <si>
    <t>Moon Water Energy and Power Limited</t>
  </si>
  <si>
    <t>Lagoon</t>
  </si>
  <si>
    <t>Xavier Properties Ltd</t>
  </si>
  <si>
    <t>Ogidan Olawale Bandele</t>
  </si>
  <si>
    <t>Ijebu Lekki</t>
  </si>
  <si>
    <t>EKWUOGO OBINNA CHRIS</t>
  </si>
  <si>
    <t>Amuwo-
Odofin, Ojo</t>
  </si>
  <si>
    <t>CHIMA CHINEDU SAMPSON</t>
  </si>
  <si>
    <t xml:space="preserve">Bolas Integrated Projects Limited </t>
  </si>
  <si>
    <t>Hivilex Limited</t>
  </si>
  <si>
    <t>ALDAAB INTERNATIONAL NIG. LTD.</t>
  </si>
  <si>
    <t>Latiodus Nigeria Limited</t>
  </si>
  <si>
    <t xml:space="preserve">
Unassigned - Lagoon</t>
  </si>
  <si>
    <t>SEA SKILL NIGERIA LIMITED</t>
  </si>
  <si>
    <t xml:space="preserve">
Ibeju Lekki</t>
  </si>
  <si>
    <t>IamTheConerstone Global Enterprise</t>
  </si>
  <si>
    <t>Ibeju-Lekki</t>
  </si>
  <si>
    <t>Zinoil International Limited</t>
  </si>
  <si>
    <t>C.C OGANA</t>
  </si>
  <si>
    <t>AMUWO-ODOFIN</t>
  </si>
  <si>
    <t>OLAROS AND SONS NIG LTD</t>
  </si>
  <si>
    <t>HYDRO MARINE AND BOATS SERVICES LTD</t>
  </si>
  <si>
    <t>SILVERORANGE TECHNOLOGIES LIMITED</t>
  </si>
  <si>
    <t>FIRST SURFACE MINERS ASSOCIATION OF BADAGRY</t>
  </si>
  <si>
    <t>BADAGRY</t>
  </si>
  <si>
    <t>Surge Forte Investment Limited</t>
  </si>
  <si>
    <t>ATIAT TRADING ENTERPRISE</t>
  </si>
  <si>
    <t>ABDULSALAM HAKEEM ATANDA</t>
  </si>
  <si>
    <t>BOLA ODERANTI AND COMPANY LIMITED</t>
  </si>
  <si>
    <t>T.J ASUNRAMU VENTURES</t>
  </si>
  <si>
    <t>WALHEZ CONSTRUCTION AND RENTAL COMPANY LIMITED</t>
  </si>
  <si>
    <t>MITCHELL + GABINO NIGERIA LIMITED</t>
  </si>
  <si>
    <t>LABOL INDUSTRIES LIMITED</t>
  </si>
  <si>
    <t>TAL - TAM ENTERPRISES</t>
  </si>
  <si>
    <t>TK SMILES INTERNATIONAL LTD</t>
  </si>
  <si>
    <t>Bafaj dredging co.limited</t>
  </si>
  <si>
    <t>AVANTON INVESTMENTS LIMITED</t>
  </si>
  <si>
    <t>Eti-Osa/Ikorodu</t>
  </si>
  <si>
    <t>MUSIBAU OLADIMEJI SALAMI</t>
  </si>
  <si>
    <t xml:space="preserve">
Kosofe</t>
  </si>
  <si>
    <t>MAKUN AGRO-ALLIED LIMITED</t>
  </si>
  <si>
    <t>DEWFILS CONSULT</t>
  </si>
  <si>
    <t>THE IMPERIAL KHADOZO</t>
  </si>
  <si>
    <t>NEWSIGHT GLOBAL RESOURCES LIMITED</t>
  </si>
  <si>
    <t>BORAX DYNAMIC SERVICES LTD</t>
  </si>
  <si>
    <t>OLDSIGHTY INVESTMENT LIMITED</t>
  </si>
  <si>
    <t>AKEISMY GLOBAL VENTURES</t>
  </si>
  <si>
    <t>DUMUTITI COMPANY LTD</t>
  </si>
  <si>
    <t>GIORGIO DREDGING LIMITED</t>
  </si>
  <si>
    <t>XTENSIVE INTERNATIONAL LTD</t>
  </si>
  <si>
    <t>ABIODUN OLUFEMI OSINBAJO</t>
  </si>
  <si>
    <t>OMOWAYE GABRIEL OLUSEGUN</t>
  </si>
  <si>
    <t>VALUE ROCK ENGINEERING LTD</t>
  </si>
  <si>
    <t xml:space="preserve">
Eti-Osa</t>
  </si>
  <si>
    <t>JOHNSON ADEWALE ABIODUN</t>
  </si>
  <si>
    <t>GATEWAY HOLDINGS LIMITED</t>
  </si>
  <si>
    <t>Kosofe, Ifo</t>
  </si>
  <si>
    <t>TOLANI MUSA HASSAN</t>
  </si>
  <si>
    <t>LEKKI TINUSE COMPANY LIMITED</t>
  </si>
  <si>
    <t>SIHAB GLOBAL DREDGING &amp; PROPERTIES LIMITED</t>
  </si>
  <si>
    <t xml:space="preserve">STARSIGHT PROTECTIONS LTD </t>
  </si>
  <si>
    <t>DARIK CONCEPTS LTD</t>
  </si>
  <si>
    <t>DESJAM NIGERIA LIMITED</t>
  </si>
  <si>
    <t>Epe, Ibeju Lekki</t>
  </si>
  <si>
    <t>KUNKUNSHI GLOBAL INVESTMENT LIMITED</t>
  </si>
  <si>
    <t>WADECO &amp; SONS INTEGRATED SERVICES NIGERIA LIMITED</t>
  </si>
  <si>
    <t>LUNAR LOGISTICS</t>
  </si>
  <si>
    <t>JIMJOK LIMITED</t>
  </si>
  <si>
    <t>OLUSEYI ADEDAYO BAMGBOSE</t>
  </si>
  <si>
    <t>SALAD ESHO NIGERIA LIMITED</t>
  </si>
  <si>
    <t>RADSON STRUCTURES LTD</t>
  </si>
  <si>
    <t>ODUNSI OYEWOLE HAMMED</t>
  </si>
  <si>
    <t xml:space="preserve">LAWAL JELILI BOLANLE </t>
  </si>
  <si>
    <t>Odofin Oyinubi Ogunga Baruwa Chieftancy Family</t>
  </si>
  <si>
    <t>Frankbeel Industries Limited</t>
  </si>
  <si>
    <t>SAMPSON CONSTRUCTION AND MARINE LTD</t>
  </si>
  <si>
    <t>SAJIBSON NIGERIA LIMITED</t>
  </si>
  <si>
    <t>BOLAS INTEGRATED PROJECTS LIMITED</t>
  </si>
  <si>
    <t xml:space="preserve">HARVEST OPERATIONS LIMITED </t>
  </si>
  <si>
    <t>SOWEMIMO HASSAN KUNLE</t>
  </si>
  <si>
    <t>KD KUDOS INTEGRATED LTD</t>
  </si>
  <si>
    <t>AHISUPS INTEGRATED VENTURES</t>
  </si>
  <si>
    <t>ENDMUZ DREDGING LIMITED</t>
  </si>
  <si>
    <t>Ikorodu, Kosofe</t>
  </si>
  <si>
    <t>FAICAO NIGERIA SERVICES LTD</t>
  </si>
  <si>
    <t>PALANDIUM GLOBAL SERVICES LTD</t>
  </si>
  <si>
    <t>MUSADE CREATIVE OPTIONS LIMITED</t>
  </si>
  <si>
    <t>EDUN PROPERTIES $ ESTATE SERVICE</t>
  </si>
  <si>
    <t>NWANGWU IKEMEFUNA PETER</t>
  </si>
  <si>
    <t>WAYLLY PRINTZ INVESTMENT LTD</t>
  </si>
  <si>
    <t>BALOGUN NURUDEEN ALOWONLE</t>
  </si>
  <si>
    <t>NEWGLO LEISURE HOMES LIMITED</t>
  </si>
  <si>
    <t>BAMMY AFFORDABLE</t>
  </si>
  <si>
    <t>KIOG SPARKLING GLOBAL LIMITED</t>
  </si>
  <si>
    <t>GLOBALBETATO ENTERPRISE NIG.LTD</t>
  </si>
  <si>
    <t>HYDRO MARINE &amp; BOATS SERVICES LTD</t>
  </si>
  <si>
    <t>DREDGING ATLANTIC LIMITED</t>
  </si>
  <si>
    <t>NUEVOCONSTRUCTION NIGERIA LIMITED</t>
  </si>
  <si>
    <t>MECHENOM INVESTMENT SERVICES</t>
  </si>
  <si>
    <t>GREGORIAN 85-91 ENTERPRISES</t>
  </si>
  <si>
    <t>ODMIC PLATINUM PROJECTS LIMITED</t>
  </si>
  <si>
    <t>BOLDUK ASSOCIATE</t>
  </si>
  <si>
    <t>JUBA SECURITY SERVICES LTD</t>
  </si>
  <si>
    <t>BOATHUB LIMITED</t>
  </si>
  <si>
    <t>REDBRICKS HOMES INTERNATIONAL LTD</t>
  </si>
  <si>
    <t>STERLING PERFOMANCE ENTERPRISES</t>
  </si>
  <si>
    <t>REDEFINED STRUCTURED SOLUTION LIMITED</t>
  </si>
  <si>
    <t>EJEO INVESTMENT LTD</t>
  </si>
  <si>
    <t>FOUNTAIN - SYNERGY RESOURCES LIMITED</t>
  </si>
  <si>
    <t>LEVITIKAL REALITIES AND CONSTRUCTION LIMITED</t>
  </si>
  <si>
    <t>NEW FESTAC PROPERTY DEVELOPMENT COMPANY LIMITED</t>
  </si>
  <si>
    <t>AMUWA FAMILY NIGERIA LIMITED</t>
  </si>
  <si>
    <t>BRIDGESPRINCE INTERNATIONAL LTD</t>
  </si>
  <si>
    <t>EKALVIS NOBEL INVESTMENT LIMITED</t>
  </si>
  <si>
    <t>SHOVEL PROPERTY DREDGING COMPANY LIMITED</t>
  </si>
  <si>
    <t>SAFIRIYU ADEBANJO KAZEEM</t>
  </si>
  <si>
    <t>LAGOS,OGUN</t>
  </si>
  <si>
    <t xml:space="preserve">
LATIODUS NIGERIA LIMITED</t>
  </si>
  <si>
    <t>IJEDE TIPPER VENTURES LIMITED</t>
  </si>
  <si>
    <t>Columbite, Ilmenite, Iron, Monazite, Cassiterite, Zircon sand</t>
  </si>
  <si>
    <t>ROBINHOOD GLOBAL SERVICES LIMITED</t>
  </si>
  <si>
    <t>Eti-Osa, Lagos Island</t>
  </si>
  <si>
    <t>KWAT RESOURCES INTERNATIONAL LTD</t>
  </si>
  <si>
    <t>OPTA CONCEPTS AND SERVICES</t>
  </si>
  <si>
    <t>AJAYI AHMED ADESANYA</t>
  </si>
  <si>
    <t>EPIPHANY MARIS RESOURCES LIMITED</t>
  </si>
  <si>
    <t>H &amp; S CONSUMABLES NIG LTD</t>
  </si>
  <si>
    <t>HASSAN MUDI MOHAMEED</t>
  </si>
  <si>
    <t>LORDSTEP NIGERIA LIMITED</t>
  </si>
  <si>
    <t>MUHFAL GLOBAL CONCEPT</t>
  </si>
  <si>
    <t>OJIBABS NIGERIA LIMITED</t>
  </si>
  <si>
    <t>BIGGABOX LIMITED</t>
  </si>
  <si>
    <t>Strategic Metals Limited</t>
  </si>
  <si>
    <t>NASARAWA, TARABA</t>
  </si>
  <si>
    <t>AWE, IBI</t>
  </si>
  <si>
    <t>Chalcopyrite, Iron</t>
  </si>
  <si>
    <t>NASARAWA</t>
  </si>
  <si>
    <t>TOTO</t>
  </si>
  <si>
    <t>KARU</t>
  </si>
  <si>
    <t>KOKONA</t>
  </si>
  <si>
    <t>Deep Rocks Mines Limited</t>
  </si>
  <si>
    <t>Lead, Topaz, Tourmaline , Zinc</t>
  </si>
  <si>
    <t>WAMBA</t>
  </si>
  <si>
    <t>Aja International Ventures Limited</t>
  </si>
  <si>
    <t>KARU, KOKONA</t>
  </si>
  <si>
    <t>Emel Mining Ltd</t>
  </si>
  <si>
    <t>KARU, KEFFI</t>
  </si>
  <si>
    <t>Landmass Resources Development Limited</t>
  </si>
  <si>
    <t>KARU, KEFFI, KOKONA</t>
  </si>
  <si>
    <t>Conwilder Resources Nigeria Limited</t>
  </si>
  <si>
    <t>Columbite, Mica, Tin</t>
  </si>
  <si>
    <t>Vinco Innovations Nig Limited</t>
  </si>
  <si>
    <t>Gemstone, Lead, Zinc</t>
  </si>
  <si>
    <t>NASSARAWA-EGGON</t>
  </si>
  <si>
    <t>NASSARAWA-EGGON, LAFIA</t>
  </si>
  <si>
    <t>Zijin Midas ( Nig) Ltd</t>
  </si>
  <si>
    <t>NASSARAWA</t>
  </si>
  <si>
    <t>NASSARAWA, DOMA</t>
  </si>
  <si>
    <t>Columbite, Lithium, Tin</t>
  </si>
  <si>
    <t>AWE</t>
  </si>
  <si>
    <t>AWE, KEANA</t>
  </si>
  <si>
    <t>Bejafta Nigeria Limited</t>
  </si>
  <si>
    <t xml:space="preserve">Aquamarine, Fluorspar / Fluorite, Quartz, Tourmaline </t>
  </si>
  <si>
    <t>Sfera Metallica Limited</t>
  </si>
  <si>
    <t>NASARAWA, PLATEAU</t>
  </si>
  <si>
    <t>AWE, SHENDAM</t>
  </si>
  <si>
    <t>Baryte, Copper, Gold, Lead, Titanium, Zinc</t>
  </si>
  <si>
    <t>Spidem Nigeria Limited</t>
  </si>
  <si>
    <t>Clay, Gypsum</t>
  </si>
  <si>
    <t>AWE, QUA'AN-PAN</t>
  </si>
  <si>
    <t>AKWANGA</t>
  </si>
  <si>
    <t>12-12 Elgado Global Limited</t>
  </si>
  <si>
    <t>FORTE UPSTREAM SERVICES LTD</t>
  </si>
  <si>
    <t>Tantalite</t>
  </si>
  <si>
    <t>Nasarawa Eggon</t>
  </si>
  <si>
    <t>Forte Upstream Services LTD</t>
  </si>
  <si>
    <t>Metals And Extraction Company of Nigeria Limited</t>
  </si>
  <si>
    <t>Cassiterite, Tourmaline (others)</t>
  </si>
  <si>
    <t>KOKONA, AKWANGA</t>
  </si>
  <si>
    <t>Subfodi Limited</t>
  </si>
  <si>
    <t>Columbite, Copper, Lead, Tin, Zinc</t>
  </si>
  <si>
    <t>Samosky Engineering Nig. Ltd</t>
  </si>
  <si>
    <t>Tin, baryte,Copper, Lead/Zinc</t>
  </si>
  <si>
    <t>Awe</t>
  </si>
  <si>
    <t>Tarihi Global Services Limited</t>
  </si>
  <si>
    <t>Mundasa Global Company Limited</t>
  </si>
  <si>
    <t>Lithium, Tantalum, Tourmaline, Cassiterite</t>
  </si>
  <si>
    <t>Nasarawa</t>
  </si>
  <si>
    <t>Kalybur Entertainment</t>
  </si>
  <si>
    <t>Gold, Beryl</t>
  </si>
  <si>
    <t>Vinco Innovation Nig. Ltd</t>
  </si>
  <si>
    <t>Columbite, Cassiterite, Columbite</t>
  </si>
  <si>
    <t>EMMYSOMMY NIGERIA LIMITED</t>
  </si>
  <si>
    <t>Nassarawa-Eggon</t>
  </si>
  <si>
    <t>IVAGOM INTEGRATED SOLUTIONS LTD</t>
  </si>
  <si>
    <t>Iron, Tantalum</t>
  </si>
  <si>
    <t>Toto</t>
  </si>
  <si>
    <t>Keana</t>
  </si>
  <si>
    <t>Nasbago Limited</t>
  </si>
  <si>
    <t>Tantalite, Columbite, Cassiterite and Tourmaline</t>
  </si>
  <si>
    <t>LEAD, ZINC, BARYTE</t>
  </si>
  <si>
    <t>Beryl, Cassiterite, Lithium</t>
  </si>
  <si>
    <t>Kokona, Lafia, Nasarawa-Eggon</t>
  </si>
  <si>
    <t>Amurti Investment Limited</t>
  </si>
  <si>
    <t>2121 Mining &amp; Exploration Ltd</t>
  </si>
  <si>
    <t>Doma</t>
  </si>
  <si>
    <t>Gold,Cassiterite,Lithium,Dolomite</t>
  </si>
  <si>
    <t>Phellos Company Limited</t>
  </si>
  <si>
    <t>Gold, Iron Ore</t>
  </si>
  <si>
    <t>Cassiterite, Columbite, Lithium</t>
  </si>
  <si>
    <t>TIMADIX GEOMIN CONSULT LTD</t>
  </si>
  <si>
    <t>Kokona, Nassarawa</t>
  </si>
  <si>
    <t>Nassarawa</t>
  </si>
  <si>
    <t>AFRASIA MINERALS LIMITED</t>
  </si>
  <si>
    <t>Kokona</t>
  </si>
  <si>
    <t>Karu</t>
  </si>
  <si>
    <t>Doma, Nassarawa</t>
  </si>
  <si>
    <t>PHELLOS COMPANY LTD</t>
  </si>
  <si>
    <t>Centuple Ridge International Nig. Limited</t>
  </si>
  <si>
    <t>Lead,Zinc,Copper,Fluorspar/Fluorite</t>
  </si>
  <si>
    <t>THE RUBITAL FIRM LIMITED</t>
  </si>
  <si>
    <t>Wamba</t>
  </si>
  <si>
    <t>Rock Wa Continental Nigeria Ltd</t>
  </si>
  <si>
    <t>Cassiterite, Columbite, Mica</t>
  </si>
  <si>
    <t xml:space="preserve">
Karu</t>
  </si>
  <si>
    <t>SKY DIGITAL MINERAL NIG LTD</t>
  </si>
  <si>
    <t>Lithium, Tin, Tourmaline (blue)</t>
  </si>
  <si>
    <t>MOGERO INVESTMENT RESOURCE LTD.</t>
  </si>
  <si>
    <t>Cassiterite, Iron</t>
  </si>
  <si>
    <t>Lafia</t>
  </si>
  <si>
    <t>Aquamarine, Tantalum</t>
  </si>
  <si>
    <t>Maan Kook Limited</t>
  </si>
  <si>
    <t>Lithium/Beryl/Tourmaline</t>
  </si>
  <si>
    <t>Rui Xin International limited</t>
  </si>
  <si>
    <t>Tourmaline,Tantalum</t>
  </si>
  <si>
    <t>Karu, Keffi</t>
  </si>
  <si>
    <t>Tuntise Investment Limited</t>
  </si>
  <si>
    <t>Obi</t>
  </si>
  <si>
    <t>Cassiterite, Tantalum, Mica, Columbite</t>
  </si>
  <si>
    <t>Whiterockhood Limited</t>
  </si>
  <si>
    <t>Lithium,Columbite,Cassiterite,Beryl,Mable Aggregrates,Limestone</t>
  </si>
  <si>
    <t>Karu,Nasarawa</t>
  </si>
  <si>
    <t>GMC Minerals Nigeria Limited</t>
  </si>
  <si>
    <t>Karu,Kokona</t>
  </si>
  <si>
    <t>Plateau Minerals Development Company Limited</t>
  </si>
  <si>
    <t>Awe,Shendam</t>
  </si>
  <si>
    <t>Lithium,Niobium,Tantalum,Beryl,Lead/Zinv</t>
  </si>
  <si>
    <t>Doma,Kokona,Lafia,Nasarawa,Nasarawa Eggon</t>
  </si>
  <si>
    <t>Tin, Tantalum, Columbit</t>
  </si>
  <si>
    <t>Akwanga, Nassarawa-Eggon</t>
  </si>
  <si>
    <t>Lithium,Beryl,Lead,Zinc,Tourmaline</t>
  </si>
  <si>
    <t>HERIDAM WORLDWIDE LIMITED</t>
  </si>
  <si>
    <t>Mica, Beryl, Tourmaline (Blue)</t>
  </si>
  <si>
    <t>Karu, Nasarawa</t>
  </si>
  <si>
    <t>Joeffry International Mining Company Limited</t>
  </si>
  <si>
    <t>TROPICAL PRODUCTS TRADING COMPANY LTD</t>
  </si>
  <si>
    <t>ART STAR MINING LIMITED</t>
  </si>
  <si>
    <t>LIQUID WASTE ENERGY LIMITED</t>
  </si>
  <si>
    <t>Lithium,Cassiterite,TourmalineGold</t>
  </si>
  <si>
    <t>Nassarawa, Toto</t>
  </si>
  <si>
    <t>Sino Double Star Mine Co. Limited</t>
  </si>
  <si>
    <t>Lithium,Mica,Beryl,Niobium,Tantalum</t>
  </si>
  <si>
    <t>Karu/Kokona</t>
  </si>
  <si>
    <t>VINCO INNOVATIONS NIG LIMITED</t>
  </si>
  <si>
    <t>LEAD, ZINC, LITHIUM, COPPER</t>
  </si>
  <si>
    <t>NASARAWA-EGGON</t>
  </si>
  <si>
    <t>Lithium,
Tantalum,
Columbite,
Gold</t>
  </si>
  <si>
    <t xml:space="preserve">
Doma, Nassarawa</t>
  </si>
  <si>
    <t>Nasarawa Mining Company Limited</t>
  </si>
  <si>
    <t>Lithium,Tantalum,Beryl</t>
  </si>
  <si>
    <t>Green Grass Investment Limited</t>
  </si>
  <si>
    <t>Lithium, Cassiterite,Beryl</t>
  </si>
  <si>
    <t>Karu/Keffi</t>
  </si>
  <si>
    <t>Clay, Lithium, Tantalum, Tin, Quartz, Tourmaline, Columbite</t>
  </si>
  <si>
    <t>Nasarawa, Toto</t>
  </si>
  <si>
    <t>CYBERNETIC GLOBAL RESOURCES LIMITED</t>
  </si>
  <si>
    <t>Lenzo International Prospects Limited</t>
  </si>
  <si>
    <t>Gold, Aquamarine, Tourmaline(blue), Tantalum</t>
  </si>
  <si>
    <t>Nassarawa-eggon</t>
  </si>
  <si>
    <t>Lithium,Beryl,Kunzite,Tourmaline</t>
  </si>
  <si>
    <t>DOUBLE STAR LITHIUM LTD</t>
  </si>
  <si>
    <t>AYITOGO MINES GLOBAL SERVICES LIMITED</t>
  </si>
  <si>
    <t>Mabaraas Investment Limited</t>
  </si>
  <si>
    <t>Gold,Lead/Zinc,Quartz,Tantalum,Tourmaline</t>
  </si>
  <si>
    <t>Keffi, Kokona</t>
  </si>
  <si>
    <t>NASBAGO LIMITED</t>
  </si>
  <si>
    <t>Lithium,Tantalum,Cassiterite,Tourmaline,Columbite</t>
  </si>
  <si>
    <t>Cassiterite, Columbite, Lead, Lithium, Tantalum, Zinc</t>
  </si>
  <si>
    <t>NASARAWA/PLATEAU</t>
  </si>
  <si>
    <t>Awe/Quain-Pan</t>
  </si>
  <si>
    <t>CHANNELWELL GLOBAL LIMITED</t>
  </si>
  <si>
    <t xml:space="preserve">
Nasarawa</t>
  </si>
  <si>
    <t>Gold, Tourmaline, Cassiterite, Beryl</t>
  </si>
  <si>
    <t>Akwanga</t>
  </si>
  <si>
    <t>ZUVERLASSIG NIGERIA LIMITED</t>
  </si>
  <si>
    <t>Lafia, Nassarawa-Eggon</t>
  </si>
  <si>
    <t>RICHFIELDS LITHIUM LIMITED</t>
  </si>
  <si>
    <t>Beryl, Lithium, Tourmaline</t>
  </si>
  <si>
    <t>Lafia, NASARAWA Eggon</t>
  </si>
  <si>
    <t>Beryl, Lithium, Tourmaline </t>
  </si>
  <si>
    <t>MIXBREED MINING AND AGRO ALLIED NIGERIA LIMITED</t>
  </si>
  <si>
    <t>Aquamarine, Baryte, Cassiterite, Lead, Limestone, Lithium, Quartzite, Tourmaline (blue)</t>
  </si>
  <si>
    <t>Karu, Kokona</t>
  </si>
  <si>
    <t>APDECO NIGERIA LIMITED</t>
  </si>
  <si>
    <t>Columbite, Lithium, Tantalum, Tin, Tourmaline (blue)</t>
  </si>
  <si>
    <t>Mica,Lithium,Beryl,Tourmaline (blue)</t>
  </si>
  <si>
    <t>SOUTHWEST SAHARA RESOURCES NIG. LTD</t>
  </si>
  <si>
    <t>Lithium,Quartz,Tourmaline (blue)</t>
  </si>
  <si>
    <t>SALT</t>
  </si>
  <si>
    <t>PROVIDA CONSULTS LIMITED</t>
  </si>
  <si>
    <t>LITHUIM,TIN,TANTALUM</t>
  </si>
  <si>
    <t>LAFIA, NASARAWA-EGGON</t>
  </si>
  <si>
    <t>TOURMALINE (BLUE,LITHIUM, MICA, TANTALUM</t>
  </si>
  <si>
    <t>KEANA</t>
  </si>
  <si>
    <t>IAMAN MINING CO LTD</t>
  </si>
  <si>
    <t>CHANGFA MINING LIMITED</t>
  </si>
  <si>
    <t xml:space="preserve">Lithium, Tantalum, Tin, Tourmaline </t>
  </si>
  <si>
    <t>SUNVIC ENERGY LIMITED</t>
  </si>
  <si>
    <t>GOLDWORLD FARMS NIGERIA LIMITED</t>
  </si>
  <si>
    <t>Lithium,Beryl,Tourmaline ,Gold</t>
  </si>
  <si>
    <t>Lead,Lithium,Zinc,Beryl,Tourmaline,Gold</t>
  </si>
  <si>
    <t>KAIDA MINING COMPANY LTD</t>
  </si>
  <si>
    <t>Beryl, Copper, Lithium, Mica, Quartz, Tantalum</t>
  </si>
  <si>
    <t>CRATOS MINING COMPANY LIMITED</t>
  </si>
  <si>
    <t>Karu, Keffi, Kokona</t>
  </si>
  <si>
    <t>Century Mining Company Limited</t>
  </si>
  <si>
    <t>Cassiterite, Zinc</t>
  </si>
  <si>
    <t>Wamba, Bokkos</t>
  </si>
  <si>
    <t>HIGHWAYS CONSTRUCTION LIMITED</t>
  </si>
  <si>
    <t xml:space="preserve">
Nassarawa</t>
  </si>
  <si>
    <t>Minrock Investment Synergy Limited</t>
  </si>
  <si>
    <t>Lithium,Mica,Beryl</t>
  </si>
  <si>
    <t>karu</t>
  </si>
  <si>
    <t>LEAD, FUOSPAR/FLURITE, ZINC, LITHIUM</t>
  </si>
  <si>
    <t>KURU</t>
  </si>
  <si>
    <t>SCALAND INDUSTRUS NIGERIA LIMITED</t>
  </si>
  <si>
    <t>WAMBA, BOKKOS</t>
  </si>
  <si>
    <t>Copper, Baryte</t>
  </si>
  <si>
    <t>Copper, Baryte, Lead, Zinc</t>
  </si>
  <si>
    <t>Copper, Lithium, Lead, Zinc, Baryte</t>
  </si>
  <si>
    <t>YARINAMODANZ GEOPHYSICS ENGINEERING NIGERIA LTD</t>
  </si>
  <si>
    <t>Cassiterite, Lead, Lithium, Zinc</t>
  </si>
  <si>
    <t>Nasarawa-Eggon</t>
  </si>
  <si>
    <t>EASTERN ORE MINING CMPANY LIMITED</t>
  </si>
  <si>
    <t>Karu, Kokona, Nassarawa</t>
  </si>
  <si>
    <t>NASARAWA, FCT</t>
  </si>
  <si>
    <t>Karu, Abuja</t>
  </si>
  <si>
    <t>Horbits Automotive Limited</t>
  </si>
  <si>
    <t>C&amp;N MINING CO. LTD</t>
  </si>
  <si>
    <t>Lithium, Beryl, Tourmaline , Gold, Copper</t>
  </si>
  <si>
    <t>Awe, Ibi</t>
  </si>
  <si>
    <t>URBANCRIBS LIMITED</t>
  </si>
  <si>
    <t>Lithium, Cassiterite, Tourmaline</t>
  </si>
  <si>
    <t>Lafia,NASARAWA-Eggon,Wamba</t>
  </si>
  <si>
    <t>OFL TEST PLANT LIMITED</t>
  </si>
  <si>
    <t xml:space="preserve">
URBANCRIBS LIMITED</t>
  </si>
  <si>
    <t>FINGERTIPS ENTERPRISE DEVELOPMENT PARTNERS INTERNATIONAL LTD</t>
  </si>
  <si>
    <t>Lafia, Qua'an-Pan</t>
  </si>
  <si>
    <t>Copper, Lead, Lithium, Cassiterite, Zinc</t>
  </si>
  <si>
    <t>HASKEN KASA MINE CO. NIG LTD</t>
  </si>
  <si>
    <t>Iron, Lead, Lithium, Zinc</t>
  </si>
  <si>
    <t>RIVERBANK MINERALS LTD</t>
  </si>
  <si>
    <t>Columbite, Lithium, Cassiterite, Zircon sand</t>
  </si>
  <si>
    <t>Awe, Keana</t>
  </si>
  <si>
    <t>Amethyst, Lithium, Tourmaline (blue)</t>
  </si>
  <si>
    <t>EDIXONN SEVEN LIMITED</t>
  </si>
  <si>
    <t>Cassiterite, Columbite, Lithium, Monazite, Tantalum, Tourmaline (blue)</t>
  </si>
  <si>
    <t>Beryl, Feldspar, Kunzite, Lithium</t>
  </si>
  <si>
    <t>AGU MINERALS LIMITED</t>
  </si>
  <si>
    <t>Hasken Kasa Mine Co. Nig. Limited</t>
  </si>
  <si>
    <t>Aquamarine, Gold, Lithium, Tantalum, Tourmaline (blue)</t>
  </si>
  <si>
    <t>Cassiterite, Gemstone, Tourmaline (blue)</t>
  </si>
  <si>
    <t>OPTIVA CRITICAL METALS LTD</t>
  </si>
  <si>
    <t>Cobalt, Copper, Gold, Lithium</t>
  </si>
  <si>
    <t>SEA SKY MINING COMPANY LIMITED</t>
  </si>
  <si>
    <t>NASARAWA MINING COMPANY LIMITED</t>
  </si>
  <si>
    <t>WAILA GROUP LIMITED</t>
  </si>
  <si>
    <t>Awe, Wukari</t>
  </si>
  <si>
    <t>FANTASIA MINES LIMITED</t>
  </si>
  <si>
    <t>UNITED EARTH RESOURCES LIMITED</t>
  </si>
  <si>
    <t>WHITE HORSE MINING LIMITED</t>
  </si>
  <si>
    <t>Cassiterite, Columbite, Tourmaline, Lithium, Tantalum</t>
  </si>
  <si>
    <t>Lafia, Nassarawa-Eggon, Wamba</t>
  </si>
  <si>
    <t xml:space="preserve">
Lafia, Nassarawa-Eggon</t>
  </si>
  <si>
    <t>STANLEYFRED PROPERTIES LIMITED</t>
  </si>
  <si>
    <t>MATRIX RESOURCES AND METALLURGICAL (NIGERIA) LIMITED</t>
  </si>
  <si>
    <t>Gold, Lead, Lithium, Cassiterite, Wolframite</t>
  </si>
  <si>
    <t>JUBARA GLOBAL RESOURCE LTD</t>
  </si>
  <si>
    <t>Cassiterite, Columbite, Lead, Lithium, Manganese, Zinc</t>
  </si>
  <si>
    <t>ABUNASTY NIGERIA LIMITED</t>
  </si>
  <si>
    <t>Doma, Lafia</t>
  </si>
  <si>
    <t>Beryl, Lithium, Quartz, Tourmaline (blue)</t>
  </si>
  <si>
    <t>JAMA MINES NIGERIA LIMITED</t>
  </si>
  <si>
    <t xml:space="preserve"> Gold, Lithium, Tantalum, Tourmaline (blue)</t>
  </si>
  <si>
    <t>THE BREWA UNIVERSAL INVESTMANTS LIMITED</t>
  </si>
  <si>
    <t>Copper, Lithium, Tourmaline (green)</t>
  </si>
  <si>
    <t>Cobalt</t>
  </si>
  <si>
    <t>Beryl, Cassiterite, Cobalt, Lithium, Mica, Tantalum</t>
  </si>
  <si>
    <t>Beryl, Cassiterite, Gold, Lithium, Mica, Tantalum</t>
  </si>
  <si>
    <t>Copper, Lead, Limestone, Lithium, Zinc</t>
  </si>
  <si>
    <t>BULLION STANDARD NIGERIA LTD</t>
  </si>
  <si>
    <t>AMPERE BUONA TRADING LIMITED</t>
  </si>
  <si>
    <t>Gold, Lead, Lithium, Mica, Cassiterite, Zinc</t>
  </si>
  <si>
    <t>SOUTHPORT CEMENT LTD</t>
  </si>
  <si>
    <t>Clay, Iron Ore, Lithium, Shale</t>
  </si>
  <si>
    <t>SYNEE ALUMONY MINING LIMITED</t>
  </si>
  <si>
    <t>EMMANOIL NIGERIA LIMITED</t>
  </si>
  <si>
    <t>Beryl, Lead, Lithium, Cassiterite, Zinc</t>
  </si>
  <si>
    <t>BM EXPLORATION LIMITED</t>
  </si>
  <si>
    <t xml:space="preserve">Beryl, Columbite, Lithium, Tantalum, Tin, Tourmaline </t>
  </si>
  <si>
    <t>VIRGOSCOPE WEST AFRICA LTD</t>
  </si>
  <si>
    <t>Columbite, Lithium, Monazite, Tantalum, Cassiterite</t>
  </si>
  <si>
    <t>YILJOE GLOBAL NIG LTD</t>
  </si>
  <si>
    <t>Lafia, Wamba</t>
  </si>
  <si>
    <t>Beryl, Columbite, Lithium, Tantalum, Cassiterite, Tourmaline (blue)</t>
  </si>
  <si>
    <t>ZHENKEEM MINING COMPANY LIMITED</t>
  </si>
  <si>
    <t>LABRO AND SONS LIMITED</t>
  </si>
  <si>
    <t>Beryl, Calcite, Lithium</t>
  </si>
  <si>
    <t xml:space="preserve">ABAA GEOSCIENCES SERVICES LIMITED </t>
  </si>
  <si>
    <t>WAN  SAN INTERNATIONAL NEW ENERGY LIMITED</t>
  </si>
  <si>
    <t>MF MINING LIMITED</t>
  </si>
  <si>
    <t>Kokona, Lafia, Nassarawa-Eggon</t>
  </si>
  <si>
    <t xml:space="preserve">
DOCHU LOULAK LIMITED</t>
  </si>
  <si>
    <t>Beryl, Tantalum, Tourmaline (green)</t>
  </si>
  <si>
    <t xml:space="preserve">
MANDATE PRODUCTS AND SERVICES LTD</t>
  </si>
  <si>
    <t xml:space="preserve">Beryl, Cassiterite, Columbite, Galena, Lithium, Tourmaline </t>
  </si>
  <si>
    <t>Aquamarine, Beryl, Columbite, Mica, Tantalum, Cassiterite, Tourmaline (green)</t>
  </si>
  <si>
    <t>Lithium, Tantalum, Cassiterite, Tourmaline (blue)</t>
  </si>
  <si>
    <t>TRI-POWER GLOBAL LTD</t>
  </si>
  <si>
    <t>Lithium, Sapphire, Tantalum, Tin, Tourmaline (blue)</t>
  </si>
  <si>
    <t>FARAH SAPPHIRE NIG LTD</t>
  </si>
  <si>
    <t xml:space="preserve">Aquamarine, Gold, Lithium, Mica, Quartz, Sapphire, Tourmaline </t>
  </si>
  <si>
    <t>BABEL CONSTRUCTION NIGERIA LIMITED</t>
  </si>
  <si>
    <t>INFINITE WORLD PYRAMID LTD</t>
  </si>
  <si>
    <t>Cassiterite, Columbite, Copper, Gold, Lead, Lithium, Tantalum, Tourmaline , Zinc</t>
  </si>
  <si>
    <t>Cassiterite, Lead, Lithium, Tantalum, Tourmaline (blue), Zinc</t>
  </si>
  <si>
    <t>HEJOVAI NIG LTD</t>
  </si>
  <si>
    <t>Baryte, Cassiterite, Copper, Lead, Lithium, Zinc</t>
  </si>
  <si>
    <t>Beryl, Columbite, Lithium, Tantalum, Tin, Tourmaline (blue)</t>
  </si>
  <si>
    <t>Beryl, Columbite, Lead, Lithium, Tin, Tourmaline (blue), Zinc</t>
  </si>
  <si>
    <t>Iron Ore, Lithium</t>
  </si>
  <si>
    <t>Cassiterite, Cobalt, Columbite, Lithium, Monazite, Tantalum</t>
  </si>
  <si>
    <t>Baryte, Gold, Lithium, Manganese</t>
  </si>
  <si>
    <t>SOLV LIMITED</t>
  </si>
  <si>
    <t>SPARK PLUSS LIMITED</t>
  </si>
  <si>
    <t>NORD SYSTEMS LTD</t>
  </si>
  <si>
    <t>WUJAMP NIG. LTD</t>
  </si>
  <si>
    <t>SKF INVESTMENTS AND SERVICES LIMITED</t>
  </si>
  <si>
    <t>GIDANMADI PETROLEUM COMPANY LTD</t>
  </si>
  <si>
    <t>Cassiterite, Columbite, Lithium, Tourmaline (blue)</t>
  </si>
  <si>
    <t>Magnesite</t>
  </si>
  <si>
    <t>STAR MINING CO. LTD</t>
  </si>
  <si>
    <t>HAJAD SYNERGY NIG LIMITED</t>
  </si>
  <si>
    <t>Lithium, Tantalum, Cassiterite, Tourmaline</t>
  </si>
  <si>
    <t>NORTHBRIDGE MINING COMPANY LTD</t>
  </si>
  <si>
    <t>Copper, Gold, Iron, Lead, Lithium, Zinc</t>
  </si>
  <si>
    <t>Lead, Lithium, Tantalum, Cassiterite, Tourmaline, Zinc</t>
  </si>
  <si>
    <t>N&amp;M NIGERIA LTD</t>
  </si>
  <si>
    <t>CARTLARK INTERNATIONAL LIMITED</t>
  </si>
  <si>
    <t>Baryte, Copper, Gold, Iron, Lead, Nickel, Silver, Zinc</t>
  </si>
  <si>
    <t>PEREGRINO OIL &amp; GAS LIMITED</t>
  </si>
  <si>
    <t>AFRICAN MINING &amp; ENERGY COMPANY LIMITED</t>
  </si>
  <si>
    <t>Cassiterite, Copper, Gold, Tantalum, Zinc</t>
  </si>
  <si>
    <t>Lead, Lithium, Cassiterite, Tourmaline, Zinc</t>
  </si>
  <si>
    <t>EUREKA DRILLS AND MINES LIMITED</t>
  </si>
  <si>
    <t>Copper, Fluorspar/fluorite, Lead, Pyrite, Zinc</t>
  </si>
  <si>
    <t>Lead, Lithium, Mica, Zinc</t>
  </si>
  <si>
    <t>Copper, Lead, Lithium</t>
  </si>
  <si>
    <t>Cobalt, Lithium, Nickel</t>
  </si>
  <si>
    <t>Iron, Lead, Lithium, Tantalum, Zinc</t>
  </si>
  <si>
    <t>Copper, Nickel, Tourmaline (green)</t>
  </si>
  <si>
    <t>Kokona, Lafia</t>
  </si>
  <si>
    <t xml:space="preserve">
GRANDLUSH&amp;EVERPEAK RESOURCES DEVELOPMENT COMPANY LIMITED</t>
  </si>
  <si>
    <t>Amethyst, Beryl, Gold, Kunzite, Lithium, Tantalum, Tourmaline (blue)</t>
  </si>
  <si>
    <t>Cassiterite, Gold, Lithium, Monazite, Tantalum</t>
  </si>
  <si>
    <t>Lead, Lithium, Tin, Zinc</t>
  </si>
  <si>
    <t>Cassiterite, Copper, Gold, Lead, Tantalum, Zinc</t>
  </si>
  <si>
    <t>TXW INTERNATIONAL NEW ENERGY LTD</t>
  </si>
  <si>
    <t>Copper, Gold, Lead, Lithium, Tantalum, Tin, Zinc</t>
  </si>
  <si>
    <t>TERRAFORGE MINING LIMITED</t>
  </si>
  <si>
    <t>Beryl, Lithium, Tin, Tourmaline (others)</t>
  </si>
  <si>
    <t>XTREME ENERGY LIMITED</t>
  </si>
  <si>
    <t>Columbite, Copper, Fluorspar/fluorite, Lead, Lithium, Tin, Zinc</t>
  </si>
  <si>
    <t>Kokona, Nassarawa-Eggon</t>
  </si>
  <si>
    <t>XING SHI INTERNATIONAL NEW ENERGY LTD</t>
  </si>
  <si>
    <t>Cassiterite, Lithium, Tin</t>
  </si>
  <si>
    <t>kokona</t>
  </si>
  <si>
    <t>YIHUEI INTERNATIONAL NEW ENERGY LIMITED</t>
  </si>
  <si>
    <t>Akwanga, Kokona</t>
  </si>
  <si>
    <t>ROSMOH LEAD NIG LTD</t>
  </si>
  <si>
    <t>WOGYEN MINING AND EXPLORATION LIMITED</t>
  </si>
  <si>
    <t>Aquamarine, Emeralds, Lead, Lithium, Tourmaline (blue), Zinc</t>
  </si>
  <si>
    <t>TITANCREST MINERALS LIMITED</t>
  </si>
  <si>
    <t>Gemstone, Limestone, Metallic Minerals, Non-metallic Minerals</t>
  </si>
  <si>
    <t>Kenyang Mining Company Limited</t>
  </si>
  <si>
    <t>Cassiterite, Columbite, Lead, Tantalum</t>
  </si>
  <si>
    <t xml:space="preserve">Cassiterite, Columbite, Tantalum, Tourmaline </t>
  </si>
  <si>
    <t>Imurat International Limited</t>
  </si>
  <si>
    <t>Senteng International Company Nigeria Limited</t>
  </si>
  <si>
    <t>Cassiterite, Columbite, Granite, Lead, Tantalum, Zinc, Zircon Sand</t>
  </si>
  <si>
    <t>Synee Alumony Mining Limited</t>
  </si>
  <si>
    <t>Columbite, Lead, Zinc</t>
  </si>
  <si>
    <t>ABILELE INDUSTRIES LIMITED</t>
  </si>
  <si>
    <t>Lead/Zinc,Copper,Flourite/Fluorspar</t>
  </si>
  <si>
    <t>Ganfeng lithium Industry Limited</t>
  </si>
  <si>
    <t>Southwest Sahara Resources Nigeria Limited</t>
  </si>
  <si>
    <t>Lead/Zinc, Lithium, Tantalum</t>
  </si>
  <si>
    <t>SENTENG INTERNATIONAL COMPANY NIGERIA LIMITED</t>
  </si>
  <si>
    <t>columbite, Tantalum, Tin, Zircon Sand</t>
  </si>
  <si>
    <t>Akwanga, Nasarawa</t>
  </si>
  <si>
    <t>Keffi</t>
  </si>
  <si>
    <t>Abbysia Investment Limited</t>
  </si>
  <si>
    <t>Barwee Crushed Rock Industry Limited</t>
  </si>
  <si>
    <t>Garnet Generals Limited</t>
  </si>
  <si>
    <t>Pekino Construction Nig Limited</t>
  </si>
  <si>
    <t>Bappayi Mining And Investment Limited</t>
  </si>
  <si>
    <t>Hongtai Quarry Co. LTD</t>
  </si>
  <si>
    <t>Vinco Innovations Nig. Ltd</t>
  </si>
  <si>
    <t>Rim Constuction And Transportation Company Limited</t>
  </si>
  <si>
    <t>Abzat Petroleum and Gas Limited</t>
  </si>
  <si>
    <t>Karu,Keffi, Kokona</t>
  </si>
  <si>
    <t>Hong Yun Sublime International Nigeria Limited</t>
  </si>
  <si>
    <t>Lead,Chalcopyrite</t>
  </si>
  <si>
    <t>Grycrest Limited</t>
  </si>
  <si>
    <t>SWALEYS NIGERIA LIMITED</t>
  </si>
  <si>
    <t>SUSTAINABLE GREEN ENERGY AND CLEAN COOKSTOVE RESOURCES LTD</t>
  </si>
  <si>
    <t>ENAP BUILDERS NIG LTD</t>
  </si>
  <si>
    <t>OFL MARBLE &amp; GRANITE LIMITED</t>
  </si>
  <si>
    <t>TREASURE SEARCH GLOBAL SERVICES LIMITED</t>
  </si>
  <si>
    <t>TULLY &amp; BALLY MINING COMPANY LIMITED</t>
  </si>
  <si>
    <t>Columbite, Lead, Lithium, Cassiterite</t>
  </si>
  <si>
    <t>FUZEL MINING AND CONSTRUCTION COMPANY LIMITED</t>
  </si>
  <si>
    <t>Ugya Development Company Limited</t>
  </si>
  <si>
    <t>Bullet International Nigeria Limited</t>
  </si>
  <si>
    <t>Cassiterite, Gemstone, Tourmaline (green)</t>
  </si>
  <si>
    <t>Gems And Minerals Limited</t>
  </si>
  <si>
    <t>Osukuvo &amp; Sons (Nigeria) Ltd</t>
  </si>
  <si>
    <t xml:space="preserve">Columbite, Lead, Tantalum, Tin, Tourmaline </t>
  </si>
  <si>
    <t>Aquamarine, Columbite, Gold, Lead, Tin</t>
  </si>
  <si>
    <t>Nasia Nigeria Limited</t>
  </si>
  <si>
    <t>NADABO LEAD AND ZINC MINING COMPANY LTD</t>
  </si>
  <si>
    <t xml:space="preserve">Cassiterite, Columbite, Lithium, Mica, Tantalum, Tourmaline </t>
  </si>
  <si>
    <t>Akpasi Nigeria Limited</t>
  </si>
  <si>
    <t>Cassiterite, Columbite, Feldspar, Lead, Lithium, Mica, Tantalum, Tourmaline , Zinc</t>
  </si>
  <si>
    <t>Divine Austine Int'l Ventures Limited</t>
  </si>
  <si>
    <t>Beryl, Lithium, Mica, Quartz, Tantalum</t>
  </si>
  <si>
    <t>LAFIA</t>
  </si>
  <si>
    <t>Four Star Mines Limited</t>
  </si>
  <si>
    <t>Yaum Mineral Concept Limited</t>
  </si>
  <si>
    <t xml:space="preserve">Lithium, Mica, Thorium, Tourmaline </t>
  </si>
  <si>
    <t>Amethyst, Copper, Lead, Tin, Topaz</t>
  </si>
  <si>
    <t>Aquamarine, Columbite, Copper, Fluorspar / Fluorite, Lead, Tantalum, Tin, Topaz, Zinc</t>
  </si>
  <si>
    <t>Columbite, Gemstone, Tantalum, Tin</t>
  </si>
  <si>
    <t>Sudan Exploration And Mining Company Limited</t>
  </si>
  <si>
    <t>Cassiterite, Lead, Tourmaline , Zinc</t>
  </si>
  <si>
    <t>Ugya Mining Company Limited</t>
  </si>
  <si>
    <t>Baryte, Copper, Lead, Zinc</t>
  </si>
  <si>
    <t>Urbancribs Limited</t>
  </si>
  <si>
    <t>Basalt, Limestone, Quartz</t>
  </si>
  <si>
    <t>Ragudu-Longshan Investment Limited</t>
  </si>
  <si>
    <t>Gold, Lithium, Mica, Tin</t>
  </si>
  <si>
    <t>Babari Petroleum Company Limited</t>
  </si>
  <si>
    <t>Aquamarine, Cassiterite, Lead, Zinc</t>
  </si>
  <si>
    <t>Baryte, Copper, Lead, Tin, Zinc</t>
  </si>
  <si>
    <t>Viva Juniper Ventures Ltd</t>
  </si>
  <si>
    <t>Aquamarine, Lead, Tourmaline (blue), Zinc</t>
  </si>
  <si>
    <t>Lead, Zinc, Cassiterite, Beryte, Copper</t>
  </si>
  <si>
    <t>Tourmaline,Cassiterite, Columbite, Lead/Zinc</t>
  </si>
  <si>
    <t>Bappayi Mining And Investment Ltd</t>
  </si>
  <si>
    <t>Columbite, Cassiterite, Gold, Lithium</t>
  </si>
  <si>
    <t>Daymay A. Global Ltd</t>
  </si>
  <si>
    <t>Fluorspar/fluorite, Cassiterite</t>
  </si>
  <si>
    <t>Face Right Nigeria Limited</t>
  </si>
  <si>
    <t>Limestone,Marble</t>
  </si>
  <si>
    <t>Danik Essence Limited</t>
  </si>
  <si>
    <t>Tantalum, Beryl, Cassiterite</t>
  </si>
  <si>
    <t>nasarawa</t>
  </si>
  <si>
    <t>Dmw Lovol Engineering Limited</t>
  </si>
  <si>
    <t>GEO-TOTAL MULTISERVICES EXCLUSIVE LIMITED</t>
  </si>
  <si>
    <t>Offorson Collections Nigeria Limited</t>
  </si>
  <si>
    <t>Lithium,Lead,Zinc,Iron</t>
  </si>
  <si>
    <t>VIVA JUNIPER VENTURES LTD</t>
  </si>
  <si>
    <t>Columbite, Ilmenite</t>
  </si>
  <si>
    <t>Zurfi Mining Limted</t>
  </si>
  <si>
    <t>Lithium,Tantalum,Beryl,Mica,Niobium</t>
  </si>
  <si>
    <t>Mica,Lithium,Niobium,Tantalum,Beryl</t>
  </si>
  <si>
    <t>Marble aggregates,Gold</t>
  </si>
  <si>
    <t>MMK - GP INTEGRATED SERVICES</t>
  </si>
  <si>
    <t>Manganese, Lithium, Cobalt, Nickel, Gold</t>
  </si>
  <si>
    <t xml:space="preserve">Beryl, Lithium </t>
  </si>
  <si>
    <t xml:space="preserve">PAUL SHADES OIL &amp; GAS LTD </t>
  </si>
  <si>
    <t>Lithium,Tantalum,Tin,Tourmaline (blue),Columbite</t>
  </si>
  <si>
    <t>GEO-ELECTRON DRILLS NIGERIA LIMITED</t>
  </si>
  <si>
    <t>Lead, Zinc, Bauxite, Copper</t>
  </si>
  <si>
    <t xml:space="preserve">
Nasarawa-Eggon</t>
  </si>
  <si>
    <t>Metafora International Services Limited</t>
  </si>
  <si>
    <t>FIVE STAR MINES LTD</t>
  </si>
  <si>
    <t>ABUNI AGRO &amp; MINING SERVICES</t>
  </si>
  <si>
    <t>Tantalum,Beryl,Tourmaline (blue)</t>
  </si>
  <si>
    <t>PAUL SHADES OIL &amp; GAS LTD</t>
  </si>
  <si>
    <t>Lithium,Tantalum,Cassiterite,Limestone,Columbite</t>
  </si>
  <si>
    <t>Pengxiang investment nig. limited</t>
  </si>
  <si>
    <t>MARBLE AGGREGATES,GOLD</t>
  </si>
  <si>
    <t>JOHN BAWA INNOVATIONS NIGERIA LIMITED</t>
  </si>
  <si>
    <t xml:space="preserve"> Lithium</t>
  </si>
  <si>
    <t>Lithium,Tantalum,Cassiterite,Ilimenite</t>
  </si>
  <si>
    <t>MARTIN AMARIOYE FREGENE</t>
  </si>
  <si>
    <t>Quartz, Tourmaline (red)</t>
  </si>
  <si>
    <t>ZURFI MININIG LIMITED</t>
  </si>
  <si>
    <t>A-A INTEGRATED MINING LIMITED</t>
  </si>
  <si>
    <t xml:space="preserve">
DANSHATU GOLDEN VENTURES NIGERIA LIMITED</t>
  </si>
  <si>
    <t>Tourmaline (blue), Beryl, Lithium, Tin, Laterite</t>
  </si>
  <si>
    <t xml:space="preserve">
Kokona</t>
  </si>
  <si>
    <t>JEDAMI MINERALS NIGERIA LTD</t>
  </si>
  <si>
    <t>Gold, Iron, Lithium, Quartz, Tantalum</t>
  </si>
  <si>
    <t>KOLMINES NIGERIA LTD</t>
  </si>
  <si>
    <t>Cassiterite, Tourmaline (blue), Lithium</t>
  </si>
  <si>
    <t>ELISHA SIGMA RESOURCES DEVELOPMENT LIMITED</t>
  </si>
  <si>
    <t>BELLO ALI</t>
  </si>
  <si>
    <t>Aquamarine, Columbite, Gold, Lead, Zinc</t>
  </si>
  <si>
    <t>OLOYEDE SONS NIG. ENT</t>
  </si>
  <si>
    <t>Muktari Muhammed Limited</t>
  </si>
  <si>
    <t>Lithium, Mica, Cassiterite, Tourmaline (blue)</t>
  </si>
  <si>
    <t>Lead/Zinc,Lithium,Fluorspar/Fluorite</t>
  </si>
  <si>
    <t>SRIVI RESOURCES NIGERIA LTD</t>
  </si>
  <si>
    <t>BAFAS INVESTMENT LIMITED</t>
  </si>
  <si>
    <t>TERRESTRIAL CHECK AND SAFETY SERVICES LIMITED</t>
  </si>
  <si>
    <t>TESLA MINES LIMITED</t>
  </si>
  <si>
    <t xml:space="preserve">Copper, Lithium, Manganese, Tourmaline </t>
  </si>
  <si>
    <t>SAHEL EXPLORATION &amp; MINING COMPANY LIMITED</t>
  </si>
  <si>
    <t>Amethyst, Copper, Kunzite, Lithium, Cassiterite</t>
  </si>
  <si>
    <t>MERCURY RESOURCES MILLS LTD</t>
  </si>
  <si>
    <t>Lithium, Tantalum, Tin, Tourmaline (blue)</t>
  </si>
  <si>
    <t>MUHAMMAD RABIU DANJAJI</t>
  </si>
  <si>
    <t>Nuelad Oil And Gas Nigeria Limited</t>
  </si>
  <si>
    <t>Cassiterite,Gold,Lithium,Tourmaline</t>
  </si>
  <si>
    <t>JOEVAHI INTEGRATED SERVICES LTD</t>
  </si>
  <si>
    <t>ODIBA JOHN MULTIBIZ VENTURE</t>
  </si>
  <si>
    <t>CELLSNEST LINKS CONCEPTS LIMITED</t>
  </si>
  <si>
    <t>Cassiterite, Columbite, Iron Ore, Cassiterite</t>
  </si>
  <si>
    <t>RAGADUS NIGERIA LIMITED</t>
  </si>
  <si>
    <t>Beryl, Columbite, Lithium, Tin</t>
  </si>
  <si>
    <t>PHANUEL INVESTMENT LTD</t>
  </si>
  <si>
    <t>RI-SEINGON MINERS NIG LTD</t>
  </si>
  <si>
    <t>Tantalum, Cassiterite, Tourmaline (blue)</t>
  </si>
  <si>
    <t>METALS AND EXTRACTION COMPANY OF NIGERIA LIMITED</t>
  </si>
  <si>
    <t>Aquamarine, Cassiterite, Columbite, Gold, Lithium, Tourmaline , Wolframite</t>
  </si>
  <si>
    <t>ABDELLA ZAINA NIGERIA LIMITED</t>
  </si>
  <si>
    <t>CITADEL PRO SERVICES LTD</t>
  </si>
  <si>
    <t>DANDURUMI VENTURES LIMITED</t>
  </si>
  <si>
    <t>Aquamarine, Beryl, Columbite, Lead, Lithium, Topaz, Tourmaline (blue), Zinc</t>
  </si>
  <si>
    <t>SUNSHINE MINING NIGERIA LIMITED</t>
  </si>
  <si>
    <t>CHAGGBE AND SONS CONSTRUCTION LTD</t>
  </si>
  <si>
    <t>Columbite, Lead, Lithium, Mica, Tantalum, Cassiterite, Zinc</t>
  </si>
  <si>
    <t>Akwanga, Wamba</t>
  </si>
  <si>
    <t>IBRUMS NIGERIA LIMITED</t>
  </si>
  <si>
    <t>Copper, Kunzite, Lead, Zinc</t>
  </si>
  <si>
    <t>Aquamarine, Cassiterite, Lithium, Tantalum, Tourmaline (green)</t>
  </si>
  <si>
    <t>Lithium, Tantalu, Tourmaline</t>
  </si>
  <si>
    <t>A J CASTLES &amp; DESIGN CONSTRUCTIONS LIMITED</t>
  </si>
  <si>
    <t>Estate of Abba Zoru Bashir Ltd</t>
  </si>
  <si>
    <t>Beryl, Lithium, Tantalum, Tourmaline</t>
  </si>
  <si>
    <t>OSHLA FARMS AND BAKERY ENTERPRISES</t>
  </si>
  <si>
    <t>Cassiterite, Copper, Emeralds, Gold, Lead/Zinc,lithium, Sapphire</t>
  </si>
  <si>
    <t>Tourmaline, Lithium, Tantalum</t>
  </si>
  <si>
    <t>Columbite,Cassiterite</t>
  </si>
  <si>
    <t>wamba</t>
  </si>
  <si>
    <t>ABA INTEGRATED SERVICES LTD</t>
  </si>
  <si>
    <t>ORGANICVILLE NIGERIA LTD</t>
  </si>
  <si>
    <t xml:space="preserve">Kunzite, Lithium, Manganese, Quartz, Tourmaline </t>
  </si>
  <si>
    <t>SARDIS INTEGRATED SERVICES LIMITED</t>
  </si>
  <si>
    <t>I. M. D. &amp; SONS INTERNATIONAL LIMITED</t>
  </si>
  <si>
    <t>Gold, Lithium, Mica, Tantalum, Cassiterite</t>
  </si>
  <si>
    <t>Lead, Lithium, Tantalum, Tourmaline (green), Zinc</t>
  </si>
  <si>
    <t>MUSA MUHAMMED NASIR</t>
  </si>
  <si>
    <t>Dolomite, Marble blocks</t>
  </si>
  <si>
    <t>Columbite, Lead, Lithium, Cassiterite, Zinc</t>
  </si>
  <si>
    <t>Columbite, Iron Ore Ore, Cassiterrite, Zircon sand</t>
  </si>
  <si>
    <t>NUMATVILLE PROJECTS LTD</t>
  </si>
  <si>
    <t>AGBA30 MINING NIGERIA LIMITED</t>
  </si>
  <si>
    <t>Crystal quartz, Tantalum</t>
  </si>
  <si>
    <t>BEN-MERKO LIMITED</t>
  </si>
  <si>
    <t xml:space="preserve">Kunzite, Lithium, Tantalum, Cassiterite, Tourmaline </t>
  </si>
  <si>
    <t>USYAMA VENTURES LIMITED</t>
  </si>
  <si>
    <t>Copper, Gold, Lead, Sulphur, Zinc</t>
  </si>
  <si>
    <t>DREW &amp; TIGER INTERNATIONAL LIMITED</t>
  </si>
  <si>
    <t>UNIQUE EL-MAO NIGERIA LIMITED</t>
  </si>
  <si>
    <t>MILES INVESTMENT RESOURCES LTD</t>
  </si>
  <si>
    <t>Beryl, Copper, Gold, Lead, Lithium, Tantalum, Cassiterite, Zinc</t>
  </si>
  <si>
    <t>THRUVISION TECHNOLOGIES LTD</t>
  </si>
  <si>
    <t>Lithium, Tantalum, Tin, Tourmaline</t>
  </si>
  <si>
    <t>Lithium, Tantalum, Cassiterite,Tourmaline</t>
  </si>
  <si>
    <t>CONTINENTAL MINERAL &amp; RARE EARTH LIMITED</t>
  </si>
  <si>
    <t>SHAMA MINERS COMPANY LTD</t>
  </si>
  <si>
    <t>AKIRI FARM NIG LIMITED</t>
  </si>
  <si>
    <t>Baryte, Copper, Lead, Lithium, Tantalum, Zinc</t>
  </si>
  <si>
    <t>SPARTA DEVELOPMENT LIMITED</t>
  </si>
  <si>
    <t>TACTICAL SKILLZ RESOURCES LTD</t>
  </si>
  <si>
    <t>Beryl, Fluorspar/Fluorite, Lithium, Mica</t>
  </si>
  <si>
    <t>Chalcopyrite, Lead, Tin, Zinc</t>
  </si>
  <si>
    <t>RANNYDEE RESOURCES LIMITED</t>
  </si>
  <si>
    <t>Copper, Lead/Zinc</t>
  </si>
  <si>
    <t>Cassiterite, Columbite, Lithium, Mica, Monazite, Tantalum</t>
  </si>
  <si>
    <t>Cassiterite, Lithium, Mica, Tantalum</t>
  </si>
  <si>
    <t>DAWNWATCH LIMITED</t>
  </si>
  <si>
    <t xml:space="preserve">
MEICHIN MINES LTD</t>
  </si>
  <si>
    <t>Kunzite, Lithium, Mica, Tourmaline (blue)</t>
  </si>
  <si>
    <t>DR IBRAHIM MUSA AZARA</t>
  </si>
  <si>
    <t>Baryte, Copper</t>
  </si>
  <si>
    <t>DAFOOKO VENTURES LTD</t>
  </si>
  <si>
    <t>JAIMAS CONSULT AND INVESTMENT LTD</t>
  </si>
  <si>
    <t>Gold, Lead, Lithium, Tantalum, Cassiterite, Tungsten</t>
  </si>
  <si>
    <t xml:space="preserve">
MUKSILDA NIGERIA LIMITED</t>
  </si>
  <si>
    <t xml:space="preserve"> Lithium, Tantalum, Tourmaline</t>
  </si>
  <si>
    <t>DAYMAY A. GLOBAL LTD</t>
  </si>
  <si>
    <t>Beryl, Cassiterite, Fluorspar/fluorite, Tantalum, Zinc</t>
  </si>
  <si>
    <t>MORTIN CONSULT LTD</t>
  </si>
  <si>
    <t>Copper, Gold, Kunzite, Lithium, Tantalum, Wolframite</t>
  </si>
  <si>
    <t>PROGRESSIVE EDUCATIONAL SERVICES LIMTED</t>
  </si>
  <si>
    <t>Cassiterite, Copper, Fluorspar/fluorite, Lithium, Mica, Monazite, Tantalum, Zircon sand</t>
  </si>
  <si>
    <t>INTEGRITY-MINNERS NIGERIA LIMITED</t>
  </si>
  <si>
    <t>Beryl, Lithium, Mica, Tin</t>
  </si>
  <si>
    <t>CENTER-PIECE GEO RESOURCES LIMITED</t>
  </si>
  <si>
    <t>ASBA GROUP OF COMPANIES LIMITED</t>
  </si>
  <si>
    <t>Beryl, Cassiterite, Lithium, Tantalum</t>
  </si>
  <si>
    <t>Aquamarine, Emeralds, Lead, Tin, Tourmaline (blue), Zinc</t>
  </si>
  <si>
    <t>SINACHI OIL &amp; GAS LTD</t>
  </si>
  <si>
    <t>DEXT Mining Ltd</t>
  </si>
  <si>
    <t>NIGER</t>
  </si>
  <si>
    <t>SHIRORO, BOSSO</t>
  </si>
  <si>
    <t>GURARA</t>
  </si>
  <si>
    <t>LAPAI</t>
  </si>
  <si>
    <t>Amia Multi-Links Nig Ltd</t>
  </si>
  <si>
    <t>RAFI</t>
  </si>
  <si>
    <t>Luxi Polymetal Co. Ltd.</t>
  </si>
  <si>
    <t>BORGU, MAGAMA, MASHEGU</t>
  </si>
  <si>
    <t>PAIKORO</t>
  </si>
  <si>
    <t>SHIRORO</t>
  </si>
  <si>
    <t>Minedge Limited</t>
  </si>
  <si>
    <t>RIJAU</t>
  </si>
  <si>
    <t>African Minerals &amp; Logistic Limited</t>
  </si>
  <si>
    <t>Galena, Gold</t>
  </si>
  <si>
    <t>SHIRORO, MUYA</t>
  </si>
  <si>
    <t>Sleek Insight Limited</t>
  </si>
  <si>
    <t>CHANCHAGA, SHIRORO, PAIKORO, BOSSO</t>
  </si>
  <si>
    <t>KITORO MINES LTD</t>
  </si>
  <si>
    <t>Gold, Iron ore, Copper, Manganese</t>
  </si>
  <si>
    <t>Borgu</t>
  </si>
  <si>
    <t>Marafa Solid Minerals &amp; Mines Limited</t>
  </si>
  <si>
    <t>Gold, Copper, Lead, Zinc</t>
  </si>
  <si>
    <t>MARAFA SOLID MINERALS &amp; MINES LTD</t>
  </si>
  <si>
    <t>Gold, Copper, Lead</t>
  </si>
  <si>
    <t>Copper, Gold, Iron, Tin</t>
  </si>
  <si>
    <t>BORGU</t>
  </si>
  <si>
    <t>Zuma Mineral Development Company Limited</t>
  </si>
  <si>
    <t>Steel Flag Company Limited</t>
  </si>
  <si>
    <t>AGWARA</t>
  </si>
  <si>
    <t>MARIGA</t>
  </si>
  <si>
    <t>MUYA</t>
  </si>
  <si>
    <t>Marafa Solid Minerals &amp; Mines LTD</t>
  </si>
  <si>
    <t>Gold, Iron, Topaz</t>
  </si>
  <si>
    <t>Carcell Oil &amp; Gas LTD</t>
  </si>
  <si>
    <t>WUSHISHI, RAFI, SHIRORO</t>
  </si>
  <si>
    <t>WUSHISHI</t>
  </si>
  <si>
    <t>WUSHISHI, SHIRORO</t>
  </si>
  <si>
    <t>RAFI, SHIRORO</t>
  </si>
  <si>
    <t>GURARA, SULEJA</t>
  </si>
  <si>
    <t>MINING CONSULTANTS LIMITED</t>
  </si>
  <si>
    <t>Kontagora, Mariga</t>
  </si>
  <si>
    <t>Diamond,Gold,Lithium</t>
  </si>
  <si>
    <t>Mariga</t>
  </si>
  <si>
    <t>KONTAGORA</t>
  </si>
  <si>
    <t>Bluetopaz Mining and Investment Nig. LTD</t>
  </si>
  <si>
    <t>Bio Minerals and Petro-chemicals Company Limited</t>
  </si>
  <si>
    <t>Gold,Copper,Manganese</t>
  </si>
  <si>
    <t>SMC MINING COMPANY LIMITED</t>
  </si>
  <si>
    <t>Beryl, Gold, Quartz, Tourmaline (blue)</t>
  </si>
  <si>
    <t>Dagma Mining Ltd</t>
  </si>
  <si>
    <t>BOSSO</t>
  </si>
  <si>
    <t>Muya, Paikoro</t>
  </si>
  <si>
    <t>Muya</t>
  </si>
  <si>
    <t>SEACORES SERVICES LIMITED</t>
  </si>
  <si>
    <t>Gurara</t>
  </si>
  <si>
    <t>BORGU ROYAL MINES LTD</t>
  </si>
  <si>
    <t>Copper, Gold, Lead</t>
  </si>
  <si>
    <t>Copper, Lithium, Maganese and Gold</t>
  </si>
  <si>
    <t>Agaie, Lapai</t>
  </si>
  <si>
    <t>Shiroro</t>
  </si>
  <si>
    <t>Borgu, Mashegu</t>
  </si>
  <si>
    <t>SHEKO NULASATU GLOBAL RESOURCES LTD</t>
  </si>
  <si>
    <t>Mica,Lithium,Tantalum,Tourmaline (blue)</t>
  </si>
  <si>
    <t>PAIKORO,LAPAL</t>
  </si>
  <si>
    <t>KATCHA</t>
  </si>
  <si>
    <t>Gurara,Paikoro</t>
  </si>
  <si>
    <t>EARTHQUAKE INTERNATIONAL MINING CO. LIMITED</t>
  </si>
  <si>
    <t>Paikoro</t>
  </si>
  <si>
    <t>Majelo Global Resources Limited</t>
  </si>
  <si>
    <t>Kontagora</t>
  </si>
  <si>
    <t>Gurara, Paikoro</t>
  </si>
  <si>
    <t>Curkart Mining Company Limited</t>
  </si>
  <si>
    <t>SMART ENECO INTERNATIONAL TECHNOLOGY NIGERIA LIMITED</t>
  </si>
  <si>
    <t>Magama, Mashegu</t>
  </si>
  <si>
    <t>Covenant Gems &amp; Jewelry Limited</t>
  </si>
  <si>
    <t>Copper,Gold</t>
  </si>
  <si>
    <t>Magama</t>
  </si>
  <si>
    <t>Maishiga Mining And Construction Company Limited</t>
  </si>
  <si>
    <t>Mica, Gold</t>
  </si>
  <si>
    <t>Rijau</t>
  </si>
  <si>
    <t>Green Gold Tech. Nigeria Limited</t>
  </si>
  <si>
    <t>ALH. SANI YARO MINING COMPANY LIMITED</t>
  </si>
  <si>
    <t>ZHONGJIN MINING NIGERIA LTD</t>
  </si>
  <si>
    <t>LITHIUM, TOURMALINE, GOLD</t>
  </si>
  <si>
    <t>MASHEGU, MOKWA</t>
  </si>
  <si>
    <t>NA UGU NIGERIA LIMITED</t>
  </si>
  <si>
    <t>LITHIUM, TOURMALINE, GOLD, BERYL</t>
  </si>
  <si>
    <t>KONTAGORA, MARIGA</t>
  </si>
  <si>
    <t>Mariga, Rijau</t>
  </si>
  <si>
    <t>DORCLAND SERVICES INTERNATIONAL LTD</t>
  </si>
  <si>
    <t>Beryl, Aquamarine</t>
  </si>
  <si>
    <t>Agwara</t>
  </si>
  <si>
    <t>Gurara, Suleja</t>
  </si>
  <si>
    <t>SALMAN SIDDIQA INVESTMENT LTD.</t>
  </si>
  <si>
    <t>Feldspar,Mica</t>
  </si>
  <si>
    <t>mariga/kontagora</t>
  </si>
  <si>
    <t>SALMAKHAIR NIGERIA LIITED</t>
  </si>
  <si>
    <t>Lithium,Beryl,Tourmaline,Gold</t>
  </si>
  <si>
    <t>MONASARA MINING COMPANY NIGERIA LTD</t>
  </si>
  <si>
    <t>AWALLAWA MINING COMPANY NIGERIA LTD</t>
  </si>
  <si>
    <t>MARIGA MULTI DYNAMIC SERVICES LTD</t>
  </si>
  <si>
    <t>Mariga, Rafi</t>
  </si>
  <si>
    <t>GLOBAL AFRICA MINES &amp; QUARRY LIMITED</t>
  </si>
  <si>
    <t>Lithium, Gold, Beryl</t>
  </si>
  <si>
    <t>Bosso, Paikoro, Shiroro</t>
  </si>
  <si>
    <t>Rafi</t>
  </si>
  <si>
    <t>AFRI GEMS AND MINERALS LIMITED</t>
  </si>
  <si>
    <t>GREEN GOLD TECH. NIGERIA LIMITED</t>
  </si>
  <si>
    <t>Tourmaline (blue), Emeralds</t>
  </si>
  <si>
    <t>Kontagora, Magama</t>
  </si>
  <si>
    <t>Gold, Lead, Lithium, Manganese</t>
  </si>
  <si>
    <t>BAMYHAJ INVESTMENT LIMITED</t>
  </si>
  <si>
    <t>Manganese,Gold</t>
  </si>
  <si>
    <t>CENTURY INDUSTRIAL MINERAL LIMITED</t>
  </si>
  <si>
    <t>LITHUIM, BERYL</t>
  </si>
  <si>
    <t>MAGAMA, RIJUA</t>
  </si>
  <si>
    <t>YUXIN INTERNATIONAL COMPANY LTD</t>
  </si>
  <si>
    <t>Bauxite, Copper, Gold, Kunzite, Lithium</t>
  </si>
  <si>
    <t>RYPSON MINERALS LIMITED</t>
  </si>
  <si>
    <t>Lithium, Beryl, Gold, Tourmaline (blue), Lead</t>
  </si>
  <si>
    <t>CNC QUARRY NIGERIA LTD</t>
  </si>
  <si>
    <t>MOUNTAIN VIEW GOLD &amp; JEWELLERY LTD</t>
  </si>
  <si>
    <t>Lithium,Manganese</t>
  </si>
  <si>
    <t>Lithium, Kunzite, Tourmaline (blue), Beryl, Gold</t>
  </si>
  <si>
    <t>Mariga, Mashegu</t>
  </si>
  <si>
    <t>FAJEMBOLA HEAVY VENTURES LIMITED</t>
  </si>
  <si>
    <t>RAFI, NUSHISHI</t>
  </si>
  <si>
    <t>Mica,Copper,Lithium,Manganese,Feldspar,Gold</t>
  </si>
  <si>
    <t>Feldspar, Copper, Mica, Lithium, Manganese, Gold</t>
  </si>
  <si>
    <t>Feldspar, Gold, Mica, Manganese, Copper, Lithium</t>
  </si>
  <si>
    <t>SHILYASU INVESTMENT AND TRADING COMPANY LIMITED</t>
  </si>
  <si>
    <t>CENTURY INDUSTRIAL MINERAL LTD</t>
  </si>
  <si>
    <t>DENECO ERADO NIG LTD</t>
  </si>
  <si>
    <t xml:space="preserve">Beryl, Copper, Gold, Lithium, Tourmaline </t>
  </si>
  <si>
    <t>NANUS INVESTMENT GLOBAL NIGERIA LTD</t>
  </si>
  <si>
    <t>Bosso, Chanchaga</t>
  </si>
  <si>
    <t>B. NOMA GLOBAL MINING COMPANY LIMITED</t>
  </si>
  <si>
    <t>Manganese, Cassiterite, Tourmaline , Beryl, Gold</t>
  </si>
  <si>
    <t>SAUKE KAHUTA NIGERIA LIMITED</t>
  </si>
  <si>
    <t>KALIF MINING LIMITED</t>
  </si>
  <si>
    <t>ABMR GENERAL MERCHANDISE LIMITED</t>
  </si>
  <si>
    <t>Tourmaline (blue), Beryl, Lithium, Gold, Tantalum</t>
  </si>
  <si>
    <t xml:space="preserve">
Magama</t>
  </si>
  <si>
    <t xml:space="preserve">Lithium, Gold, Beryl, Cassiterite, Tourmaline </t>
  </si>
  <si>
    <t>Lithium, Beryl, Tourmaline (blue)</t>
  </si>
  <si>
    <t>Bosso, Gbako, Wushishi</t>
  </si>
  <si>
    <t>EFFECTORY PLUS LIMITED</t>
  </si>
  <si>
    <t>Gbako</t>
  </si>
  <si>
    <t>Baryte, Gold, Lithium</t>
  </si>
  <si>
    <t>Rafi, Wushishi</t>
  </si>
  <si>
    <t>AZIKI MINES EXPLORATION AND SERVICES LIMITED</t>
  </si>
  <si>
    <t>Gbako, Mokwa</t>
  </si>
  <si>
    <t>Beryl, Gold, Lithium, Tourmaline (blue</t>
  </si>
  <si>
    <t>Beryl, Lithium, Wolframite</t>
  </si>
  <si>
    <t>WANG PENG INVESTMENT NIG. LTD</t>
  </si>
  <si>
    <t>TAMANOL NIGERIA LIMITED</t>
  </si>
  <si>
    <t>HASHA CONSULT LIMITED</t>
  </si>
  <si>
    <t>Bida, Gbako, Lavun</t>
  </si>
  <si>
    <t>Mashegu, Mokwa</t>
  </si>
  <si>
    <t>LAYI-LAYI PLAZA NIGERIA LTD</t>
  </si>
  <si>
    <t>Gold, Manganese, Tourmaline (blue)</t>
  </si>
  <si>
    <t>FEBUCON NIGERIA LIMITED</t>
  </si>
  <si>
    <t>Beryl, Gold, Lead, Lithium, Manganese, Mica, Zinc</t>
  </si>
  <si>
    <t>HIMSA MINERAL RESOURCES INTERNATIONAL LTD</t>
  </si>
  <si>
    <t>ANWUDAFE - DE NIG LTD</t>
  </si>
  <si>
    <t>Copper, Iron Ore, Manganese</t>
  </si>
  <si>
    <t>Edati, Lavun, Mokwa</t>
  </si>
  <si>
    <t>Copper, Gold, Lithium, Manganese, Tourmaline (blue)</t>
  </si>
  <si>
    <t>Edati, Lavun</t>
  </si>
  <si>
    <t>Beryl, Gypsum, Lithium</t>
  </si>
  <si>
    <t>Borgu, Magama</t>
  </si>
  <si>
    <t>COGIN ALLAH MINING LIMITED</t>
  </si>
  <si>
    <t>Mashegu</t>
  </si>
  <si>
    <t>Gold, Lithium, Quartzite, Tourmaline</t>
  </si>
  <si>
    <t>JM MATAIMAKI &amp; CO LTD.</t>
  </si>
  <si>
    <t>PEDRABUILDS NIG LTD</t>
  </si>
  <si>
    <t>Mariga, Mashegu, Rafi</t>
  </si>
  <si>
    <t>AINI BLOCK INDUSTRY</t>
  </si>
  <si>
    <t>AMNA MULTI TRADING COMPANY NIG LTD</t>
  </si>
  <si>
    <t>Copper, Gold, Lead, Lithium, Manganese, Zinc</t>
  </si>
  <si>
    <t>ZEESHED NIGERIA LIMITED</t>
  </si>
  <si>
    <t>Lapai, Paikoro</t>
  </si>
  <si>
    <t>Cassiterite, Garnet, Monazite, Sand, Topaz, Tourmaline , Zircon sand</t>
  </si>
  <si>
    <t>Borgu, Magama, Mashegu</t>
  </si>
  <si>
    <t>Gold, Kunzite, Tourmaline (blue)</t>
  </si>
  <si>
    <t xml:space="preserve">
CRADOL INFRASTRUCTURE DEVELOPMENT LIMITED</t>
  </si>
  <si>
    <t xml:space="preserve">Gold, Lithium, Quartzite, Tourmaline </t>
  </si>
  <si>
    <t>ABU ZAHRA ZARMARI LTD</t>
  </si>
  <si>
    <t>Gold, Lead, Tourmaline (blue), Zinc</t>
  </si>
  <si>
    <t xml:space="preserve">
Rafi</t>
  </si>
  <si>
    <t>MAMA EARTH VENTURES NIGERIA LIMITED</t>
  </si>
  <si>
    <t>Gold, Lead, Lithium, Wolframite, Zinc</t>
  </si>
  <si>
    <t>BOLOBOLO MINING COMPANY LTD</t>
  </si>
  <si>
    <t>WECREATE EBU INTL LINKS LTD</t>
  </si>
  <si>
    <t>Aquamarine, Gold, Lithium, Tourmaline (blue)</t>
  </si>
  <si>
    <t>SAIKWATI GLOBAL ENERGY NIGERIA LTD</t>
  </si>
  <si>
    <t xml:space="preserve">
KAIDA MINING COMPANY LTD</t>
  </si>
  <si>
    <t>Beryl, Copper, Lead, Lithium, Zinc</t>
  </si>
  <si>
    <t xml:space="preserve">
Borgu</t>
  </si>
  <si>
    <t xml:space="preserve">
SAIKWATI GLOBAL ENERGY NIGERIA LTD</t>
  </si>
  <si>
    <t>ALVITA MINERAL VENTURES LIMITED</t>
  </si>
  <si>
    <t>Bosso, Paikoro</t>
  </si>
  <si>
    <t>A.M CUBE INTEGRATED RESOURCES LIMITED.</t>
  </si>
  <si>
    <t>ZIDY PRIME TRAVELS AND TOURISM NIG LTD</t>
  </si>
  <si>
    <t>SHAMANIC INTEGRATED SERVICES LIMITED</t>
  </si>
  <si>
    <t>Gold, Kunzite, Nickel, Silver</t>
  </si>
  <si>
    <t>Bosso</t>
  </si>
  <si>
    <t>S.B.OLATUNJI GLOBAL NIGERIA LIMITED</t>
  </si>
  <si>
    <t xml:space="preserve">Lithium, Tantalum, Cassiterite, Tourmaline </t>
  </si>
  <si>
    <t>EXCELNET LTD</t>
  </si>
  <si>
    <t>MINING &amp; RESOURCES DERIVATIVES LTD</t>
  </si>
  <si>
    <t>Wushishi</t>
  </si>
  <si>
    <t>MIKDAT VENTURES NIGHT LIMITED</t>
  </si>
  <si>
    <t>HYBRID ENVIRONMENTAL SERVICES LIMITED</t>
  </si>
  <si>
    <t>YIXIN INTERNATIONAL MINES LTD</t>
  </si>
  <si>
    <t>Bosso, Katcha, Paikoro</t>
  </si>
  <si>
    <t>Gold, Lead, Lithium, Monazite, Tantalum, Cassiterite, Tungsten</t>
  </si>
  <si>
    <t>Paikoro, Shiroro</t>
  </si>
  <si>
    <t>ALKAF GLOBAL INVESTMENT RESOURCES LTD</t>
  </si>
  <si>
    <t>Beryl, Cassiterite, Columbite, Copper, Gold, Lithium, Manganese, Tourmaline (blue)</t>
  </si>
  <si>
    <t>Beryl, Cassiterite, Columbite, Copper, Lithium, Manganese, Tantalum, Tourmaline (blue), Wolframite</t>
  </si>
  <si>
    <t>FAB INTEGRATED SERVICES LTD</t>
  </si>
  <si>
    <t>MONAD MULTI-LINKS NIG LTD</t>
  </si>
  <si>
    <t>Gold, Tantalum, Tourmaline (blue)</t>
  </si>
  <si>
    <t>CRYSTALIZER NIGERIA LIMITED</t>
  </si>
  <si>
    <t>Cassiterite, Copper, Gold, Lead, Rutile</t>
  </si>
  <si>
    <t>BILIQUE INTERGRATED SERVICES LTD</t>
  </si>
  <si>
    <t>Copper, Gold, Lead, Silver</t>
  </si>
  <si>
    <t>HUNSLOW INTERNATIONAL LIMITED</t>
  </si>
  <si>
    <t>SHORESCOPE ENERGY LIMITED</t>
  </si>
  <si>
    <t>Copper, Gold, Lead, Rutile, Silver</t>
  </si>
  <si>
    <t>Columbite, Gold, Iron Ore, Lithium, Cassiterite</t>
  </si>
  <si>
    <t>PEARL LON RESOUCES LIMITED</t>
  </si>
  <si>
    <t>Bosso, Shiroro, Wushishi</t>
  </si>
  <si>
    <t>Bosso, Katcha</t>
  </si>
  <si>
    <t>FUTURE DIVNE RENAISSANCE LIMITED</t>
  </si>
  <si>
    <t>MARE JIKANTORO GLOBAL ENTERPRISE</t>
  </si>
  <si>
    <t>Beryl, Gold, Lithium, Tourmaline , Wolframite</t>
  </si>
  <si>
    <t>HADIZA M.Z &amp; SONS EDDO NIGERIA MINING LIMITED</t>
  </si>
  <si>
    <t>Bosso, Shiroro</t>
  </si>
  <si>
    <t>Cassiterite, Lithium, Monazite</t>
  </si>
  <si>
    <t>ALPHAGREEN SOLUTIONS NIGERIA LTD</t>
  </si>
  <si>
    <t>ALAA MINING INVESTMENT NIGERIA LIMITED</t>
  </si>
  <si>
    <t>BACCARAT ENERGY LIMITED</t>
  </si>
  <si>
    <t>SAHARA MINERAL AND GENERAL INVESTMANT NIG LTD</t>
  </si>
  <si>
    <t>Ilmenite, Lithium, Zircon sand</t>
  </si>
  <si>
    <t>LAFIA MINING COMPANY LIMITED</t>
  </si>
  <si>
    <t>GAKOLE CONNECTIONS LTD</t>
  </si>
  <si>
    <t>Beryl, Cassiterite, Columbite, Copper, Gold, Ilmenite, Lithium, Monazite, Tourmaline (blue)</t>
  </si>
  <si>
    <t>S.J.A INTERNATIONAL LIMITED</t>
  </si>
  <si>
    <t>BABARI PETROLEUM COMPANY LIMITED</t>
  </si>
  <si>
    <t>Gold, Cassiterite, Tourmaline</t>
  </si>
  <si>
    <t>MOONLINK INVESTMENT COMPANY LIMITED</t>
  </si>
  <si>
    <t>MARHABAN GLOBAL INVESTMENT LTD</t>
  </si>
  <si>
    <t>Beryl, Copper, Gold, Lead, Lithium, Manganese, Zinc</t>
  </si>
  <si>
    <t>KABE ELITES INDUSTRIAL ENTERPRISE NIGERIA LIMITED</t>
  </si>
  <si>
    <t>ZUMA MINERAL DEVELOPMENT COMPANY LIMITED</t>
  </si>
  <si>
    <t>Copper, Gold, Lead, Lithium</t>
  </si>
  <si>
    <t>Gurara, Lapai, Paikoro</t>
  </si>
  <si>
    <t>Beryl, Gold, Lithium, Monazite</t>
  </si>
  <si>
    <t>IDEAL MINING RESOURCES LIMITED</t>
  </si>
  <si>
    <t>Gurara, Suleja, Tafa</t>
  </si>
  <si>
    <t>RIQUEZA MINING LIMITED</t>
  </si>
  <si>
    <t>Beryl, Cobalt, Copper, Gold, Tourmaline</t>
  </si>
  <si>
    <t xml:space="preserve">RAFI </t>
  </si>
  <si>
    <t>Mokwa</t>
  </si>
  <si>
    <t>Muya, Shiroro</t>
  </si>
  <si>
    <t>AFRIGOLD AND DIAMOND LIMITED</t>
  </si>
  <si>
    <t>Tafa</t>
  </si>
  <si>
    <t>SUNORO GLOBAL MINERAL RESOURCES NIGERIA LIMITED</t>
  </si>
  <si>
    <t>Z &amp; Z MINING COMPANY LTD</t>
  </si>
  <si>
    <t>AFARI MULTI SERVICES NIG. LTD</t>
  </si>
  <si>
    <t>PAIMASA MINING LTD</t>
  </si>
  <si>
    <t>Agaie, Katcha, Lapai, Paikoro</t>
  </si>
  <si>
    <t>1040 Integrated Engineering Nigeria Limited</t>
  </si>
  <si>
    <t>Gold, Kunzite, Lithium, Tantalum, Tourmaline</t>
  </si>
  <si>
    <t>ALHAJI AMINU DANKAINIJI NIG LTD</t>
  </si>
  <si>
    <t>Amethyst, Beryl, Feldspar, Gold, Ilmenite, Lithium, Manganese, Mica, Monazite, Tourmaline (blue)</t>
  </si>
  <si>
    <t>VANG-TECHNOCRAT NIGERIA LIMITED</t>
  </si>
  <si>
    <t>KAMPALA PETROLINE ENERGY LTD</t>
  </si>
  <si>
    <t>Aquamarine, Lithium, Monazite, Sapphire, Tantalum, Tourmaline, Zircon sand</t>
  </si>
  <si>
    <t>MARLOWES INVESTMENTS LIMITED</t>
  </si>
  <si>
    <t>ADAMU LAKA BINDIGAWA NIGERIA LIMITED</t>
  </si>
  <si>
    <t>Gold, Lithium, Mica, Tourmaline (others)</t>
  </si>
  <si>
    <t>Mashegu, Rafi</t>
  </si>
  <si>
    <t>Lavun</t>
  </si>
  <si>
    <t>CONVEY INVESTMENT COMPANY LIMITED</t>
  </si>
  <si>
    <t>AQUA DELPHINI LTD</t>
  </si>
  <si>
    <t>UNIQUE IVAVA INTERNATIONAL SERVICES LTD</t>
  </si>
  <si>
    <t>Gold, Lithium, Silica sand</t>
  </si>
  <si>
    <t>PACKLAYS NIGERIA LIMITED</t>
  </si>
  <si>
    <t>MAX&amp;FAM RESOURCES LIMITED</t>
  </si>
  <si>
    <t>Gold, Lead, Lithium, Mica, Tantalum, Tin, Tourmaline (blue)</t>
  </si>
  <si>
    <t>Agaie</t>
  </si>
  <si>
    <t>DIASPORA INTEGRATED INVESTMENT COMPANY LIMITED</t>
  </si>
  <si>
    <t>PRIXAIR RESOURCES LIMITED</t>
  </si>
  <si>
    <t>Gold, Tourmaline (others)</t>
  </si>
  <si>
    <t>Gold, Lithium, Quartzite</t>
  </si>
  <si>
    <t>JASPER AND CARNELIAN PROPERTIES LIMITED</t>
  </si>
  <si>
    <t>Katcha</t>
  </si>
  <si>
    <t>Beryl, Copper, Gold</t>
  </si>
  <si>
    <t>IYA-ALAMI INVESTMENTS NIG. LTD</t>
  </si>
  <si>
    <t>JONI--JONI NIGERIA LIMITED</t>
  </si>
  <si>
    <t>FADAKA TECH LIMITED</t>
  </si>
  <si>
    <t>SILVER RIDGE MINING LIMITED</t>
  </si>
  <si>
    <t>Cassiterite, Columbite, Gold, Lithium, Mica, Tantalum</t>
  </si>
  <si>
    <t>Columbite, Gold, Iron, Lithium, Cassiterite</t>
  </si>
  <si>
    <t>A. A. Y. International Mining Company Limited</t>
  </si>
  <si>
    <t>Allied African International Mining Company Limited</t>
  </si>
  <si>
    <t>Zhongjin Mining Nigeria Ltd</t>
  </si>
  <si>
    <t>MASHEGU</t>
  </si>
  <si>
    <t>Dagma Mining Limited</t>
  </si>
  <si>
    <t>Beryl,Gold,Tourmaline</t>
  </si>
  <si>
    <t>Bosso/Shiroro</t>
  </si>
  <si>
    <t>Hydropolis Mining Nigeria Limited</t>
  </si>
  <si>
    <t>Amicable contractors &amp; logistics limited</t>
  </si>
  <si>
    <t>Elin group limited</t>
  </si>
  <si>
    <t>Tethtan Mining Nigeria Limited</t>
  </si>
  <si>
    <t>Copper,Gold,Lead,Zinc</t>
  </si>
  <si>
    <t>Ming Xin mineral Separation Nigeria Ltd</t>
  </si>
  <si>
    <t>Seacore Services Limited</t>
  </si>
  <si>
    <t>Si Ming Limited</t>
  </si>
  <si>
    <t>Tommer DK Limited</t>
  </si>
  <si>
    <t>Manganese,Aquamarine,Beryl,Lithium</t>
  </si>
  <si>
    <t>Lithium,Tourmaline,Tantalum,Beryl</t>
  </si>
  <si>
    <t>HERALD AND COHEN LIMITED</t>
  </si>
  <si>
    <t xml:space="preserve">Rafi </t>
  </si>
  <si>
    <t>Kagara Talc Processing Comp. Ltd.</t>
  </si>
  <si>
    <t>Salini Nigeria Limited</t>
  </si>
  <si>
    <t>SULEJA</t>
  </si>
  <si>
    <t>SODANGI RESOURCES COMPANY NIGERIA LIMITED</t>
  </si>
  <si>
    <t>Soject Nigeria Ltd</t>
  </si>
  <si>
    <t>CLOUD SEA GLOBAL INVESTMENT LIMITED</t>
  </si>
  <si>
    <t>Granite, Marble aggregate</t>
  </si>
  <si>
    <t>ENERCO NIGERIA LIMITED</t>
  </si>
  <si>
    <t>ARAB CONTRACTOR NIGERIA LIMITED</t>
  </si>
  <si>
    <t>CONSTRUCTION PRODUCTS NIGERIA LIMITED</t>
  </si>
  <si>
    <t>Fitadel International Mining Limited</t>
  </si>
  <si>
    <t>Majelo  Global Resources Ltd</t>
  </si>
  <si>
    <t>Wolframite</t>
  </si>
  <si>
    <t>Unique EL-MAO Nigeria Limited</t>
  </si>
  <si>
    <t>Heridam Worldwide Limited</t>
  </si>
  <si>
    <t>Gold, Mica, Tin</t>
  </si>
  <si>
    <t>KATCHA, BOSSO</t>
  </si>
  <si>
    <t>MUSA FIRDAUSI</t>
  </si>
  <si>
    <t>Mica, Beryl, Potash, Tantalum, Tourmaline (blue)</t>
  </si>
  <si>
    <t>Kiansmith Trade &amp; Company Limited</t>
  </si>
  <si>
    <t>Sunland Metals Mines Limited</t>
  </si>
  <si>
    <t>paikoro</t>
  </si>
  <si>
    <t>XI CAB LTD</t>
  </si>
  <si>
    <t>Gurara,Suleja</t>
  </si>
  <si>
    <t>A.A.Y INTERNATIONAL MINING COMPANY LTD</t>
  </si>
  <si>
    <t>TOURMALINE, LITHIUM</t>
  </si>
  <si>
    <t xml:space="preserve">Ashmalbir Nigeria limited </t>
  </si>
  <si>
    <t>suleja</t>
  </si>
  <si>
    <t xml:space="preserve"> FAJEMBOLA HEAVY VENTURES LTD</t>
  </si>
  <si>
    <t xml:space="preserve">Beryl, Lithium, Tourmaline (blue), Gold	</t>
  </si>
  <si>
    <t xml:space="preserve">Lithium Ore, Gold, Tourmaline (blue), Beryl	</t>
  </si>
  <si>
    <t xml:space="preserve">
Paikoro</t>
  </si>
  <si>
    <t>CITILOG LIMITED</t>
  </si>
  <si>
    <t xml:space="preserve">
Lapai</t>
  </si>
  <si>
    <t>DRANSY ENERGY GENERATING CO. LTD</t>
  </si>
  <si>
    <t>ABDULGANIYU HAFSAT</t>
  </si>
  <si>
    <t>MUKTHAR BETEGI MAI GOLD NIG. LTD</t>
  </si>
  <si>
    <t xml:space="preserve">Gold, Mica, Tourmaline </t>
  </si>
  <si>
    <t>HANKURI MAGANIN ZAMAN DUNIYA MINERS COOPERATIVE SOCIETY LTD</t>
  </si>
  <si>
    <t>DALAU-DORO MALALE ENTERPRISES</t>
  </si>
  <si>
    <t>TOC CHARLTON MINES NIG LTD</t>
  </si>
  <si>
    <t>JESAJA 453 LIMITED</t>
  </si>
  <si>
    <t>Suleja</t>
  </si>
  <si>
    <t>YUSUF IBRAHIM</t>
  </si>
  <si>
    <t>Beryl, Lithium, Manganese, Tourmaline (blue)</t>
  </si>
  <si>
    <t>Beryl, Gold, Lithium, Manganese, Tourmaline (blue)</t>
  </si>
  <si>
    <t>MKJR NIGERIA LIMITED</t>
  </si>
  <si>
    <t>ABDULRAHMAN ABDULKADIR GARA</t>
  </si>
  <si>
    <t>ALAA MINERS COOPERATIVE SOCIETY</t>
  </si>
  <si>
    <t>BOGARU METALS LTD</t>
  </si>
  <si>
    <t>WEKAFORE INTENATIONAL LIMITED</t>
  </si>
  <si>
    <t>MUSA ALIYU</t>
  </si>
  <si>
    <t>Baryte, Beryl, Bismuth, Cassiterite, Wolframite</t>
  </si>
  <si>
    <t>SADAM MULWA GENERAL MINING COMPANY LTD</t>
  </si>
  <si>
    <t>Gold, Iron Ore, Lithium, Manganese, Tourmaline (blue)</t>
  </si>
  <si>
    <t>MBT &amp; SON SYNERGY LIMITED</t>
  </si>
  <si>
    <t>JOHNSNOW NIGERIA LTD</t>
  </si>
  <si>
    <t>UNIQUE WISDOM INTERNATIONAL SERVICES LTD</t>
  </si>
  <si>
    <t>Gold, Mica</t>
  </si>
  <si>
    <t>COVENANT GEMS &amp; JEWELRY LTD</t>
  </si>
  <si>
    <t>Copper, Gold, Lithium, Tantalum</t>
  </si>
  <si>
    <t>BIO MINERALS AND PETRO-CHEMICALS COMPANY LIMITED</t>
  </si>
  <si>
    <t>Gold, Kunzite, Lithium, Tantalum, Tourmaline (others)</t>
  </si>
  <si>
    <t>Beryl, Columbite, Gold, Lithium, Mica</t>
  </si>
  <si>
    <t xml:space="preserve">
A R TONA INTEGRATED SERVICES LTD</t>
  </si>
  <si>
    <t>Beryl, Gold, Lithium, Mica, Tantalum, Tourmaline</t>
  </si>
  <si>
    <t>ADEHI AND CO NIGERIA LIMITED</t>
  </si>
  <si>
    <t>CONSAL AGRO RESOURCES LTD</t>
  </si>
  <si>
    <t>AGAIE</t>
  </si>
  <si>
    <t>V &amp; Q CONCEPTS LIMITED</t>
  </si>
  <si>
    <t>VALBAY GLOBAL INVESTMENT SERVICES LTD</t>
  </si>
  <si>
    <t>Bitumen/Tar sand</t>
  </si>
  <si>
    <t>OGUN</t>
  </si>
  <si>
    <t>IJEBU EAST</t>
  </si>
  <si>
    <t>OGUN, ONDO</t>
  </si>
  <si>
    <t>IJEBU EAST, OGUN 
WATER SIDE, ODIGBO</t>
  </si>
  <si>
    <t>E-block Cement Limited</t>
  </si>
  <si>
    <t>EGBADO-NORTH</t>
  </si>
  <si>
    <t>YYGC Energy Technology Company Limited</t>
  </si>
  <si>
    <t>ABEOKUTA NORTH, ODEDAH</t>
  </si>
  <si>
    <t>OGUN, OYO</t>
  </si>
  <si>
    <t>IJEBU NORTH, OLUYOLE</t>
  </si>
  <si>
    <t>Bitumen Exploration And Exploitation Company Nigeria Limited</t>
  </si>
  <si>
    <t>OGUN 
WATER SIDE, OKITIPUPA, ILAJE</t>
  </si>
  <si>
    <t>OGUN 
WATER SIDE, ILAJE</t>
  </si>
  <si>
    <t>IJEBU NORTH, IJEBU 
NORTH EAST, IJEBU EAST</t>
  </si>
  <si>
    <t>Moreluck Investors Ltd</t>
  </si>
  <si>
    <t>ODEDAH</t>
  </si>
  <si>
    <t xml:space="preserve">Columbite, Feldspar, Garnet, Gemstone, Lithium, Mica, Tin, Tourmaline </t>
  </si>
  <si>
    <t>IMEKO-AFON, IWAJOWA</t>
  </si>
  <si>
    <t>GENESIS CEMENT AND AGGREGATES LTD</t>
  </si>
  <si>
    <t>Ewekoro</t>
  </si>
  <si>
    <t>IJEBU NORTH, IJEBU EAST</t>
  </si>
  <si>
    <t>Clay, Iron, Laterite, Shale</t>
  </si>
  <si>
    <t>Odedah, Ibarapa Central</t>
  </si>
  <si>
    <t>Phanuel Investment Limited</t>
  </si>
  <si>
    <t>Iron Ore, Copper, Columbite</t>
  </si>
  <si>
    <t>Ogbado North</t>
  </si>
  <si>
    <t>HP WADOT LIMITED</t>
  </si>
  <si>
    <t>OGUN, ONDO, OSUN</t>
  </si>
  <si>
    <t>Ijebu East, Ondo West, Ife North</t>
  </si>
  <si>
    <t>AFRICAN REFRACTORY AND ALLIED PRODUCTS LIMITED</t>
  </si>
  <si>
    <t>Abeokuta-North</t>
  </si>
  <si>
    <t>Feldspar, Iron, Kaoline</t>
  </si>
  <si>
    <t>Abeokuta North, Egbado-North</t>
  </si>
  <si>
    <t>TRADE 2 TRADE LTD</t>
  </si>
  <si>
    <t>IJEBU-NORTH</t>
  </si>
  <si>
    <t>QUANTUM INTERCONTINENTAL TRADE &amp; INVESTMENT LIMITED</t>
  </si>
  <si>
    <t>Ijebu East, Ondo West</t>
  </si>
  <si>
    <t>Clay,Gypsum,Limestone,Shale</t>
  </si>
  <si>
    <t>Egbado-North</t>
  </si>
  <si>
    <t>Egbado-North, Egbado</t>
  </si>
  <si>
    <t>Egbado-North, Ewekoro</t>
  </si>
  <si>
    <t>HWANI INDUSTRY NIGERIA COMPANY LIMITED</t>
  </si>
  <si>
    <t>Abeokuta North</t>
  </si>
  <si>
    <t xml:space="preserve">
HONEYWELL GROUP LIMITED</t>
  </si>
  <si>
    <t xml:space="preserve">
Egbado-North</t>
  </si>
  <si>
    <t>E-Block Quarry Limited</t>
  </si>
  <si>
    <t xml:space="preserve">EGBADO NORTH, </t>
  </si>
  <si>
    <t>HONEYWELL GROUP LIMITED</t>
  </si>
  <si>
    <t>AKLAND MULTISYSTEM NIGERIA LTD</t>
  </si>
  <si>
    <t>IMEKO-AFON, IBARAPA NORTH, IWAJOWA</t>
  </si>
  <si>
    <t>Fortress Mines Ltd</t>
  </si>
  <si>
    <t>Imeko-Afon, Iwajowa</t>
  </si>
  <si>
    <t>IMEKO-AFON</t>
  </si>
  <si>
    <t>XCED MULTISYSTEM LTD</t>
  </si>
  <si>
    <t>Imeko-Afon</t>
  </si>
  <si>
    <t>Hwani Industry Nigeria Company Limited</t>
  </si>
  <si>
    <t xml:space="preserve">Feldspar </t>
  </si>
  <si>
    <t>Abeokuta, Odedah</t>
  </si>
  <si>
    <t xml:space="preserve">
Abeokuta North, Egbado-North</t>
  </si>
  <si>
    <t>Road Bit Limited</t>
  </si>
  <si>
    <t>Bitumen</t>
  </si>
  <si>
    <t>Ijebu-Ode</t>
  </si>
  <si>
    <t>Obafemi-Owode</t>
  </si>
  <si>
    <t>Tera &amp; Pico Engineering and Construction Services Limited</t>
  </si>
  <si>
    <t>Gold,Lithium,Cassiterite,Mica,Feldspar,Tourmaline,Columbite,Caesium,Cobalt,Niobium,Tantalum,Beryl,Talc</t>
  </si>
  <si>
    <t>Imeko-Afon/Ibarapa North</t>
  </si>
  <si>
    <t>Water Side, Ilaje</t>
  </si>
  <si>
    <t>Ijebu-East</t>
  </si>
  <si>
    <t>Abeokuta North, Ewekoro</t>
  </si>
  <si>
    <t>Carlise Assay &amp; Mining Limited</t>
  </si>
  <si>
    <t>Lithium, Tantalum, Kaoline, Beryl, Gold, Feldspar, Quartz, Amethyst, Mica, Fluorspar/fluorite, Aquamarine, Niobium, Caesium, Platinum</t>
  </si>
  <si>
    <t xml:space="preserve">
Odedah, Ibarapa Central</t>
  </si>
  <si>
    <t>First Massive Achievers Limited</t>
  </si>
  <si>
    <t>Clay, Limestone, Sandstone, Shale</t>
  </si>
  <si>
    <t>Imeko Afon</t>
  </si>
  <si>
    <t>DGC-MARKJOB LTD</t>
  </si>
  <si>
    <t>Ijebu North</t>
  </si>
  <si>
    <t>Ijebu East</t>
  </si>
  <si>
    <t>Tantalum,Graphite,Gold</t>
  </si>
  <si>
    <t>Odedah, Ibarapa Central, Ibarapa East</t>
  </si>
  <si>
    <t>FANGTENG MINING NIG LTD</t>
  </si>
  <si>
    <t>Beryl, Granite, Lithium</t>
  </si>
  <si>
    <t>Odedah</t>
  </si>
  <si>
    <t>MORNING STAR GLOBAL SOLUTION LIMITED</t>
  </si>
  <si>
    <t>UNICONTINENTAL INTERNATIONAL ENGINEERING COMPANY LTD</t>
  </si>
  <si>
    <t>AMAZING PROMISE PRECIOUS MINING LIMITED</t>
  </si>
  <si>
    <t>Lithium, Tourmaline (blue), Gold, Tantalum, Zinc, Aquamarine</t>
  </si>
  <si>
    <t>Obafemi-Owode, Odedah</t>
  </si>
  <si>
    <t>Egbado-North, Imeko-Afon</t>
  </si>
  <si>
    <t>DE OLIMAGE COMPANY LIMITED</t>
  </si>
  <si>
    <t xml:space="preserve">Cassiterite, Feldspar, Gold, Kaoline, Lithium, Tantalum, </t>
  </si>
  <si>
    <t>Columbite, Kunzite, Lithium, Tantalum</t>
  </si>
  <si>
    <t>Abeokuta North, Odedah, Ibarapa Central</t>
  </si>
  <si>
    <t>Lithium, Tourmaline (green), Beryl</t>
  </si>
  <si>
    <t>Odedah, Ibarapa East</t>
  </si>
  <si>
    <t xml:space="preserve">
Imeko-Afon</t>
  </si>
  <si>
    <t>Beryl, Lithium, Nickel, Tourmaline (green)</t>
  </si>
  <si>
    <t>Beryl, Nickel, Tantalum, Tourmaline (green)</t>
  </si>
  <si>
    <t>Nickel, Gold, Lithium, Beryl</t>
  </si>
  <si>
    <t>Nickel, Beryl, Tourmaline</t>
  </si>
  <si>
    <t>Nickel, Lithium</t>
  </si>
  <si>
    <t xml:space="preserve">
Egbado-North, Imeko-Afon</t>
  </si>
  <si>
    <t>Nickel, Copper, Cassiterite</t>
  </si>
  <si>
    <t>Nickel, Mica, Tantalum, Lithium</t>
  </si>
  <si>
    <t>Limestone, Clay</t>
  </si>
  <si>
    <t>Ewekoro, Obafemi-Owode</t>
  </si>
  <si>
    <t>ASALE NIGERIA LIMITED</t>
  </si>
  <si>
    <t>Limestone, Gypsum</t>
  </si>
  <si>
    <t>ISINMI NIGERIA LIMITED</t>
  </si>
  <si>
    <t>Clay, Gypsum, Limestone, Shale</t>
  </si>
  <si>
    <t>WOODHOUSE LIMITED</t>
  </si>
  <si>
    <t>Aquamarine, Beryl, Lithium, Tourmaline (green)</t>
  </si>
  <si>
    <t>INTELLIGENT SOLUTION GLOBAL RESOURCES NIG LTD</t>
  </si>
  <si>
    <t>Ijebu North, Oluyole</t>
  </si>
  <si>
    <t>Grand Craft Consult and Investment Ltd</t>
  </si>
  <si>
    <t>BUOKEN TREASURES LIMITED</t>
  </si>
  <si>
    <t>Egbado</t>
  </si>
  <si>
    <t>Cassiterite, Columbite, Lithium,Cassiterite, Tungsten, Wolframite</t>
  </si>
  <si>
    <t>Ijebu, North East, Ijebu East, Ijebu-Ode, Odogbolu</t>
  </si>
  <si>
    <t>Ikenne, Odogbolu, Shagamu</t>
  </si>
  <si>
    <t>Ijebu North East, Ijebu East, Ijebu North</t>
  </si>
  <si>
    <t>CRADOL INFRASTRUCTURE DEVELOPMENT LTD</t>
  </si>
  <si>
    <t>Ijebu North-East, Ijebu-Ode</t>
  </si>
  <si>
    <t>SHINING CLASS &amp; GLOBAL INVESTMENT LIMITED</t>
  </si>
  <si>
    <t>Imeko-Afon, Ibarapa north</t>
  </si>
  <si>
    <t>GOLDEN E &amp; P LIMITED</t>
  </si>
  <si>
    <t>Ogun, Water side,Ilaje, Okitipupa</t>
  </si>
  <si>
    <t>SANDS EXPLORATION AND PRODUCTION LIMITED</t>
  </si>
  <si>
    <t>Water Side, Odigbo</t>
  </si>
  <si>
    <t>ECLIPSE TECHSOFT SOLUTIONS LIMITED</t>
  </si>
  <si>
    <t>Abeokuta North, Egbado-North, Imeko-Afon</t>
  </si>
  <si>
    <t>MOHAMMED &amp; MIRHA IMPEX LTD</t>
  </si>
  <si>
    <t>MIDAS MINNING LIMITED</t>
  </si>
  <si>
    <t>Feldspar, Lithium, Mica, Quartz</t>
  </si>
  <si>
    <t>ZIGMA LIMITED</t>
  </si>
  <si>
    <t xml:space="preserve">Beryl, Gold, Tantalum, Tourmaline </t>
  </si>
  <si>
    <t>ANCIENT MOUNTAINS NIGERIA LIMITED</t>
  </si>
  <si>
    <t>Beryl, Feldspar</t>
  </si>
  <si>
    <t>Abeokuta North, Imeko-Afon, Ibarapa Central</t>
  </si>
  <si>
    <t>DINLON RESOURCES COMPANY LTD</t>
  </si>
  <si>
    <t>IMPACT PROSPECTING LIMITED</t>
  </si>
  <si>
    <t>MOHAMMED AND MIRHA IMPEX LIMITED</t>
  </si>
  <si>
    <t>Abeokuta South, Abeokuta North</t>
  </si>
  <si>
    <t>Aquamarine, Columbite, Feldspar, Lithium, Mica, Tantalum</t>
  </si>
  <si>
    <t>CRONYX MINING &amp; ENERGY INFRASTURE DEVELOPMENT LIMITED</t>
  </si>
  <si>
    <t>Feldspar, Gold, Cassiterite</t>
  </si>
  <si>
    <t>Clay, Dolomite, Limestone, Silica sand</t>
  </si>
  <si>
    <t>FIRSTMADE INTEGRATED SERVICES LTD</t>
  </si>
  <si>
    <t>CONCEPT UNIT INTEGRATED RESOURCES LTD</t>
  </si>
  <si>
    <t>LOT-YES NIGERIA LIMITED</t>
  </si>
  <si>
    <t>Dolomite, Gold, Mica, Tourmaline</t>
  </si>
  <si>
    <t>Ikenne, Obafemi-Owode, Remo North</t>
  </si>
  <si>
    <t>GLAMOUR MINING &amp; AGRO-ALLIED LTD</t>
  </si>
  <si>
    <t>Aquamarine, Beryl, Feldspar, Gold, Lithium, Mica, Quartz, Topaz, Tourmaline (others)</t>
  </si>
  <si>
    <t>OBAFEMI-OWODE</t>
  </si>
  <si>
    <t>Ijebu North, Remo North</t>
  </si>
  <si>
    <t>OGUN, OSUN</t>
  </si>
  <si>
    <t>Ijebu East, Ife North</t>
  </si>
  <si>
    <t>PEGMATOID LIMITED</t>
  </si>
  <si>
    <t>Iron, Laterite</t>
  </si>
  <si>
    <t>GAJIBSON NIGERIA LIMITED</t>
  </si>
  <si>
    <t>Feldspar, Gold, Quartz, Rare earth elements (REE)</t>
  </si>
  <si>
    <t>ONDO WEST</t>
  </si>
  <si>
    <t>Ijebu North, Ayedaade</t>
  </si>
  <si>
    <t>West African Portland Cement Plc</t>
  </si>
  <si>
    <t>EWEKORO</t>
  </si>
  <si>
    <t>Clay, Limestone</t>
  </si>
  <si>
    <t>IFO</t>
  </si>
  <si>
    <t>Rhyolite</t>
  </si>
  <si>
    <t>IKENNE</t>
  </si>
  <si>
    <t>Dolomite, Marble Aggregates</t>
  </si>
  <si>
    <t>SHAGAMU</t>
  </si>
  <si>
    <t>Obasanjo Holdings Limited</t>
  </si>
  <si>
    <t>Purechem Nigeria Limited</t>
  </si>
  <si>
    <t>International Cement Company Limited</t>
  </si>
  <si>
    <t>Laterite, Limestone</t>
  </si>
  <si>
    <t>Limestone, Sand, Sandstone, Shale</t>
  </si>
  <si>
    <t>EGBADO-NORTH, EWEKORO</t>
  </si>
  <si>
    <t>Clay, Gypsum, Laterite, Limestone, Shale</t>
  </si>
  <si>
    <t>Gypsum, Laterite, Limestone, Shale</t>
  </si>
  <si>
    <t>Grand Manufacturers Nigeria Limited</t>
  </si>
  <si>
    <t>EGBADO-NORTH, EWEKORO, EGBADO</t>
  </si>
  <si>
    <t>Southport Cement Ltd</t>
  </si>
  <si>
    <t>Diamond Cement Nigeria Limited</t>
  </si>
  <si>
    <t>Clay, Laterite, Limestone, Sand, Shale</t>
  </si>
  <si>
    <t>Levene Hydro-Carbon Limited</t>
  </si>
  <si>
    <t>OGUN 
WATER SIDE</t>
  </si>
  <si>
    <t>Land Afrique Nigeria Ltd</t>
  </si>
  <si>
    <t>Egbado North,Egbado South</t>
  </si>
  <si>
    <t>Bitumen/Tar Sand</t>
  </si>
  <si>
    <t>Ikenne, Odogbolu, Sagamu</t>
  </si>
  <si>
    <t>Casagrande Nigeria Limited</t>
  </si>
  <si>
    <t>C N C Engineering Company Limited</t>
  </si>
  <si>
    <t>Saanasaa Sand Sellers Enterprises Holding</t>
  </si>
  <si>
    <t>Ratcon Construction Company Limited</t>
  </si>
  <si>
    <t>Unicontinental International Engineering Company Ltd</t>
  </si>
  <si>
    <t>ABEOKUTA NORTH</t>
  </si>
  <si>
    <t>MULTIVERSE PLC</t>
  </si>
  <si>
    <t>Obafemi-Owode/Odedah</t>
  </si>
  <si>
    <t>OBAFEMI-OWODE, OLUYOLE</t>
  </si>
  <si>
    <t>CNC CONSTRUCTION COMPANY INC</t>
  </si>
  <si>
    <t>IJEBU NORTH, ODOGBOLU, IJEBU-ODE</t>
  </si>
  <si>
    <t>IJEBU NORTH</t>
  </si>
  <si>
    <t>Dove Quarries Limited</t>
  </si>
  <si>
    <t>Sandcrete Engineering Nigeria Limited</t>
  </si>
  <si>
    <t>IJEBU-ODE</t>
  </si>
  <si>
    <t>OGUN, LAGOS</t>
  </si>
  <si>
    <t>EPE, IJEBU EAST</t>
  </si>
  <si>
    <t>Zhi Yuan Global Nigeria Limited</t>
  </si>
  <si>
    <t>Ilumo Worldwide Limited</t>
  </si>
  <si>
    <t>Sokab Best Choice Nigeria Limited</t>
  </si>
  <si>
    <t>Prorich Construction Company Nigeria Limited</t>
  </si>
  <si>
    <t>REMO NORTH</t>
  </si>
  <si>
    <t>HFP Decor Limited</t>
  </si>
  <si>
    <t>Granite, Quartz, Sand</t>
  </si>
  <si>
    <t>Blaco Nigeria Limited</t>
  </si>
  <si>
    <t>FW San He Concept Limited</t>
  </si>
  <si>
    <t>Hoy Mining And Quarry Company Ltd</t>
  </si>
  <si>
    <t>CNC Engineering Company Limited</t>
  </si>
  <si>
    <t>Obafemi Owode</t>
  </si>
  <si>
    <t>G &amp; L Industry Nigeria Ltd</t>
  </si>
  <si>
    <t>Ifo</t>
  </si>
  <si>
    <t>Seventh Strategy Limited</t>
  </si>
  <si>
    <t>Elite Glass Limited</t>
  </si>
  <si>
    <t>Quartz,Granite,Feldspar</t>
  </si>
  <si>
    <t>African Foundries Limited</t>
  </si>
  <si>
    <t>Dolvic Global Resources and Continental Services Ltd</t>
  </si>
  <si>
    <t>Odedah, Oluyole</t>
  </si>
  <si>
    <t>Abrock Nigeria Limited</t>
  </si>
  <si>
    <t>TRIUMPH MINING &amp; EXPLORATION COMPANY LIMITED</t>
  </si>
  <si>
    <t>SCHERORO INTEGRATED FARMS &amp; EXPORTS LIMITED</t>
  </si>
  <si>
    <t xml:space="preserve">
Ijebu
North East</t>
  </si>
  <si>
    <t>Bluestone Mining Limited</t>
  </si>
  <si>
    <t>God's Tem Engineering</t>
  </si>
  <si>
    <t>Ado-Odo/Ota</t>
  </si>
  <si>
    <t>HYDROPOWER ENERGY &amp; GENERAL CONSTRUCTION COMPANY LIMITED</t>
  </si>
  <si>
    <t>Remo North</t>
  </si>
  <si>
    <t>FAM CONSTRUCTION LIMITED</t>
  </si>
  <si>
    <t>OGUNBAYO SEMIU ABIODUN</t>
  </si>
  <si>
    <t>Shagamu</t>
  </si>
  <si>
    <t>HYDOW INDUSTRY INVESTMENT COMPANY LIMITED</t>
  </si>
  <si>
    <t>EBENEZER AINA ENTERPRISES</t>
  </si>
  <si>
    <t>OMO WOOD INDUSTRY LTD</t>
  </si>
  <si>
    <t>WHITNEYTEST WORLDWIDE LIMITED</t>
  </si>
  <si>
    <t>CNBM MINING INVESTMENT NIG LIMITED</t>
  </si>
  <si>
    <t>Ijebu
North East</t>
  </si>
  <si>
    <t>A &amp; B GLOBAL STRATEGY LIMITED</t>
  </si>
  <si>
    <t>BERGER CEMENT LIMITED</t>
  </si>
  <si>
    <t>SUNLINK CONSTRUCTION COMPANY LIMITED</t>
  </si>
  <si>
    <t>Chronodexia Investment Nigeria Ltd</t>
  </si>
  <si>
    <t>BLACO NIGERIA LIMITED</t>
  </si>
  <si>
    <t>SPRINT POWER AND ENERGY LTD</t>
  </si>
  <si>
    <t>LAB STAR SERVICES NIGERIA LIMITED</t>
  </si>
  <si>
    <t>CRANEBURG CONSTRUCTION COMPANY LIMITED</t>
  </si>
  <si>
    <t>CCECC NIGERIA LIMITED</t>
  </si>
  <si>
    <t>OMOBUKOYE SERVICES</t>
  </si>
  <si>
    <t>SANXIN QUARRY NIGERIA LIMITED</t>
  </si>
  <si>
    <t>Ijebu North, Ijebu-Ode</t>
  </si>
  <si>
    <t>OBANTA QUARRY LTD</t>
  </si>
  <si>
    <t>KINGSVIEW PROJECTS LTD</t>
  </si>
  <si>
    <t>Feldspar, Granite, Quartz, Sand</t>
  </si>
  <si>
    <t>THOMAS WISE MINING COMPANY LTD</t>
  </si>
  <si>
    <t>Odeda</t>
  </si>
  <si>
    <t>QUALITY ROCKS AND MINING LTD</t>
  </si>
  <si>
    <t>RGM Materials Solution Limited</t>
  </si>
  <si>
    <t xml:space="preserve">Beryl, Garnet, Tantalum, Tin, Tourmaline </t>
  </si>
  <si>
    <t>Obanibasiri Sand Sellers Association Holding</t>
  </si>
  <si>
    <t>Bidebola International Nigeria Ltd</t>
  </si>
  <si>
    <t>Gbenga Ibuoye Nigeria Limited</t>
  </si>
  <si>
    <t>ADO-ODO/OTA</t>
  </si>
  <si>
    <t>Ojibabs Nigeria Limited</t>
  </si>
  <si>
    <t>Saka Waheed Olamilekan</t>
  </si>
  <si>
    <t>Ebenezer Aina Enterprises</t>
  </si>
  <si>
    <t>OJO, ADO-ODO/OTA</t>
  </si>
  <si>
    <t>OBAFEMI-OWODE, IFO</t>
  </si>
  <si>
    <t>Fakunmoju Olusola Idris</t>
  </si>
  <si>
    <t>Tae Farm (Nigeria) General Enterprises</t>
  </si>
  <si>
    <t>Nofab Global Nigeria Limited</t>
  </si>
  <si>
    <t>Adetu Yusuf Olayinka</t>
  </si>
  <si>
    <t>SHAGAMU, IKENNE</t>
  </si>
  <si>
    <t>Ogunbayo Semiu Jimoh</t>
  </si>
  <si>
    <t>Olumide Henry Omolade</t>
  </si>
  <si>
    <t>IKORODU, SHAGAMU</t>
  </si>
  <si>
    <t>IPOKIA</t>
  </si>
  <si>
    <t>Glowton Oil Service Ventures</t>
  </si>
  <si>
    <t>EGBADO, IPOKIA</t>
  </si>
  <si>
    <t>EGBADO</t>
  </si>
  <si>
    <t>God's Own Multibusiness Link Ltd</t>
  </si>
  <si>
    <t>Chidozie Philip  Umeji</t>
  </si>
  <si>
    <t>Whitneytest Worldwide Limited</t>
  </si>
  <si>
    <t>Olamilekan Bashiru Yinnus</t>
  </si>
  <si>
    <t>Abdulsalam Hakeem Atanda</t>
  </si>
  <si>
    <t>Salimot Olatoke Oyewole</t>
  </si>
  <si>
    <t>Aka Razaq Adegboyega</t>
  </si>
  <si>
    <t>OBAFEMI-OWODE, SHAGAMU</t>
  </si>
  <si>
    <t>Rebar Perfecta Ltd</t>
  </si>
  <si>
    <t>IJEBU EAST, IFE NORTH</t>
  </si>
  <si>
    <t>Oladiran Sunday Adeyanju</t>
  </si>
  <si>
    <t>ALIMOSHO, ADO-ODO/OTA</t>
  </si>
  <si>
    <t>Oyesola David Abiodun</t>
  </si>
  <si>
    <t>KOSOFE, IFO</t>
  </si>
  <si>
    <t>K&amp;F Daniel Farms Nigeria Ltd</t>
  </si>
  <si>
    <t>Ipokia</t>
  </si>
  <si>
    <t>Opadotun Olatunde Daniel</t>
  </si>
  <si>
    <t>Sharp Sand</t>
  </si>
  <si>
    <t>Kamilu Onifade Adeola</t>
  </si>
  <si>
    <t>K &amp; F Daniel Farms Nigeria Ltd.</t>
  </si>
  <si>
    <t>Ahmed Babatunde Olufemi</t>
  </si>
  <si>
    <t>Aikins Roland</t>
  </si>
  <si>
    <t>Gladys Abosede Bakare</t>
  </si>
  <si>
    <t>Tantalite, Quartz Beryl</t>
  </si>
  <si>
    <t>Akande Oluwaeun Timothy</t>
  </si>
  <si>
    <t>Feldspar, Aquamarine</t>
  </si>
  <si>
    <t>Abiodun Ayinla</t>
  </si>
  <si>
    <t>Abdulsalam Joke</t>
  </si>
  <si>
    <t>Sagamu</t>
  </si>
  <si>
    <t>Kusoro Kabiru Kayode</t>
  </si>
  <si>
    <t>Laterite, Iron ore</t>
  </si>
  <si>
    <t>Abiola Jamiu Idowu</t>
  </si>
  <si>
    <t>GLOWTON OIL SERVICE VENTURES</t>
  </si>
  <si>
    <t>Egbado, Ipokia</t>
  </si>
  <si>
    <t>BASHIRU HARUNA</t>
  </si>
  <si>
    <t>ADESOLA AJIBADE ADENIRAN</t>
  </si>
  <si>
    <t>AFOLAYAN OLUWASEGUN JAMES</t>
  </si>
  <si>
    <t>AJIBADE ADENIRAN ADESOLA</t>
  </si>
  <si>
    <t>OGBONNAYA CELESTINE CHUKWUDIMMA</t>
  </si>
  <si>
    <t>Idowu Adedayo Oluwaropo</t>
  </si>
  <si>
    <t>Kamilu  Onifade Adeola</t>
  </si>
  <si>
    <t>Ibrahim Kazeem Ayobami</t>
  </si>
  <si>
    <t>Ewekoro, Ifo</t>
  </si>
  <si>
    <t>OSH-YAKESINC NIGERIA LTD</t>
  </si>
  <si>
    <t>KAMILU ONIFADE ADEOLA</t>
  </si>
  <si>
    <t>Adesola Ajibade Adeniran</t>
  </si>
  <si>
    <t>ACCORD ADIDAS AND COMPANY LTD</t>
  </si>
  <si>
    <t>ABIOYE OLAWALE FATAI</t>
  </si>
  <si>
    <t>MUSA AKANNI ADEKUNBI</t>
  </si>
  <si>
    <t>James Olayinka Aremu</t>
  </si>
  <si>
    <t>Odutola Oluyemi Akanbi</t>
  </si>
  <si>
    <t xml:space="preserve">
Abeokuta North</t>
  </si>
  <si>
    <t>Barat Nigeria Limited</t>
  </si>
  <si>
    <t>Geomines Consultancy Services limited</t>
  </si>
  <si>
    <t>Ikenne/Sagamu</t>
  </si>
  <si>
    <t>OLABODE OLUMUYIWA JOLAOGUN</t>
  </si>
  <si>
    <t>CLAY, LATERITE, LIMESTONE</t>
  </si>
  <si>
    <t>EGBADO NORTH</t>
  </si>
  <si>
    <t>BEATRICE OVONOMO OLUWASINA</t>
  </si>
  <si>
    <t>KAOLINE, IRON-ORE, FELDSPAR</t>
  </si>
  <si>
    <t>EASY SET STANDARDS GLOBAL LIMITED</t>
  </si>
  <si>
    <t>Sand,Kaoline</t>
  </si>
  <si>
    <t xml:space="preserve">
Obafemi-Owode</t>
  </si>
  <si>
    <t>ADETONA SAHEED RAHEED</t>
  </si>
  <si>
    <t>YYGC Energy  Technology Company Limited</t>
  </si>
  <si>
    <t>Mica, Feldspar, Quartz</t>
  </si>
  <si>
    <t>Ewekoro/Obafemi</t>
  </si>
  <si>
    <t>Adejumo Adavanced Merchandise</t>
  </si>
  <si>
    <t>Manganese, Tantalum, Feldspar,Talc, Emerald</t>
  </si>
  <si>
    <t>Workcentro Limited</t>
  </si>
  <si>
    <t>Aighobahi Charles Omodiophan</t>
  </si>
  <si>
    <t>FAKUNMOJU OLUSOLA IDRIS</t>
  </si>
  <si>
    <t>ADE OLAP GLOBAL RESOURCES LIMITED</t>
  </si>
  <si>
    <t>OGUN,OSUN</t>
  </si>
  <si>
    <t>IJEBU EAST / IFE NORTH</t>
  </si>
  <si>
    <t>Arctic-lolat Global Concept Ltd</t>
  </si>
  <si>
    <t>OGUNBAYO SEMIU JIMOH</t>
  </si>
  <si>
    <t>Arodu Abayomi Emmanuel</t>
  </si>
  <si>
    <t>Merlvini Mining Nigeria Limited</t>
  </si>
  <si>
    <t>EASY SET STANDARD GLOBAL LTD</t>
  </si>
  <si>
    <t>Codin Investments Limited</t>
  </si>
  <si>
    <t>Bashiru Olamilekan Yinnus</t>
  </si>
  <si>
    <t xml:space="preserve">AKINWUMI NURENI OLAYNKA	</t>
  </si>
  <si>
    <t xml:space="preserve">
Ado-Odo/Ota</t>
  </si>
  <si>
    <t>Adeoye Luke Adelabu</t>
  </si>
  <si>
    <t>Buy Stone Nigeria Ltd</t>
  </si>
  <si>
    <t>Lithium,
Feldspar,
Beryl,
Tourmaline</t>
  </si>
  <si>
    <t>Wesco Energy And Engineering Limited</t>
  </si>
  <si>
    <t>Yaya Fatai Kazeem</t>
  </si>
  <si>
    <t>SANOH NFAMOUSSA</t>
  </si>
  <si>
    <t>Tourmaline (blue), Aquamarine</t>
  </si>
  <si>
    <t>INFLUENTIAL GLOBAL CONCEPT SERVICE LTD</t>
  </si>
  <si>
    <t>OTA</t>
  </si>
  <si>
    <t>RABBONI DREDGING AND MARINE LIMITED</t>
  </si>
  <si>
    <t>HANSOL GEONETWORKS NIGERIA LTD</t>
  </si>
  <si>
    <t>PHOSPHATE</t>
  </si>
  <si>
    <t>AKANDE OLUWASEUN TIMOTHY</t>
  </si>
  <si>
    <t>Mica,Feldspar</t>
  </si>
  <si>
    <t>BALOGUN OLALEKAN MUSLIHU</t>
  </si>
  <si>
    <t>BIFARMAS LIMITED</t>
  </si>
  <si>
    <t>NOJEEM ADESOYE SOBOWALE</t>
  </si>
  <si>
    <t>Lithium,Feldspar</t>
  </si>
  <si>
    <t>MUDATAOFEEK VENTURE</t>
  </si>
  <si>
    <t>Quartz, Quartzite, Mica</t>
  </si>
  <si>
    <t>Abeokuta North, Ibarapa Central</t>
  </si>
  <si>
    <t xml:space="preserve">EBENEZER AINA ENTERPRISES
</t>
  </si>
  <si>
    <t>IDOWU FOWORA IDRIS</t>
  </si>
  <si>
    <t>ADEMOLA ADEYEMO</t>
  </si>
  <si>
    <t>JIMOH MUFUTAU ALABI</t>
  </si>
  <si>
    <t>FAJUM INTEGRATED CONCEPT LTD</t>
  </si>
  <si>
    <t>Aquamarine,Tourmaline (blue),Sapphire</t>
  </si>
  <si>
    <t xml:space="preserve">
Ipokia</t>
  </si>
  <si>
    <t>OYERINDE SIMIAT OLAPEJU</t>
  </si>
  <si>
    <t>OLALEYE BABAJIDE ADEMOLA</t>
  </si>
  <si>
    <t>BOTEMOLE INVESTMENT LIMITED</t>
  </si>
  <si>
    <t>KADRI AKEEM OLALEKAN</t>
  </si>
  <si>
    <t>LEMON BITE INTERNATIONAL LIMITED</t>
  </si>
  <si>
    <t>Columbite, Iron-Ore Ore, Kaoline, Lithium, Quartz</t>
  </si>
  <si>
    <t>PRECISE PHRONESIS MINING LIMITED</t>
  </si>
  <si>
    <t xml:space="preserve">GLOWTON OIL SERVICE VENTURES </t>
  </si>
  <si>
    <t>Clay, Fluorspar/fluorite, Mica</t>
  </si>
  <si>
    <t>BISHMUR LUSTRE STONES LIMITED</t>
  </si>
  <si>
    <t>Lithium, Tourmaline (blue), Gold, Tantalum, Lead, Zinc, Aquamarine</t>
  </si>
  <si>
    <t xml:space="preserve">
Ifo</t>
  </si>
  <si>
    <t>TAOREED AMODEMAJA</t>
  </si>
  <si>
    <t>Beryl, Mica, Tourmaline (blue)</t>
  </si>
  <si>
    <t xml:space="preserve">
Ijebu North, Oluyole</t>
  </si>
  <si>
    <t>Efficacy Construction Company Limited</t>
  </si>
  <si>
    <t>DT05 TRADING COMPANY LIMITED</t>
  </si>
  <si>
    <t>OLUIWA ROYAL COMPANY LIMITED</t>
  </si>
  <si>
    <t>Feldspar, Lithium, Mica, Tourmaline (blue)</t>
  </si>
  <si>
    <t>NAMPET GEOPHYSICAL CONSULTING LTD</t>
  </si>
  <si>
    <t xml:space="preserve"> Feldspar, Quartz</t>
  </si>
  <si>
    <t xml:space="preserve"> Laterite</t>
  </si>
  <si>
    <t>AZEEZ SAHEED ABIODUN</t>
  </si>
  <si>
    <t>MONSHO-JOHN (NIG) LIMITED</t>
  </si>
  <si>
    <t>SOFOLAHAN OLUYOMIBO OLUSEGUN</t>
  </si>
  <si>
    <t>TAJUDEEN ADISA SHAFI</t>
  </si>
  <si>
    <t>ADEBOLA FATAI MOJEED</t>
  </si>
  <si>
    <t xml:space="preserve">
Ijebu North</t>
  </si>
  <si>
    <t>PRINCE ADENIYI DAINI</t>
  </si>
  <si>
    <t>OLALEYE RASHEEDAT EBUNOLUWA</t>
  </si>
  <si>
    <t>SAKA WAHEED OLAMILEKAN</t>
  </si>
  <si>
    <t>EWEJE TITUS OLUSOJI</t>
  </si>
  <si>
    <t>Beryl, Tantalum, Tourmaline (blue)</t>
  </si>
  <si>
    <t>SHIROKU MINING COMPANY LIMITED</t>
  </si>
  <si>
    <t>MIDAS MINING LIMITED</t>
  </si>
  <si>
    <t>AKINTUNDE SAMSEEDEEN OLASHILE</t>
  </si>
  <si>
    <t>CANZA PROJECTS LIMITED</t>
  </si>
  <si>
    <t>BALOGUN IDOWU MUSILIU</t>
  </si>
  <si>
    <t>OKE JOSEPH BABATUNDE</t>
  </si>
  <si>
    <t>OMOLOLA RACHAEL FOLASHADE</t>
  </si>
  <si>
    <t>JAMES EMMANUEL OLALEKAN</t>
  </si>
  <si>
    <t>ARCTIC-LOLAT GLOBAL CONCEPT LTD</t>
  </si>
  <si>
    <t>Ifo, Obafemi-Owode</t>
  </si>
  <si>
    <t>B.J BISON VENTURES LIMITED</t>
  </si>
  <si>
    <t>SUBLIME GLOBAL INVESTMENT AND LOGISTIC LIMITED</t>
  </si>
  <si>
    <t>WAKTS VENTURES LIMITED</t>
  </si>
  <si>
    <t>QUARTZ ARTESENAL MINERS MILE TWO (ABEOKUTA NORTH) COOPERATIVE MULTIPURPOSE SOCIETY</t>
  </si>
  <si>
    <t>BREAKWATER MINERALS LIMITED</t>
  </si>
  <si>
    <t>UNUABONA LIMITED</t>
  </si>
  <si>
    <t>SULAEMON MUSTHOFA AYODEJI</t>
  </si>
  <si>
    <t>OLANREWAJU ISA OLAWALE</t>
  </si>
  <si>
    <t>MALOFEEK VENTURES LIMITED</t>
  </si>
  <si>
    <t>SOLARIN ZAZEEM OLAJIDE</t>
  </si>
  <si>
    <t>SAGAMU</t>
  </si>
  <si>
    <t>OGO OLUWA SAND SELLERS LIMITED</t>
  </si>
  <si>
    <t>ACCELERATED MINING COMPANY LIMITED</t>
  </si>
  <si>
    <t>ISHOLA KOLAWAOLE MONDAY</t>
  </si>
  <si>
    <t>ATLANTIS HILLS MINING LIMITED</t>
  </si>
  <si>
    <t>HEBRON GEMS ROYAL INVESTMENT LTD</t>
  </si>
  <si>
    <t>RASAKI AKA ADEGBOYEGA</t>
  </si>
  <si>
    <t>ISHOLA MIKKY VENTURES</t>
  </si>
  <si>
    <t>Imeko-Afon, Ibarapa Central</t>
  </si>
  <si>
    <t>ARAZ DEVELOPMENT COMPANY LIMITED</t>
  </si>
  <si>
    <t>MUSBAL NIGERIA LIMITED</t>
  </si>
  <si>
    <t>BENIT INTEGRATED SERVICES LTD</t>
  </si>
  <si>
    <t>XCESSESTHER NIGERIA LIMITED</t>
  </si>
  <si>
    <t>Beryl, Diamond, Feldspar, Gold, Gypsum, Limestone, Lithium, Mica, Quartz, Tourmaline</t>
  </si>
  <si>
    <t>ijebu north</t>
  </si>
  <si>
    <t>KAZEEM SAFIRIYU ADEBANJO</t>
  </si>
  <si>
    <t>JAMES OLUFEMI AJAO</t>
  </si>
  <si>
    <t>BEMONIQUE SERVICES LIMITED</t>
  </si>
  <si>
    <t>CAFE18 LOGISTIC AND SERVICES LTD</t>
  </si>
  <si>
    <t>OLUBENGA ALONGE CHRISTOPHER</t>
  </si>
  <si>
    <t>TAE FARM (NIGERIA) GENERAL ENTERPRISES</t>
  </si>
  <si>
    <t>ONDO, OSUN</t>
  </si>
  <si>
    <t>ILE-OLUJI-OKEIGBO, ATAKUMOSA EAST</t>
  </si>
  <si>
    <t>ONDO</t>
  </si>
  <si>
    <t>OKITIPUPA, IRELE</t>
  </si>
  <si>
    <t>Integrated Mineral Development Company Limited</t>
  </si>
  <si>
    <t>ONDO WEST, IFETEDO</t>
  </si>
  <si>
    <t>Hp and Wadot Limited</t>
  </si>
  <si>
    <t>Ondo West</t>
  </si>
  <si>
    <t>Idanre</t>
  </si>
  <si>
    <t>Odigbo</t>
  </si>
  <si>
    <t>Richmond&amp; Rose Global Enterprise</t>
  </si>
  <si>
    <t>Idanre, Ile-Oluji-Okeigbo, Ondo East, Atakumosa East</t>
  </si>
  <si>
    <t>Ile-Oluji-Okeigbo, Atakumosa East</t>
  </si>
  <si>
    <t>Idanre, Ifedore, Ile-Oluji-Okeigbo</t>
  </si>
  <si>
    <t>Ile-Oluji-Okeigbo, Atakumosa East, Iriade Ijebu-Ijesha</t>
  </si>
  <si>
    <t xml:space="preserve">
Richmond&amp; Rose Global Enterprise</t>
  </si>
  <si>
    <t>Tourmaline (blue),Beryl,Gold</t>
  </si>
  <si>
    <t>Akure South, Idanre, Ondo East</t>
  </si>
  <si>
    <t>El-Umma Global Services Nigeria Limited</t>
  </si>
  <si>
    <t>Mica, Feldspar, Quartz,Gold</t>
  </si>
  <si>
    <t>Ondo West/Atakumoasa East</t>
  </si>
  <si>
    <t>Neo Niche Ltd.</t>
  </si>
  <si>
    <t>Lithium, Gold, Tourmaline, Beryl</t>
  </si>
  <si>
    <t>Ese-Odo, Irele</t>
  </si>
  <si>
    <t>Ilaje</t>
  </si>
  <si>
    <t xml:space="preserve">
Emr Mining Limited</t>
  </si>
  <si>
    <t>Ese-Odo, Ilaje</t>
  </si>
  <si>
    <t>DUKIA GOLD &amp; PRECIOUS METALS REFINING CO. LTD.</t>
  </si>
  <si>
    <t>Ose, Owo</t>
  </si>
  <si>
    <t>Mica, Tantalum, Beryl, Tourmaline, Barite</t>
  </si>
  <si>
    <t>Akoko North East, Akoko South East, Akoko South West</t>
  </si>
  <si>
    <t>ONSIEN LTD</t>
  </si>
  <si>
    <t>LCC SYNERGY NIG. LIMITED</t>
  </si>
  <si>
    <t>Lithium,Niobium,Tantalum,Beryl,Tourmaline</t>
  </si>
  <si>
    <t>Copper, Gold, Tantalum</t>
  </si>
  <si>
    <t>Ondo West, Ife North, Ifetedo</t>
  </si>
  <si>
    <t>TERAGUN GEMS LIMITED</t>
  </si>
  <si>
    <t>Aquamarine, Gold, Lithium, Sapphire, Tourmaline (green)</t>
  </si>
  <si>
    <t>Odigbo, Ondo West</t>
  </si>
  <si>
    <t>PETER FIELD RESOURCES NIG LTD</t>
  </si>
  <si>
    <t>Akoko South East</t>
  </si>
  <si>
    <t>SYNERGY MINING LIMITED</t>
  </si>
  <si>
    <t>Ilaje, Okitipupa</t>
  </si>
  <si>
    <t>CAREWELL MEDICS LIMITED</t>
  </si>
  <si>
    <t>Ese-Ondo, Ilaje, Irele, Okitipupa</t>
  </si>
  <si>
    <t>BETSAM GLOBAL RESOURCES</t>
  </si>
  <si>
    <t>Ondo West, Atakumosa East</t>
  </si>
  <si>
    <t>Akoko South West, Ose, Owo</t>
  </si>
  <si>
    <t>BOLIN MINING COMPANY LTD</t>
  </si>
  <si>
    <t>Gold, Limestone, Tantalum</t>
  </si>
  <si>
    <t>Ose</t>
  </si>
  <si>
    <t>Akure North</t>
  </si>
  <si>
    <t>Akoko South East, Ose</t>
  </si>
  <si>
    <t>Akoko South East, Akoko South West, Ose</t>
  </si>
  <si>
    <t>TRIPPLE WASHERS LOGISTIC NIGERIA LIMITED</t>
  </si>
  <si>
    <t>Ondo East, Atakumosa East</t>
  </si>
  <si>
    <t>EL-UMMA GLOBAL SERVICES NIGERIA LIMITED</t>
  </si>
  <si>
    <t>Feldspar, Gold, Mica, Quartz</t>
  </si>
  <si>
    <t>ADE-OLAP GLOBAL RESOURCES LIMITED</t>
  </si>
  <si>
    <t>Beryl, Gold, Tourmaline</t>
  </si>
  <si>
    <t>Feldspar, Gold, Rare earth elements (REE)</t>
  </si>
  <si>
    <t>1921 ROYALHOOD DIADEM LIMITED</t>
  </si>
  <si>
    <t>Idanre, Ondo East</t>
  </si>
  <si>
    <t>Aspect Petroleum Limited</t>
  </si>
  <si>
    <t>ODIGBO, OKITIPUPA</t>
  </si>
  <si>
    <t>OKITIPUPA</t>
  </si>
  <si>
    <t>Southwest Bitumen Ltd</t>
  </si>
  <si>
    <t>ODIGBO, IRELE</t>
  </si>
  <si>
    <t>ODIGBO, OKITIPUPA, IRELE</t>
  </si>
  <si>
    <t>KEBARA-RICHLAND OIL SAND PROJECTS (14524) LIMITED</t>
  </si>
  <si>
    <t>OKITIPUPA, ILAJE</t>
  </si>
  <si>
    <t>Lakel Afrik Petroleum Ltd</t>
  </si>
  <si>
    <t>ile-oluji-okeigbo</t>
  </si>
  <si>
    <t>Wangwang Global Industries Limited</t>
  </si>
  <si>
    <t>Baryte,Beryl,Lithium,Tourmaline</t>
  </si>
  <si>
    <t>Levant Construction Limited</t>
  </si>
  <si>
    <t>Gemstone, Granite</t>
  </si>
  <si>
    <t>IDANRE</t>
  </si>
  <si>
    <t>Samchase Nigeria Limited</t>
  </si>
  <si>
    <t>Gemstone, Granite, Tourmaline (others)</t>
  </si>
  <si>
    <t>AKURE NORTH</t>
  </si>
  <si>
    <t>Francisca Muinat Limited</t>
  </si>
  <si>
    <t>IFEDORE, AKURE SOUTH</t>
  </si>
  <si>
    <t>Z &amp; Y INVESTMENT COMPANY LIMITED</t>
  </si>
  <si>
    <t>E. B. H. Granite Limited</t>
  </si>
  <si>
    <t>OSE</t>
  </si>
  <si>
    <t>Akinchang  Paul Limited</t>
  </si>
  <si>
    <t>Japaul Mines &amp; Products Limited</t>
  </si>
  <si>
    <t>Liquid Waste Energy Limited</t>
  </si>
  <si>
    <t>Victorina Company Limited</t>
  </si>
  <si>
    <t>ODIGBO</t>
  </si>
  <si>
    <t>Akinchang Nig Limited</t>
  </si>
  <si>
    <t>Stoneworks Industries Limited</t>
  </si>
  <si>
    <t>Peter Field Resources Nig Ltd</t>
  </si>
  <si>
    <t>AKOKO SOUTH EAST</t>
  </si>
  <si>
    <t xml:space="preserve">Romestones Mining And Ceramic Industry Ltd </t>
  </si>
  <si>
    <t>Ifedore</t>
  </si>
  <si>
    <t>Platinum Stone Limited</t>
  </si>
  <si>
    <t>Ondo East</t>
  </si>
  <si>
    <t>Akoko North West</t>
  </si>
  <si>
    <t>Fountain Construction Company Ltd</t>
  </si>
  <si>
    <t>Manuex Company(Nig) Limited</t>
  </si>
  <si>
    <t>Akoko North East</t>
  </si>
  <si>
    <t>Joetex Standard Company Nigeria Limited</t>
  </si>
  <si>
    <t>E.B.H Granite Limited</t>
  </si>
  <si>
    <t>Akoko South West</t>
  </si>
  <si>
    <t>First Atlantic Aggregates and Mines Ltd</t>
  </si>
  <si>
    <t>SILVEN QUARRIES LIMITED</t>
  </si>
  <si>
    <t>AKOKO ROCKS AND MINES LTD</t>
  </si>
  <si>
    <t>AKOKO NORTH WEST</t>
  </si>
  <si>
    <t>HENGSHENG QUARRY NIGERIA LTD</t>
  </si>
  <si>
    <t>SIZHE GLOBAL NIGERIA LIMITED</t>
  </si>
  <si>
    <t>PHOLUDAM LIMITED</t>
  </si>
  <si>
    <t>IfEDOre</t>
  </si>
  <si>
    <t>J.E HEAVY MACHINERY &amp; QUARRY NIG. LTD</t>
  </si>
  <si>
    <t>FIRST ATLANTIC AGGREGATES AND MINES LTD</t>
  </si>
  <si>
    <t>AKINCHANG NIG LIMITED</t>
  </si>
  <si>
    <t>ROSCO ASPHALT, CONSTRUCTION &amp; QUARRYING CO. LTD</t>
  </si>
  <si>
    <t>HENGJI MINING COMPANY LTD</t>
  </si>
  <si>
    <t>GOD RESOURCES INVESTMENT LTD</t>
  </si>
  <si>
    <t>EBENEZER MINING AND CERAMIC INDUSTRIES LIMITED</t>
  </si>
  <si>
    <t>S &amp; M NIGERIA LIMITED</t>
  </si>
  <si>
    <t>GOLDEN - ROCK INTEGRATED SOLUTIONS LMITED</t>
  </si>
  <si>
    <t>Akure South</t>
  </si>
  <si>
    <t>DORTMUND AND COMPANY LIMITED</t>
  </si>
  <si>
    <t>Sea Never Dry Mining Company Ltd</t>
  </si>
  <si>
    <t>Okitipupa Tippers &amp; Quarry Owners Cooperative Multipurpose Society Limited</t>
  </si>
  <si>
    <t>TEE GOLD GLOBAL RESOURCES LTD</t>
  </si>
  <si>
    <t>DEEPWEALTH GLOBAL CONCEPTS LIMITED</t>
  </si>
  <si>
    <t>Amethyst, Aquamarine, Gold, Tourmaline (green)</t>
  </si>
  <si>
    <t>AMBY CHEMICALS AND COSMETICS LIMITED</t>
  </si>
  <si>
    <t>Beryl, Gold, Kaoline, Lithium, Mica, Quartz, Sand, Tantalum, Cassiterite, Tourmaline (blue)</t>
  </si>
  <si>
    <t>OJELABI OLAWALE IBRAHIM</t>
  </si>
  <si>
    <t>OSUN</t>
  </si>
  <si>
    <t>Copper, Gold, Silver</t>
  </si>
  <si>
    <t>ATAKUMOSA WEST</t>
  </si>
  <si>
    <t>ATAKUMOSA EAST</t>
  </si>
  <si>
    <t>Covenant Gems &amp; Jewelry Ltd</t>
  </si>
  <si>
    <t>IFE NORTH, IFETEDO</t>
  </si>
  <si>
    <t>MACDEB GLOBAL SERVICES LTD</t>
  </si>
  <si>
    <t>Atakumosa East, Ijesha</t>
  </si>
  <si>
    <t>OSUN, OYO</t>
  </si>
  <si>
    <t>SURULERE, AKIMO, ARAROMI, OLORUNLA, IFELODUN, ODO-OTIN</t>
  </si>
  <si>
    <t>IWO, AYEDIRE, AYEDAADE</t>
  </si>
  <si>
    <t>OLA-OLUWA, EJIGBO, AYEDIRE, AYEDAADE</t>
  </si>
  <si>
    <t>OGO OLUWA, OLA-OLUWA, EJIGBO, EGBEDORE</t>
  </si>
  <si>
    <t>Preston Trading Co. Ltd.</t>
  </si>
  <si>
    <t>OBOKUN</t>
  </si>
  <si>
    <t>I.G.I  Global Investment Ltd</t>
  </si>
  <si>
    <t>IFE NORTH, ILE IFE/MODAKEKE</t>
  </si>
  <si>
    <t>Ifetedo</t>
  </si>
  <si>
    <t>Trento Exploration Limited</t>
  </si>
  <si>
    <t>Gold, Sapphire, Tourmaline (red)</t>
  </si>
  <si>
    <t>Obokun</t>
  </si>
  <si>
    <t>Energy and Mineral Resources Limited</t>
  </si>
  <si>
    <t>Ereja/Obokun</t>
  </si>
  <si>
    <t>Iragbiji</t>
  </si>
  <si>
    <t>ENERGY AND MINERAL RESOURCES LIMITED</t>
  </si>
  <si>
    <t>Atakumosa West, Obokun</t>
  </si>
  <si>
    <t>Ife North</t>
  </si>
  <si>
    <t>Iriade Ijebu-Ijesha</t>
  </si>
  <si>
    <t>TERA &amp; PICO ENGINEERING AND CONSTRUCTION SERVICES LTD</t>
  </si>
  <si>
    <t>Ayedaade, Ayedire</t>
  </si>
  <si>
    <t>ROCK RANGE LTD</t>
  </si>
  <si>
    <t>Aquamarine, Gold, Tourmaline (red)</t>
  </si>
  <si>
    <t>Ayedaade, Ife North</t>
  </si>
  <si>
    <t xml:space="preserve">
PRINCETON MINING &amp; CIVIL ENGINEERING LTD</t>
  </si>
  <si>
    <t>Igbona, Egbedore</t>
  </si>
  <si>
    <t>Namartina Global Investment Ltd.</t>
  </si>
  <si>
    <t>Crystal Fount Nigeria Limited</t>
  </si>
  <si>
    <t>BULLAVARD NIGERIA LIMITED</t>
  </si>
  <si>
    <t>Ifelodun, Odo-Otin</t>
  </si>
  <si>
    <t>TAD MINING LTD</t>
  </si>
  <si>
    <t xml:space="preserve">Mica, Feldspar </t>
  </si>
  <si>
    <t>Egbedore, Araromi, Olorunla</t>
  </si>
  <si>
    <t>GO-GETTERS CONSULTING LIMITED</t>
  </si>
  <si>
    <t>Odo-Otin</t>
  </si>
  <si>
    <t>Gen Giant Limited</t>
  </si>
  <si>
    <t>Atakumosa West/ Ifetedo</t>
  </si>
  <si>
    <t>Egbedore</t>
  </si>
  <si>
    <t>Makent Investments Ltd</t>
  </si>
  <si>
    <t xml:space="preserve">
Igbona, Ede South</t>
  </si>
  <si>
    <t>MAKENT INVESTMENTS LTD</t>
  </si>
  <si>
    <t>Ayedire, Irewole, Iwo, Lagelu</t>
  </si>
  <si>
    <t>Heritage Minerals Development Company Limited</t>
  </si>
  <si>
    <t>Ayedaade,Ife-North</t>
  </si>
  <si>
    <t>Tantalum,Lithium,Mica,Tourmaline</t>
  </si>
  <si>
    <t>Coronators Investment Limited</t>
  </si>
  <si>
    <t>Gold,Lithium,Tourmaline,Beryl</t>
  </si>
  <si>
    <t>Ayedire Irewole</t>
  </si>
  <si>
    <t>Gold, Aquamarine, Beryl, Quartz</t>
  </si>
  <si>
    <t xml:space="preserve">
Ayedaade, Ayedire</t>
  </si>
  <si>
    <t>Gold, Tantalum, Tin, Feldspar, Tourmaline (blue), Beryl, Aquamarine</t>
  </si>
  <si>
    <t xml:space="preserve">
Egbedore, Ejigbo, Ogo Oluwa, Surulere</t>
  </si>
  <si>
    <t>JOHABID EXPLORATION LIMITED</t>
  </si>
  <si>
    <t>Tourmaline , Lithium, Gold</t>
  </si>
  <si>
    <t xml:space="preserve">
Egbedore, Araromi</t>
  </si>
  <si>
    <t>Beryl, Gold, Nickel, Tourmaline (blue)</t>
  </si>
  <si>
    <t>Iragbiji, Obokun</t>
  </si>
  <si>
    <t>Atakumosa West, Igbona, Ede South, Obokun</t>
  </si>
  <si>
    <t>POLARIS DOXA INVESTMENTS NIG. LTD.</t>
  </si>
  <si>
    <t>Cassiterite,Aquamarine,Beryl,Tourmaline (blue),Columbite,Gold,Emeralds</t>
  </si>
  <si>
    <t xml:space="preserve">
Ejigbo, Ogo Oluwa</t>
  </si>
  <si>
    <t>EDWINA AND MAC`S MINING NIG. LTD</t>
  </si>
  <si>
    <t>Ayedaade</t>
  </si>
  <si>
    <t>FORTH HILL NIGERIA LIMITED</t>
  </si>
  <si>
    <t>Ejigbo, Ola-Oluwa, Ogo Oluwa</t>
  </si>
  <si>
    <t>GEOLANK EXPLORATION CONCEPT LTD</t>
  </si>
  <si>
    <t>IFETEDO, ILE IFE/MODAKEKE</t>
  </si>
  <si>
    <t>GLADIUS MINES LTD</t>
  </si>
  <si>
    <t>ILE IFE/MODAKEKE</t>
  </si>
  <si>
    <t>Ikeji-Ile Hill Top Mines Limited</t>
  </si>
  <si>
    <t>Oriade, Ijebu-Ijesha</t>
  </si>
  <si>
    <t>Gold, Tantalum, Lithium, Aquamarine</t>
  </si>
  <si>
    <t>Iwo, Ola-Oluwa, Afijio</t>
  </si>
  <si>
    <t>Boripe, Iragbiji</t>
  </si>
  <si>
    <t>Ijesha</t>
  </si>
  <si>
    <t>Manganese, Cassiterite, Copper</t>
  </si>
  <si>
    <t>Ola-Oluwa</t>
  </si>
  <si>
    <t>Lithium, Gold, Mica, Cassiterite</t>
  </si>
  <si>
    <t>REAL ISREAL AND COMPANY NIG LTD</t>
  </si>
  <si>
    <t>CLAIMS &amp; INSURANCE DIAGNOSTICS LIMITED</t>
  </si>
  <si>
    <t>Gold, Lithium, Cassiterite, Shale</t>
  </si>
  <si>
    <t>EgbEDOre, Ejigbo, Ola-Oluwa</t>
  </si>
  <si>
    <t xml:space="preserve">Beryl, Gold, Nickel, Tourmaline </t>
  </si>
  <si>
    <t>Copper, Gold, Beryl, Tourmaline (green)</t>
  </si>
  <si>
    <t>Egbedore, Akimo</t>
  </si>
  <si>
    <t>ANJENIDAM NIGERIA LIMITED</t>
  </si>
  <si>
    <t>Ifetedo, Ile Ife/Modakeke</t>
  </si>
  <si>
    <t>BILIJOE+BERGER NIGERIA LIMITED</t>
  </si>
  <si>
    <t xml:space="preserve">Gold, Beryl, Tourmaline </t>
  </si>
  <si>
    <t>Atakumosa West, Ife North, Ile Ife/Modakeke</t>
  </si>
  <si>
    <t>ALTIN RESOURCES LIMITED</t>
  </si>
  <si>
    <t>Atakumosa West, Ereja, Obokun</t>
  </si>
  <si>
    <t>THE SETAI NIG LTD</t>
  </si>
  <si>
    <t>ATORIN COMMUNITY MINING &amp; TRADING CO.LTD</t>
  </si>
  <si>
    <t>Atakumosa East, Atakumosa West, Ifetedo, Ile Ife/Modakeke</t>
  </si>
  <si>
    <t>Gold, Lithium, Sapphire, Tantalum, Tourmaline (blue)</t>
  </si>
  <si>
    <t>Irewole</t>
  </si>
  <si>
    <t>XERXES NIGERIA LIMITED</t>
  </si>
  <si>
    <t>OSUN BANCOOP TRUST CO-OPERATIVE SOCIETY LIMITED</t>
  </si>
  <si>
    <t>Atakumosa West, Obokun, Osogbo</t>
  </si>
  <si>
    <t>ARCHITRAX CONSULT NIG. LTD.</t>
  </si>
  <si>
    <t>Aquamarine, Gold, Lithium, Sapphire, Tourmaline (blue)</t>
  </si>
  <si>
    <t>Oriade Ijebu-Ijesha</t>
  </si>
  <si>
    <t>Beryl, Gold, Tourmaline (green)</t>
  </si>
  <si>
    <t>Igbona, Ede South, Egbedore</t>
  </si>
  <si>
    <t>Ile Ife/Modakeke</t>
  </si>
  <si>
    <t>YELLOW OLA INTERNATIONAL LTD</t>
  </si>
  <si>
    <t>Araromi, Olorunla</t>
  </si>
  <si>
    <t>Ife North, Ifetedo</t>
  </si>
  <si>
    <t>Atakumosa East, Atakumosa West, Ifetedo</t>
  </si>
  <si>
    <t>ENORM MINING LIMITED</t>
  </si>
  <si>
    <t>Atakumosa West</t>
  </si>
  <si>
    <t>Iwo, Ola-Oluwa</t>
  </si>
  <si>
    <t>EMR MINING LIMITED</t>
  </si>
  <si>
    <t>Ereja</t>
  </si>
  <si>
    <t>SYILS MINING LIMITED</t>
  </si>
  <si>
    <t>Atakumosa East, Atakumosa West</t>
  </si>
  <si>
    <t>Irewole, Egbeda, Lagelu</t>
  </si>
  <si>
    <t>Fedayo, Ila Orangun</t>
  </si>
  <si>
    <t>Ede South</t>
  </si>
  <si>
    <t>Boripe, Iragbiji, Obokun</t>
  </si>
  <si>
    <t>Atakumosa West, Ife North</t>
  </si>
  <si>
    <t>MONO ENERGY LIMITED</t>
  </si>
  <si>
    <t>Ayedire, Iwo</t>
  </si>
  <si>
    <t>ALRMARINE LOGISTICS LIMITED</t>
  </si>
  <si>
    <t>Atakumosa West, Ijesha, Ereja</t>
  </si>
  <si>
    <t>ODO - IJU IJESHA COMMUNITY DEVELOPMENT FOUNDATION</t>
  </si>
  <si>
    <t>PIERRE BLANCHE LTD</t>
  </si>
  <si>
    <t>CROWNSHIELD CONSTRUCTION SERVICES LTD</t>
  </si>
  <si>
    <t>Gold, Ilmenite, Quartz, Tantalum, Cassiterite, Zircon sand</t>
  </si>
  <si>
    <t>GOLDVEIN MINE LIMITED</t>
  </si>
  <si>
    <t>Ife North, Ifetedo, Ile Ife/Modakeke</t>
  </si>
  <si>
    <t>Ife North, Ile Ife/Modakeke</t>
  </si>
  <si>
    <t>REFEM LIMITED</t>
  </si>
  <si>
    <t>GABTHER LINKS NIGERIA LIMITED</t>
  </si>
  <si>
    <t>Gemstone, Gold, Lithium, Tantalum</t>
  </si>
  <si>
    <t>Etim Ekpo, Ila Orangun, Obokun</t>
  </si>
  <si>
    <t>GONZU TECHNOLOGY LTD</t>
  </si>
  <si>
    <t>Beryl, Gold, Magnesite, Tourmaline (blue)</t>
  </si>
  <si>
    <t>Ife/Atakumosa West</t>
  </si>
  <si>
    <t>FMH MULTI-SERVICES LIMITED</t>
  </si>
  <si>
    <t>AKINLEYE LEGACY PROJECTS LTD</t>
  </si>
  <si>
    <t>Cassiterite, Columbite, Gold, Lithium, Monazite, Titanium</t>
  </si>
  <si>
    <t>Iwo, Afijio</t>
  </si>
  <si>
    <t>ILE IFE/MODAKEKE, ATAKUMOSA WEST</t>
  </si>
  <si>
    <t>Segilola Resources Operating Ltd</t>
  </si>
  <si>
    <t>IRIADE IJEBU-IJESHA, ATAKUMOSA EAST</t>
  </si>
  <si>
    <t>Cassiterite, Gold</t>
  </si>
  <si>
    <t>OBOKUN, EREJA</t>
  </si>
  <si>
    <t>Moro Economic Consult Limited</t>
  </si>
  <si>
    <t>EDE SOUTH, ATAKUMOSA WEST</t>
  </si>
  <si>
    <t>Gold,Lithium,Shale,Cassiterite</t>
  </si>
  <si>
    <t>Egbedore/Ejigbo</t>
  </si>
  <si>
    <t>Omoluabi Badger Mines Limited</t>
  </si>
  <si>
    <t>Atakunmosa East,Iriade,Ijebu-Ijesha</t>
  </si>
  <si>
    <t>KRISTAL VOUNTEIN LIMITED</t>
  </si>
  <si>
    <t>Granite, Stone</t>
  </si>
  <si>
    <t>RATCON CONSTRUCTION COMPANY LIMITED</t>
  </si>
  <si>
    <t>OSUN/EKITI</t>
  </si>
  <si>
    <t>Bon Qualite Limited</t>
  </si>
  <si>
    <t>ISOKAN</t>
  </si>
  <si>
    <t>Demlab Technical Services Limited</t>
  </si>
  <si>
    <t>IREWOLE</t>
  </si>
  <si>
    <t>Ola Oluwa Worldwide Resources Limited</t>
  </si>
  <si>
    <t>IFE NORTH, ATAKUMOSA WEST</t>
  </si>
  <si>
    <t>AYEDIRE</t>
  </si>
  <si>
    <t>ODO-OTIN</t>
  </si>
  <si>
    <t>Fdo Solutions Limited</t>
  </si>
  <si>
    <t>TIME BUILDING AND CONSTRUCTION COMPANY LTD</t>
  </si>
  <si>
    <t>WOLID INTERNATIONAL SERVICES LTD</t>
  </si>
  <si>
    <t>F.C MINING COMPANY LIMITED</t>
  </si>
  <si>
    <t>Atakumosa East</t>
  </si>
  <si>
    <t>BEST -STONE SOLUTION INTERNATIONAL LTD</t>
  </si>
  <si>
    <t>Ifelodun, odo-otin</t>
  </si>
  <si>
    <t>ROCK RANGE LIMITED</t>
  </si>
  <si>
    <t>POPPY COSMOPOLITAN INTERNATIONAL COMPANY LIMITED</t>
  </si>
  <si>
    <t>Osogbo</t>
  </si>
  <si>
    <t>Boripe, Ifelodun</t>
  </si>
  <si>
    <t>SAMSTEL QUARRYING AND MINING COMPANY LTD</t>
  </si>
  <si>
    <t>SLAVABOGU NIGERIA LIMITED</t>
  </si>
  <si>
    <t>Gold, Talc</t>
  </si>
  <si>
    <t>Clay, Gold</t>
  </si>
  <si>
    <t>EREJA</t>
  </si>
  <si>
    <t>Kareem Mutiu Adubi</t>
  </si>
  <si>
    <t>Nas-Med Crescent International Limited</t>
  </si>
  <si>
    <t>Palandium Global Services Ltd</t>
  </si>
  <si>
    <t xml:space="preserve">Amethyst, Aquamarine, Beryl, Gemstone, Tourmaline </t>
  </si>
  <si>
    <t>Gladwyn Investment Company Ltd</t>
  </si>
  <si>
    <t>Mojec International Limited</t>
  </si>
  <si>
    <t>IFETEDO</t>
  </si>
  <si>
    <t>Micro Leasing Limited</t>
  </si>
  <si>
    <t>ATAKUMOSA WEST, EREJA</t>
  </si>
  <si>
    <t>ATAKUMOSA WEST, IFETEDO</t>
  </si>
  <si>
    <t>IFE NORTH</t>
  </si>
  <si>
    <t>Syils Mining Limited</t>
  </si>
  <si>
    <t>Package-Plus Express Ltd</t>
  </si>
  <si>
    <t>ATAKUMOSA WEST, ATAKUMOSA EAST</t>
  </si>
  <si>
    <t>IWO, AYEDIRE</t>
  </si>
  <si>
    <t>IDB Mining And Mineral Resources Limited</t>
  </si>
  <si>
    <t xml:space="preserve">Feldspar, Tantalum, Tourmaline </t>
  </si>
  <si>
    <t>OGO OLUWA, EGBEDORE</t>
  </si>
  <si>
    <t>Gilgal Dabihn Global Project Ltd</t>
  </si>
  <si>
    <t>Shining Class &amp; Global Investment Limited</t>
  </si>
  <si>
    <t>Aquamarine, Beryl, Kunzite, Topaz, Tourmaline (green)</t>
  </si>
  <si>
    <t>AYEDAADE, IFE NORTH</t>
  </si>
  <si>
    <t>AYEDAADE</t>
  </si>
  <si>
    <t>ATAKUMOSA EAST, IFETEDO</t>
  </si>
  <si>
    <t>kiansmith Trade And Company Limited</t>
  </si>
  <si>
    <t>Ayotaye Minerals Ltd.</t>
  </si>
  <si>
    <t>Ereja/Ijebu Ijesha</t>
  </si>
  <si>
    <t>Real Soft &amp; Hard Minerals Resources Limited</t>
  </si>
  <si>
    <t>Omoluabi Badger Mines Nigeria Limited</t>
  </si>
  <si>
    <t>Gold,Columbite</t>
  </si>
  <si>
    <t>Prince Olusegun Okedele Clean Mining Industries Limited</t>
  </si>
  <si>
    <t>Oyus International Company Ltd</t>
  </si>
  <si>
    <t>IFE EAST, AYEDAADE</t>
  </si>
  <si>
    <t>Kajola</t>
  </si>
  <si>
    <t>Ceballos Investment Limited</t>
  </si>
  <si>
    <t>Integrated Mineral Development Company</t>
  </si>
  <si>
    <t>LIMESTONE UNIVERSAL TECHNICAL COMPANY LTD</t>
  </si>
  <si>
    <t>Amethyst,Aquamarine,Beryl,Tourmaline,Gold</t>
  </si>
  <si>
    <t>WAJUMUK GLOBAL MULTISERVICES ENTERPRISES</t>
  </si>
  <si>
    <t>MICRO LEASING LIMITED</t>
  </si>
  <si>
    <t xml:space="preserve">
Atakumosa East</t>
  </si>
  <si>
    <t>KIAN SMITH TRADE AND CO LTD</t>
  </si>
  <si>
    <t xml:space="preserve">
Ifetedo</t>
  </si>
  <si>
    <t>Atakumosa West, Ifetedo</t>
  </si>
  <si>
    <t xml:space="preserve">
Atakumosa East, Atakumosa West</t>
  </si>
  <si>
    <t xml:space="preserve">
Atakumosa East, Ifetedo</t>
  </si>
  <si>
    <t xml:space="preserve">
Atakumosa East, Atakumosa West, Ifetedo</t>
  </si>
  <si>
    <t>GLADWYN INVESTMENT COMPANY LTD</t>
  </si>
  <si>
    <t>Tourmaline (blue),Gold</t>
  </si>
  <si>
    <t>Atakumosa West, Ile Ife/Modakeke</t>
  </si>
  <si>
    <t>Convenant Gems &amp; Jewelry Limited</t>
  </si>
  <si>
    <t>JULITINA GLOBAL INVESTMENT LIMITED</t>
  </si>
  <si>
    <t>Iwo</t>
  </si>
  <si>
    <t>IfetEDO</t>
  </si>
  <si>
    <t>Amethyst, Aquamarine, Beryl, Tourmaline (blue)</t>
  </si>
  <si>
    <t>ZORIGHT GLOBAL LIMITED</t>
  </si>
  <si>
    <t>FOREEXPLO NIG LTD.</t>
  </si>
  <si>
    <t xml:space="preserve">
Ifetedo, Ile Ife/Modakeke</t>
  </si>
  <si>
    <t>Boripe, Obokun</t>
  </si>
  <si>
    <t>Atakumosa West, Ereja</t>
  </si>
  <si>
    <t>OMOABULESOWO MINING AND INVESTMENT LIMITED</t>
  </si>
  <si>
    <t>Boripe</t>
  </si>
  <si>
    <t>REAL ISRAEL &amp; CO. NIGERIA LIMITED</t>
  </si>
  <si>
    <t xml:space="preserve">
Obokun</t>
  </si>
  <si>
    <t>Gold, Iron, Zinc</t>
  </si>
  <si>
    <t>WAXOBIA GOLD TRADE &amp; MINING COMPANY LTD</t>
  </si>
  <si>
    <t>Amethyst, Beryl, Gold, Lithium, Tourmaline (blue)</t>
  </si>
  <si>
    <t>Atakumosa West, Ijesha</t>
  </si>
  <si>
    <t>CAROLINE HONOUR COMPANY INTERNATIONAL LIMITED</t>
  </si>
  <si>
    <t>CORRELATION GLOBAL VENTURES</t>
  </si>
  <si>
    <t>JAAGEE NIGERIA LIMITED</t>
  </si>
  <si>
    <t>BAAC HERITAGE LIMITED</t>
  </si>
  <si>
    <t>S.A. ELUTIDE BUSINESS ENTERPRISES</t>
  </si>
  <si>
    <t>BRIGHTLAND DEVELOPMENT CO.LTD</t>
  </si>
  <si>
    <t>ISIAKA HALADU MINERAL NIG LIMITED</t>
  </si>
  <si>
    <t>Amethyst, Aquamarine, Gold, Talc, Tourmaline (blue)</t>
  </si>
  <si>
    <t>Ayedire</t>
  </si>
  <si>
    <t>MINERAL SMASTER GLOBAL LINKS NIGERIA LIMITED</t>
  </si>
  <si>
    <t>Beryl, Gold, Lithium, Sapphire, Tourmaline (blue)</t>
  </si>
  <si>
    <t>AOK GROUP OF COMPANIES LTD</t>
  </si>
  <si>
    <t>Aquamarine, Gold, Lead, Lithium, Marble aggregates, Mica, Tantalum, Cassiterite, Zinc</t>
  </si>
  <si>
    <t>THE IMPERIAL INN LTD</t>
  </si>
  <si>
    <t>Isokan</t>
  </si>
  <si>
    <t>Soite Euro Afric Ltd</t>
  </si>
  <si>
    <t>Cassiterite, Columbite, Feldspar, Iron</t>
  </si>
  <si>
    <t>OYO</t>
  </si>
  <si>
    <t>KAJOLA</t>
  </si>
  <si>
    <t>IWAJOWA</t>
  </si>
  <si>
    <t>SCT Mining &amp; Exploration Ltd</t>
  </si>
  <si>
    <t>SURULERE</t>
  </si>
  <si>
    <t>Primis Aurum Mining &amp; Exploration Limited</t>
  </si>
  <si>
    <t>Saki East</t>
  </si>
  <si>
    <t>Atigbo, Saki East</t>
  </si>
  <si>
    <t>Lithium,Feldspar,Muscovite</t>
  </si>
  <si>
    <t>Saki West</t>
  </si>
  <si>
    <t>REDKEEP INVESTMENT LIMITED</t>
  </si>
  <si>
    <t>Atigbo</t>
  </si>
  <si>
    <t xml:space="preserve">
Redkeep Investment Limited</t>
  </si>
  <si>
    <t>Atigbo, Saki West</t>
  </si>
  <si>
    <t xml:space="preserve">
PROPERTIX RESOURCES LTD</t>
  </si>
  <si>
    <t>Iseyin, Kajola</t>
  </si>
  <si>
    <t>Muscovite, Quartz</t>
  </si>
  <si>
    <t>Iwajowa</t>
  </si>
  <si>
    <t>ARCHITYPE INDUSTRIES NIGERIA LIMITED</t>
  </si>
  <si>
    <t>Aquamarine, Tourmaline, Emeralds, Beryl</t>
  </si>
  <si>
    <t>Oluyole</t>
  </si>
  <si>
    <t>GOLD, LITHIUM, CASSITERITE, TOURMALINE,  TANTALUM</t>
  </si>
  <si>
    <t>ATIGBO, SAKI WEST</t>
  </si>
  <si>
    <t>Harrows Mining  Limited</t>
  </si>
  <si>
    <t>Lingwell Technology Ltd</t>
  </si>
  <si>
    <t>Lithium,Kunzite,Tourmaline,Aquamarine</t>
  </si>
  <si>
    <t>Ibarapa North, Iwajowa</t>
  </si>
  <si>
    <t>Henan Yuaxin Trading Co. Limited</t>
  </si>
  <si>
    <t xml:space="preserve">OYO, ISEYIN, </t>
  </si>
  <si>
    <t>ISEYIN, ITESIWAJU, KAJOLA</t>
  </si>
  <si>
    <t>FORTRESS MINES LIMITED</t>
  </si>
  <si>
    <t>iseyin,itesiwaju</t>
  </si>
  <si>
    <t>PIERREPORTE MINING LTD</t>
  </si>
  <si>
    <t>Tantalum,Tourmaline (blue)</t>
  </si>
  <si>
    <t xml:space="preserve">
Saki East</t>
  </si>
  <si>
    <t xml:space="preserve">
EDVIAN NIGERIA LTD</t>
  </si>
  <si>
    <t>Tourmaline (blue), Beryl, Lithium, Gold</t>
  </si>
  <si>
    <t>Gold,Cassiterite,Lithium,Tourmaline,Tantalum,Garnet,Quartz,Columbite,Cobalt,Niobium,Beryl,Feldspar</t>
  </si>
  <si>
    <t xml:space="preserve">Atigbo </t>
  </si>
  <si>
    <t>Lithium,Tourmaline,Beryl,Emeralds,Tantalum,Cassiterite,Columbite,Cobalt,Feldspar,Quartz,Garnet,Talc</t>
  </si>
  <si>
    <t>Atigbo,Iwajowa</t>
  </si>
  <si>
    <t>Lithium, Tourmaline (blue), Emeralds, Beryl, Niobium, Caesium, Cobalt, Nickel, Talc, Garnet, Gold</t>
  </si>
  <si>
    <t xml:space="preserve">
GEOPIERCE LIMITED</t>
  </si>
  <si>
    <t>Lithium,
Amethyst,
Beryl,
Tourmaline (blue),
Sapphire</t>
  </si>
  <si>
    <t xml:space="preserve">
Iwajowa</t>
  </si>
  <si>
    <t>Ayotaye Minerals Limited</t>
  </si>
  <si>
    <t>Tourmaline (blue), Tantalum, Lithium, Mica</t>
  </si>
  <si>
    <t xml:space="preserve">
Saki East, Saki West</t>
  </si>
  <si>
    <t>Lithium, Tourmaline (blue), Garnet, Beryl, Tin, Columbite</t>
  </si>
  <si>
    <t>AYOTAYE MINERALS LIMTED</t>
  </si>
  <si>
    <t>Lithium, Tantalum, Beryl, Tourmaline (blue)</t>
  </si>
  <si>
    <t xml:space="preserve">
Saki West</t>
  </si>
  <si>
    <t>Lithium, Feldspar, Tourmaline (blue)</t>
  </si>
  <si>
    <t>SIMART INVESTMENT NIGERIA LIMITED</t>
  </si>
  <si>
    <t>Dolomite,Tantalum,Aquamarine,Cassiterite</t>
  </si>
  <si>
    <t>Afijio, Akinyele, Ido</t>
  </si>
  <si>
    <t>Afijio, Ido</t>
  </si>
  <si>
    <t>Aquamarine, Beryl, Gold, Nickel, Tourmaline (blue)</t>
  </si>
  <si>
    <t>Beryl, Cobalt, Tourmaline (blue)</t>
  </si>
  <si>
    <t>Ibarapa Central, Ibarapa North</t>
  </si>
  <si>
    <t>Beryl, Graphite, Tourmaline (blue)</t>
  </si>
  <si>
    <t>Afijio</t>
  </si>
  <si>
    <t>Aquamarine, Cassiterite, Dolomite, Tantalum</t>
  </si>
  <si>
    <t xml:space="preserve">SIMART INVESTMENT NIGERIA LIMITED </t>
  </si>
  <si>
    <t>Dolomite, Tantalum, Aquamarine, Cassiterite</t>
  </si>
  <si>
    <t>INTERCITY MINERALS LIMITED</t>
  </si>
  <si>
    <t>Lithium,Tantalum,Cassiterite,Beryl,Tourmaline (blue),Columbite,Gold</t>
  </si>
  <si>
    <t>Atigbo, Itesiwaju</t>
  </si>
  <si>
    <t xml:space="preserve">
Ibarapa North</t>
  </si>
  <si>
    <t>GEOPIERCE LIMITED</t>
  </si>
  <si>
    <t>Lithium,Amethyst,Beryl,Garnet,Tourmaline (blue),Sapphire</t>
  </si>
  <si>
    <t>Ibarapa North</t>
  </si>
  <si>
    <t>Beryl, Gold, Tantalum, Tourmaline (blue)</t>
  </si>
  <si>
    <t>Atiba, Orire</t>
  </si>
  <si>
    <t>Gold, Tantalum, Lithium, Cassiterite, Zinc</t>
  </si>
  <si>
    <t>Ogo Oluwa, Surulere</t>
  </si>
  <si>
    <t>TIOLUWA MINING COMPANY LIMITED</t>
  </si>
  <si>
    <t>Atigbo, Itesiwaju, Iwajowa</t>
  </si>
  <si>
    <t>Itesiwaju, Iwajowa</t>
  </si>
  <si>
    <t>OOIA RESOURCES LTD</t>
  </si>
  <si>
    <t>Ibarapa East</t>
  </si>
  <si>
    <t>Lithium, Gold, Tourmaline , Sapphire, Beryl, Amethyst, Cobalt, Garnet</t>
  </si>
  <si>
    <t>Iwajowa, Kajola</t>
  </si>
  <si>
    <t>IBIYEMI NIGERIA ENTERPRISES</t>
  </si>
  <si>
    <t>PLURAL CONCEPT NIGERIA LIMITED</t>
  </si>
  <si>
    <t>Mica,Lithium,Cassiterite,Gold</t>
  </si>
  <si>
    <t>Lithium,Beryl,Tourmaline (blue),Gold</t>
  </si>
  <si>
    <t>Itesiwaju</t>
  </si>
  <si>
    <t>HUAHUA MINING LIMITED</t>
  </si>
  <si>
    <t>LITHIUM, BERYL, TOURMALINE(BLUE), GOLD</t>
  </si>
  <si>
    <t>IWA JOWA</t>
  </si>
  <si>
    <t>Ibarapa North, Iseyin, Iwajowa</t>
  </si>
  <si>
    <t>Lithium, Lead, Zinc, Cassiterite, Tantalum</t>
  </si>
  <si>
    <t>Saki East, Saki West</t>
  </si>
  <si>
    <t>GOLD, LITHUIM, BERYL</t>
  </si>
  <si>
    <t>AFIJIO, ATIBA, OYO EAST, OYO WEST</t>
  </si>
  <si>
    <t>TOPMOST MINERALS AND ALLIED RESOURCES LIMITED</t>
  </si>
  <si>
    <t>Kunzite, Lithium, Tantalum, Tourmaline (blue)</t>
  </si>
  <si>
    <t>Mays Global Solutions Limited</t>
  </si>
  <si>
    <t>Cassiterite, Feldspar, Gold, Kaoline, Lithium, Tantalum, Wolframite</t>
  </si>
  <si>
    <t>Lithium, Tantalum, Cassitrite, Tourmaline (blue)</t>
  </si>
  <si>
    <t>Cassiterite, Tantalum, Aquamarine, Dolomite</t>
  </si>
  <si>
    <t>Afijio, Iseyin</t>
  </si>
  <si>
    <t>Gold, Cassiterite, Tantalum, Tourmaline (blue), Lithium</t>
  </si>
  <si>
    <t>Gold, Lithium, Tourmaline (blue), Beryl</t>
  </si>
  <si>
    <t>Ibarapa East, Ibarapa North</t>
  </si>
  <si>
    <t xml:space="preserve">
Ibarapa Central, Ibarapa East, Ibarapa North</t>
  </si>
  <si>
    <t>Lithium, Beryl, Tourmaline, Tantalum</t>
  </si>
  <si>
    <t>Ibarapa Central</t>
  </si>
  <si>
    <t xml:space="preserve">Lithium, Tourmaline , Beryl, Tantalum 
</t>
  </si>
  <si>
    <t xml:space="preserve">Beryl, Copper, Gold, Tourmaline </t>
  </si>
  <si>
    <t xml:space="preserve">Beryl, Gold, Lithium, Nickel, Tourmaline </t>
  </si>
  <si>
    <t>Beryl, Gold, Lithium, Nickel, Tourmaline (green)</t>
  </si>
  <si>
    <t>Ibarapa North, Iseyin</t>
  </si>
  <si>
    <t>Nickel, Beryl, Tourmaline , Lithium, Gold</t>
  </si>
  <si>
    <t>CODE FORTUNE GLOBAL INVESTMENT LTD</t>
  </si>
  <si>
    <t>Nickel, Beryl, Tourmaline (green)</t>
  </si>
  <si>
    <t>Cobalt, Beryl, Tourmaline (green)</t>
  </si>
  <si>
    <t xml:space="preserve">Beryl, Nickel, Tourmaline </t>
  </si>
  <si>
    <t>Iseyin, Iwajowa, Kajola</t>
  </si>
  <si>
    <t>Lithium, Cobalt, Tourmaline , Gold</t>
  </si>
  <si>
    <t>Cobalt, Lithium</t>
  </si>
  <si>
    <t>Iseyin, Iwajowa</t>
  </si>
  <si>
    <t>Beryl, Cobalt, Tourmaline</t>
  </si>
  <si>
    <t>Iseyin,Iwajowa</t>
  </si>
  <si>
    <t>Cobalt, Tantalum, Beryl</t>
  </si>
  <si>
    <t>Copper, Beryl, Tourmaline (green), Lithium</t>
  </si>
  <si>
    <t>Beryl, Tourmaline, Lithium</t>
  </si>
  <si>
    <t>Cobalt, Copper, Beryl, Tourmaline</t>
  </si>
  <si>
    <t>Cobalt, Copper, Beryl, Lithium, Tourmaline</t>
  </si>
  <si>
    <t>Cassiterite, Tantalum, Beryl</t>
  </si>
  <si>
    <t xml:space="preserve">Graphite, Lithium, Tourmaline </t>
  </si>
  <si>
    <t>Graphite, Lithium, Beryl</t>
  </si>
  <si>
    <t>Graphite, Beryl, Lithium</t>
  </si>
  <si>
    <t>Aquamarine, Cassiterite, Dolomite, Lithium, Tantalum</t>
  </si>
  <si>
    <t>Afijio, Oyo West</t>
  </si>
  <si>
    <t>Afijio, Iseyin, Oyo West</t>
  </si>
  <si>
    <t>CARDOGAN EXPLORATION &amp; EXPLORATION LIMITED</t>
  </si>
  <si>
    <t>Gold, Tourmaline (blue), Beryl, Lithium</t>
  </si>
  <si>
    <t>Ore-Lope, Saki East</t>
  </si>
  <si>
    <t>Irepo</t>
  </si>
  <si>
    <t>Orire</t>
  </si>
  <si>
    <t>COMPASS MINERALS AND GEO SERVICES LIMITED</t>
  </si>
  <si>
    <t>Beryl, Lithium, Tantalum, Tourmaline (green)</t>
  </si>
  <si>
    <t>Irepo, Olorunsogo</t>
  </si>
  <si>
    <t>Columbite, Tourmaline, Lithium, Tantalum, Cassiterite</t>
  </si>
  <si>
    <t>Columbite, Lithium, Quartz, Tantalum, Cassiterite</t>
  </si>
  <si>
    <t>GLETXTONE NIGERIA LIMITED</t>
  </si>
  <si>
    <t>Chromium, Copper, Gold, Niobium</t>
  </si>
  <si>
    <t>Baryte, Gold, Lithium, Mica</t>
  </si>
  <si>
    <t>Surulere</t>
  </si>
  <si>
    <t>Gemstone, Lithium, Quartz, Tantalum, Tin</t>
  </si>
  <si>
    <t xml:space="preserve">OYO </t>
  </si>
  <si>
    <t>Irepo, Olorunsogo, Ore-Lope</t>
  </si>
  <si>
    <t>Cassiterite, Columbite, Kunzite, Lithium, Tantalum, Wolframite</t>
  </si>
  <si>
    <t xml:space="preserve">
Olorunsogo, Orire</t>
  </si>
  <si>
    <t>GLISTER SUCCESS LIMITED</t>
  </si>
  <si>
    <t>Feldspar, Tourmaline, Marble blocks</t>
  </si>
  <si>
    <t>Olorunsogo</t>
  </si>
  <si>
    <t>KBAB GEOSCIENCE CONSULT LIMITED</t>
  </si>
  <si>
    <t>XPLORE ENGINEERING LTD</t>
  </si>
  <si>
    <t>Graphite, Lithium, Mica, Tourmaline</t>
  </si>
  <si>
    <t>AJN Global Resources Limited</t>
  </si>
  <si>
    <t>GRAY MINERALS LIMITED</t>
  </si>
  <si>
    <t>APPEX AFRICA SOLUTIONS LIMITED</t>
  </si>
  <si>
    <t>Afijio, Oyo East, Oyo West</t>
  </si>
  <si>
    <t>Atiba, Oyo East, Oyo West</t>
  </si>
  <si>
    <t xml:space="preserve">
PACESETTER MINERALS DEVELOPMENT COMPANY LTD</t>
  </si>
  <si>
    <t>Ibadan North, Ibadan Central, Ibadan North West, Ibadan South West, Ido</t>
  </si>
  <si>
    <t>KSG METALS LIMITED</t>
  </si>
  <si>
    <t>Itesiwaju, Kajola</t>
  </si>
  <si>
    <t>Ido</t>
  </si>
  <si>
    <t>Iseyin, Itesiwaju</t>
  </si>
  <si>
    <t>Afijio, Ibarapa East, Ido, Iseyin</t>
  </si>
  <si>
    <t>TARLAC INTERNATIONAL LIMITED</t>
  </si>
  <si>
    <t>Iseyin</t>
  </si>
  <si>
    <t>BIZONAL SUCCESS NIGERIA LIMITED</t>
  </si>
  <si>
    <t>Olorunsogo/Orire</t>
  </si>
  <si>
    <t>Atiba, Olorunsogo, Ore-Lope</t>
  </si>
  <si>
    <t>Atiba</t>
  </si>
  <si>
    <t>Clay, Columbite, Lithium, Quartzite, Tantalum, Cassiterite</t>
  </si>
  <si>
    <t>AFRICAN MINERAL RATING AND EXCHANGE LIMITED</t>
  </si>
  <si>
    <t>Olorunsogo, Orire</t>
  </si>
  <si>
    <t>BRASS MINERALS LIMITED</t>
  </si>
  <si>
    <t>Copper, Gold, Nickel</t>
  </si>
  <si>
    <t>Iseyin, Oyo West</t>
  </si>
  <si>
    <t>Olorunsogo, Ore-Lope</t>
  </si>
  <si>
    <t>Atiba, Oyo West</t>
  </si>
  <si>
    <t>Lithium, Tantalum, tourmaline</t>
  </si>
  <si>
    <t>Feldspar, Mica, Quartz, Tourmaline (blue)</t>
  </si>
  <si>
    <t>AYRAZ MULTI DYNAMICS LTD</t>
  </si>
  <si>
    <t xml:space="preserve">Beryl, Emeralds, Kunzite, Lithium, Topaz, Tourmaline </t>
  </si>
  <si>
    <t>MILLENIA GROUP LIMITED</t>
  </si>
  <si>
    <t>ISEYIN / OYO WEST</t>
  </si>
  <si>
    <t>ALFURQON GLOBAL CONCEPTS NIGERIA LIMITED</t>
  </si>
  <si>
    <t>Gold, Lithium, Tantalum, Cassiterite, Tourmaline (blue)</t>
  </si>
  <si>
    <t>AIRMARINE LOGISTICS LIMITED</t>
  </si>
  <si>
    <t>SILICON VALLEY (IBEJU LEKKI) CO-OPERATIVE MULTIPURPOSE SOCIETY LTD</t>
  </si>
  <si>
    <t xml:space="preserve">Gold, Lithium, Mica, Tantalum, Tin, Tourmaline </t>
  </si>
  <si>
    <t>RABANI GEOLOGISTICS LTD</t>
  </si>
  <si>
    <t>Ore-Lope</t>
  </si>
  <si>
    <t>Irepo, Ore-Lope</t>
  </si>
  <si>
    <t>SCORE CHARTER MINING LIMITED</t>
  </si>
  <si>
    <t>Cassiterite, Gold, Lithium, Tantalum, Tourmaline</t>
  </si>
  <si>
    <t>GREENWICH MULTI-TRADE LTD</t>
  </si>
  <si>
    <t xml:space="preserve">Feldspar, Lithium, Quartz, Talc, Tourmaline </t>
  </si>
  <si>
    <t>Feldspar, Lithium, Quartz, Talc, Tourmaline</t>
  </si>
  <si>
    <t>Glister Success Limited</t>
  </si>
  <si>
    <t>OLORUNSOGO</t>
  </si>
  <si>
    <t>Concord International Mining Company Limited</t>
  </si>
  <si>
    <t>Aquamarine, Sand</t>
  </si>
  <si>
    <t>OLUYOLE</t>
  </si>
  <si>
    <t xml:space="preserve">Columbite, Gemstone, Tourmaline </t>
  </si>
  <si>
    <t>ATIGBO</t>
  </si>
  <si>
    <t xml:space="preserve">Beryl, Cassiterite, Columbite, Feldspar, Garnet, Quartz, Tantalum, Tourmaline </t>
  </si>
  <si>
    <t>BOWANG INDUSTRY COMPANY LIMITED</t>
  </si>
  <si>
    <t>SAKI EAST</t>
  </si>
  <si>
    <t xml:space="preserve">Columbite, Tourmaline </t>
  </si>
  <si>
    <t xml:space="preserve">Beryl, Cassiterite, Garnet, Tourmaline </t>
  </si>
  <si>
    <t>iwajowa</t>
  </si>
  <si>
    <t>Lingwell technology Limited</t>
  </si>
  <si>
    <t>MG PARAIBA NIGERIA LTD</t>
  </si>
  <si>
    <t>Sama Technology Limited</t>
  </si>
  <si>
    <t>Morlap Mining And Processing Limited</t>
  </si>
  <si>
    <t>Dolomite, Marble Aggregates, Rutile</t>
  </si>
  <si>
    <t xml:space="preserve"> Dolomite, Marble Aggregates</t>
  </si>
  <si>
    <t>Takol Limited</t>
  </si>
  <si>
    <t>Clay, Coal, Granite</t>
  </si>
  <si>
    <t>ATIBA</t>
  </si>
  <si>
    <t>CNC Mining Company Limited</t>
  </si>
  <si>
    <t>Platinum Asphalt &amp; Crushing Company Ltd</t>
  </si>
  <si>
    <t>EMINENT QUARRY LIMITED</t>
  </si>
  <si>
    <t>Toraa Technical Company Limited</t>
  </si>
  <si>
    <t>Time Building And Construction Company Ltd</t>
  </si>
  <si>
    <t>OGO OLUWA</t>
  </si>
  <si>
    <t>Fagad Investment Global Service Limited</t>
  </si>
  <si>
    <t>Super Navigators Global Ltd</t>
  </si>
  <si>
    <t>Construction Products Nigeria Limited</t>
  </si>
  <si>
    <t>IDO</t>
  </si>
  <si>
    <t>Glady &amp; Sons Nigeria Enterprises Limited</t>
  </si>
  <si>
    <t>Carboncor International Technology LTD</t>
  </si>
  <si>
    <t>Quarrylink Concept Limited</t>
  </si>
  <si>
    <t>Kunlun Construction Company Limited</t>
  </si>
  <si>
    <t>Wetipp Nigeria Limited</t>
  </si>
  <si>
    <t>VIELFACH PROJECTS LTD</t>
  </si>
  <si>
    <t>BOLDKINGS INTEGRATED SERVICES LIMITED</t>
  </si>
  <si>
    <t>Granite, Lithium</t>
  </si>
  <si>
    <t>SAM OGUNS AND COMPANY LIMITED</t>
  </si>
  <si>
    <t>Campus Estate Construction Ltd.</t>
  </si>
  <si>
    <t>Akinyele</t>
  </si>
  <si>
    <t xml:space="preserve">
TAI LONG QUARRY NIG LTD</t>
  </si>
  <si>
    <t>Syrux Bridge Nigeria Limited</t>
  </si>
  <si>
    <t>Dolomite, 
Granite</t>
  </si>
  <si>
    <t>FERROS MINING COMPANY LTD</t>
  </si>
  <si>
    <t>D-WAY AGRO ALLIED &amp; ENGINEERING NIG LTD</t>
  </si>
  <si>
    <t>SAMCO CITY WORKS LIMITED</t>
  </si>
  <si>
    <t>INAOLAJI QUARRY AND ALSPHAT LTD</t>
  </si>
  <si>
    <t>PURE DIAMOND NIGERIA LIMITED</t>
  </si>
  <si>
    <t>LSA MINING &amp; CONSTRUCTION LTD</t>
  </si>
  <si>
    <t>Feldspar, Granite, Lithium, Mica, Quartz</t>
  </si>
  <si>
    <t>OLAMIDE MINING &amp; CONSTRUCTION COMPANY NIG. LTD</t>
  </si>
  <si>
    <t>HOY MINING AND QUARRY COMPANY LTD</t>
  </si>
  <si>
    <t>EXCEEDING STONE INDUSTRY.CO LTD</t>
  </si>
  <si>
    <t>ALAAKA QUARRY VENTURES</t>
  </si>
  <si>
    <t>ZEE CONSTRUCTION LIMITED</t>
  </si>
  <si>
    <t>Meduret Resources Nigeria Limited</t>
  </si>
  <si>
    <t>Columbite, Garnet, Gold, Tantalum, Tourmaline</t>
  </si>
  <si>
    <t xml:space="preserve">Basalt, Columbite, Garnet, Gold, Tourmaline </t>
  </si>
  <si>
    <t>TAOSHI Mining and Exploration Limited</t>
  </si>
  <si>
    <t>Geocontractors Nigeria Limited</t>
  </si>
  <si>
    <t>Aquamarine, Feldspar</t>
  </si>
  <si>
    <t>Abule Sola Ventures</t>
  </si>
  <si>
    <t>Akande Oluwaseun Timothy</t>
  </si>
  <si>
    <t>ISEYIN</t>
  </si>
  <si>
    <t>Pacesetter Mineral Development Company Ltd</t>
  </si>
  <si>
    <t>Feldspar, Quartz, Tourmaline</t>
  </si>
  <si>
    <t>AKINYELE, LAGELU</t>
  </si>
  <si>
    <t>ORIRE</t>
  </si>
  <si>
    <t>Adepoju Olaluwa Samuel</t>
  </si>
  <si>
    <t>IBARAPA CENTRAL</t>
  </si>
  <si>
    <t>Pindiga Gemstone Mining Company Ltd</t>
  </si>
  <si>
    <t>Adedosu Wahab Adamasingba</t>
  </si>
  <si>
    <t>AFIJIO</t>
  </si>
  <si>
    <t>MORKLAD NIGERIA LIMITED</t>
  </si>
  <si>
    <t>Wateco Global Concept Limited</t>
  </si>
  <si>
    <t xml:space="preserve">
Larry-Akins Ventures Limited</t>
  </si>
  <si>
    <t>Akoyoyoiseyin Investment Nig. Ltd</t>
  </si>
  <si>
    <t xml:space="preserve">Lynnozest Services Limited  </t>
  </si>
  <si>
    <t>Cassiteriterite,Gold</t>
  </si>
  <si>
    <t>Lasebikan Oladokun Ajayi</t>
  </si>
  <si>
    <t>Mica,Feldspar,Quartz,Aquamarine,Tourmaline</t>
  </si>
  <si>
    <t>Ayodele Elizabeth Adeyoyin</t>
  </si>
  <si>
    <t>Tatalum, Feldspar, Amethyst, Tourmaline</t>
  </si>
  <si>
    <t>HERMING &amp; HERALD COMPANY LIMITED</t>
  </si>
  <si>
    <t>Ayilara Akinwumi Saheed</t>
  </si>
  <si>
    <t>Lithium,Beryl,Tantalum,Feldspar</t>
  </si>
  <si>
    <t>Tourmaline , Lithium</t>
  </si>
  <si>
    <t>Natural Radiance Earth Limited</t>
  </si>
  <si>
    <t>Lithium,Tantalum,Feldspar,Beryl,Kunzite,Gold</t>
  </si>
  <si>
    <t>Angle Industries Limited</t>
  </si>
  <si>
    <t>Tantalum,Tourmaline,Garnet,Columbite</t>
  </si>
  <si>
    <t>Saki-West</t>
  </si>
  <si>
    <t>ABARMAWA INTERNATIONAL MINING COMPANY LTD</t>
  </si>
  <si>
    <t>ABULE SOLA VENTURES</t>
  </si>
  <si>
    <t>Ogbomosho North</t>
  </si>
  <si>
    <t>Lade Mining Company Limited</t>
  </si>
  <si>
    <t>Atigbo, Iwajowa</t>
  </si>
  <si>
    <t>WASIU,IBIYEMI A</t>
  </si>
  <si>
    <t xml:space="preserve">
MAGMON MINING LIMITED</t>
  </si>
  <si>
    <t>Ilmenite, Lithium</t>
  </si>
  <si>
    <t xml:space="preserve">
Kajola</t>
  </si>
  <si>
    <t>A.M.K.W International Nigeria Limited</t>
  </si>
  <si>
    <t>Beryl,Lithium,Tantalum,Tourmaline</t>
  </si>
  <si>
    <t>GOM GEOSERVICES LIMITED</t>
  </si>
  <si>
    <t>Bamboo Trybe Limited</t>
  </si>
  <si>
    <t>MEDURET RESOURCES NIGERIA LIMITED</t>
  </si>
  <si>
    <t>TOURMALINE</t>
  </si>
  <si>
    <t>olatunde akeem adeniyi</t>
  </si>
  <si>
    <t>Lithium,Tantalum,Beryl,Tourmaline</t>
  </si>
  <si>
    <t>AKEEM AJIBADE GODDAY</t>
  </si>
  <si>
    <t>Marble,Feldspar, Gemstone</t>
  </si>
  <si>
    <t>MOSHOOD SAUBANA TITILOPE</t>
  </si>
  <si>
    <t>Lithium,Manganese,Feldspar,Talc,Columbite</t>
  </si>
  <si>
    <t>PETRATON COMPANY LTD</t>
  </si>
  <si>
    <t>Beryl, Gold, Kaoline, Lithium, Tantalum, Tourmaline (blue)</t>
  </si>
  <si>
    <t xml:space="preserve">
Ibarapa Central</t>
  </si>
  <si>
    <t xml:space="preserve">
Ido</t>
  </si>
  <si>
    <t>SOJO QUARRIES NIG. LTD</t>
  </si>
  <si>
    <t>Lansdale Consulting Limited</t>
  </si>
  <si>
    <t>Feldspar, Lithium, Mica, Tantalum, Tourmaline</t>
  </si>
  <si>
    <t>ABS GEOMINERS NIGERIA LIMITED</t>
  </si>
  <si>
    <t>Beryl, Lithium, Tantalum, Cassiterite, Tourmaline (blue)</t>
  </si>
  <si>
    <t>COLCHARD MINING COMPANY LIMITED</t>
  </si>
  <si>
    <t xml:space="preserve">
Ibarapa Central, Ibarapa North</t>
  </si>
  <si>
    <t>KM DONE MINING LIMITED</t>
  </si>
  <si>
    <t>SAKI WEST</t>
  </si>
  <si>
    <t>Amethyst, Beryl, Cassiterite, Copper, Lithium, Tantalum, Tourmaline (blue)</t>
  </si>
  <si>
    <t>ESNY INDUSTRIES NIGERIA LIMITED</t>
  </si>
  <si>
    <t>Beryl, Feldspar,  Tourmaline (blue)</t>
  </si>
  <si>
    <t>ATTAWAKUL GLOBAL RESOURCES COMPANY LTD</t>
  </si>
  <si>
    <t>SALAU, LAMI SIDIKAT</t>
  </si>
  <si>
    <t xml:space="preserve">Quartz, Topaz, Tourmaline </t>
  </si>
  <si>
    <t>Feldspar, Tourmaline, Marble aggregates</t>
  </si>
  <si>
    <t>Lithium, Quartz, Silica sand</t>
  </si>
  <si>
    <t>EVERLASTING JOY NIGERIA LIMITED</t>
  </si>
  <si>
    <t>Beryl, Feldspar, Gold, Lithium, Tantalum, Tourmaline (others)</t>
  </si>
  <si>
    <t>DE-ALICE INTEGRATED SERVICES LIMITED</t>
  </si>
  <si>
    <t>Aquamarine, Beryl, Columbite, Feldspar, Mica, Quartz, Tantalum</t>
  </si>
  <si>
    <t>AL JANNRE GLOBAL INVESMENT LTD</t>
  </si>
  <si>
    <t>Garnet, Lithium, Sapphire, Tourmaline (blue)</t>
  </si>
  <si>
    <t xml:space="preserve">
UMKA MINING SERVICES COMPANY LIMITED</t>
  </si>
  <si>
    <t xml:space="preserve">
TOPMOST MINERALS AND ALLIED RESOURCES LIMITED</t>
  </si>
  <si>
    <t>STANDARD ORE COMPANY LTD</t>
  </si>
  <si>
    <t>Beryl, Gold, Lithium, Quartz, Tourmaline</t>
  </si>
  <si>
    <t>Aquamarine, Columbite, Feldspar, Lithium, Quartz, Talc</t>
  </si>
  <si>
    <t>URIEL INTEGRATED VENTURES LIMITED</t>
  </si>
  <si>
    <t>Beryl, Feldspar, Lithium, Tourmaline (blue)</t>
  </si>
  <si>
    <t>Ismaeel Abdulmalik Lanre</t>
  </si>
  <si>
    <t>Ilmenite,Lithium,Tantalum,Tourmaline</t>
  </si>
  <si>
    <t xml:space="preserve">
SHARAFTELL INTEGRATED NIGERIA COMPANY LTD</t>
  </si>
  <si>
    <t xml:space="preserve">Amethyst, Feldspar, Gold, Lithium, Sapphire, Tourmaline </t>
  </si>
  <si>
    <t>JOY EXPORT COMPANY LIMITED</t>
  </si>
  <si>
    <t>INTELISENSE MULTI SOLUTIONS LIMITED</t>
  </si>
  <si>
    <t>SKYBOOM MINING COMPANY LIMITED</t>
  </si>
  <si>
    <t>CITY PYRAMID MULTICONCEPTS NIGERIA LIMITED</t>
  </si>
  <si>
    <t>RGM MATERIALS SOLUTION LIMITED</t>
  </si>
  <si>
    <t>LEADKAD INVESTMENT NIGERIA LIMITED</t>
  </si>
  <si>
    <t>Lithium, Marble aggregates, Mica</t>
  </si>
  <si>
    <t>HUGE MOVERS MULTI PROJECT LIMITED</t>
  </si>
  <si>
    <t>Mica, Topaz</t>
  </si>
  <si>
    <t>TEE SQUARE MINERALS LIMITED</t>
  </si>
  <si>
    <t>Columbite, Tantalum</t>
  </si>
  <si>
    <t>IREPO</t>
  </si>
  <si>
    <t>OPEOGO &amp; SONS</t>
  </si>
  <si>
    <t>Feldspar, Gold, Lithium, Muscovite, Tantalum</t>
  </si>
  <si>
    <t>Feldspar, Lithium, Quartz, Talc, Tourmaline (others)</t>
  </si>
  <si>
    <t>DMI TECHNOLOGIES LIMITED</t>
  </si>
  <si>
    <t>BERVEEK LIMITED</t>
  </si>
  <si>
    <t>CRYSTAL GEO - CONSULTS</t>
  </si>
  <si>
    <t>Feldspar, Lithium, Mica</t>
  </si>
  <si>
    <t>TERRAE VIVAE RESOURCES LIMITED</t>
  </si>
  <si>
    <t>Ona-Ara</t>
  </si>
  <si>
    <t>Kabba Mines Limited</t>
  </si>
  <si>
    <t>PLATEAU, TARABA</t>
  </si>
  <si>
    <t>WASE, KARIM LAMIDO</t>
  </si>
  <si>
    <t>PLATEAU</t>
  </si>
  <si>
    <t>WASE</t>
  </si>
  <si>
    <t>African Nonferrous Industries Limited</t>
  </si>
  <si>
    <t>BARKIN LADI, MANGU</t>
  </si>
  <si>
    <t>Gold, Lead, Silver, Tantalum, Zinc</t>
  </si>
  <si>
    <t>East Fortune International Company Nigeria Limited</t>
  </si>
  <si>
    <t>BARKIN LADI</t>
  </si>
  <si>
    <t>RIYOM</t>
  </si>
  <si>
    <t>BARKIN LADI, BOKKOS</t>
  </si>
  <si>
    <t>QUA'AN-PAN, SHENDAM</t>
  </si>
  <si>
    <t>Matthews Ngaro Jooji Dawap Enterprise</t>
  </si>
  <si>
    <t>Kanam</t>
  </si>
  <si>
    <t>KANAM, WASE</t>
  </si>
  <si>
    <t>KANAM</t>
  </si>
  <si>
    <t>Zinc, Lead</t>
  </si>
  <si>
    <t>Wase, Karim Lamido</t>
  </si>
  <si>
    <t>UNR MINING LIMITED</t>
  </si>
  <si>
    <t>Cassiterite, Iron, Manganese</t>
  </si>
  <si>
    <t>SANDCRETE ENGINEERING NIGERIA LTD</t>
  </si>
  <si>
    <t>CASSITERITE, TANTALUM</t>
  </si>
  <si>
    <t>BOKKOS</t>
  </si>
  <si>
    <t>GUNAWA INVESTMENT LIMITED</t>
  </si>
  <si>
    <t>ALUSHI INTEGRATED BUSINESS LIMITED</t>
  </si>
  <si>
    <t>Lithium, Monazite, Quartz</t>
  </si>
  <si>
    <t>Barkin Ladi</t>
  </si>
  <si>
    <t>Retna Suites Nigeria Limited</t>
  </si>
  <si>
    <t>tantalum, Cassiterite, columbite</t>
  </si>
  <si>
    <t xml:space="preserve">
Kanam</t>
  </si>
  <si>
    <t>Wase</t>
  </si>
  <si>
    <t>KURRA MINES LIMITED</t>
  </si>
  <si>
    <t>Sapphire</t>
  </si>
  <si>
    <t>Bokkos</t>
  </si>
  <si>
    <t>MIDLAND RESOURCES LIMITED</t>
  </si>
  <si>
    <t>Columbite, Ilmenite, Tin, Topaz</t>
  </si>
  <si>
    <t>Barkin Ladi, Riyom</t>
  </si>
  <si>
    <t>Lead,Cassiterite,Columbite,Gold</t>
  </si>
  <si>
    <t>Jos East</t>
  </si>
  <si>
    <t>Tantalum,Cassiterite,Columbite,Monazite</t>
  </si>
  <si>
    <t>Allegro Oil and Gas Limited</t>
  </si>
  <si>
    <t>Cassiterite, Lithium, Beryl, Tantalum</t>
  </si>
  <si>
    <t xml:space="preserve">
Barkin Ladi, Jos East</t>
  </si>
  <si>
    <t>Monozite</t>
  </si>
  <si>
    <t xml:space="preserve">Jonsyn Global Integrated Resources Nig Ltd </t>
  </si>
  <si>
    <t>Lithium, Cassiterite, Columbite, Tantalum</t>
  </si>
  <si>
    <t xml:space="preserve">
Qua'an-Pan</t>
  </si>
  <si>
    <t>Qua'an-Pan</t>
  </si>
  <si>
    <t>Elohin Global Resources Nigeria Limited</t>
  </si>
  <si>
    <t>Cassiterite,Aluminium,Bauxite,Gold</t>
  </si>
  <si>
    <t xml:space="preserve">
Bassa</t>
  </si>
  <si>
    <t>Tin,
Columbite</t>
  </si>
  <si>
    <t xml:space="preserve">
Barkin Ladi, Riyom</t>
  </si>
  <si>
    <t>AFRIDRAGON RESOURCES LTD</t>
  </si>
  <si>
    <t>CASSITERITE, COLUMBITE</t>
  </si>
  <si>
    <t>BARKIN-LADI</t>
  </si>
  <si>
    <t>Lithium, Tantalite, Cassiterite, Columbite</t>
  </si>
  <si>
    <t>Barkin Ladi, Jos East</t>
  </si>
  <si>
    <t>Bauxite, Cassiterite, Columbite, Tantalum</t>
  </si>
  <si>
    <t>ASCOURT CONSULT LIMITED</t>
  </si>
  <si>
    <t>Lithium,Tungsten,Cassiterite,Gold,Wolframite</t>
  </si>
  <si>
    <t>Barkin Ladi, Bokkos, Mangu</t>
  </si>
  <si>
    <t>KUNZITE, LITHIUM</t>
  </si>
  <si>
    <t>KANKE</t>
  </si>
  <si>
    <t>Zantex Construction Nigeria Limited</t>
  </si>
  <si>
    <t>COPPER,LEAD,ZINC</t>
  </si>
  <si>
    <t>Tin,Columbite,Iron Ore</t>
  </si>
  <si>
    <t xml:space="preserve">KEKABATA LIMITED </t>
  </si>
  <si>
    <t>Lithium, Tantalum, Tourmaline (blue), Cassiterite, Columbite, Monazite</t>
  </si>
  <si>
    <t>KADAMA FARMS LIMITED</t>
  </si>
  <si>
    <t>Lead,Zinc,Cassiterite</t>
  </si>
  <si>
    <t>Bassa, Jos North</t>
  </si>
  <si>
    <t xml:space="preserve">KENCHI MULTIBUSINESS CONCEPTS </t>
  </si>
  <si>
    <t xml:space="preserve">
Kanam, Kanke</t>
  </si>
  <si>
    <t>BEAUMONT EXPLORATION AND PRODUCTION COMPANY LIMITED</t>
  </si>
  <si>
    <t>Barkin Ladi, Jos South</t>
  </si>
  <si>
    <t>Copper,Lead</t>
  </si>
  <si>
    <t>VIRGOSCOPE WEST AFRICA LIMITED</t>
  </si>
  <si>
    <t>Cassiterite, Tantalum, Lithium</t>
  </si>
  <si>
    <t>JOS EAST</t>
  </si>
  <si>
    <t xml:space="preserve">
Barkin Ladi</t>
  </si>
  <si>
    <t>Tantalum, Beryl, Tourmaline (blue)</t>
  </si>
  <si>
    <t>Langtang North</t>
  </si>
  <si>
    <t>I.G.I GLOBAL INVESTMENT LIMITED</t>
  </si>
  <si>
    <t>LITHIUM, BERYL, TOURMALINE(BLUE) CASSITERITE, TANTALUM</t>
  </si>
  <si>
    <t>LITHIUM, BERYL, TOURMALINE( BLUE) CASSITERITE</t>
  </si>
  <si>
    <t>DELLAHS TRADING COMPANY LIMITED</t>
  </si>
  <si>
    <t>Iron Ore, Lithium, Lead, Zinc, Gold, Molybdenum, Columbite, Cassiterite, Wolframite, Zircon sand, Silica sand</t>
  </si>
  <si>
    <t>Kanke, Pankshin</t>
  </si>
  <si>
    <t>Cassiterite, Columbite, Topaz</t>
  </si>
  <si>
    <t>Lithium, Cassiterite, Columbite, Gold</t>
  </si>
  <si>
    <t>Cassiterite, Lead, Lithium, Tantalum, Wolframite, Zinc</t>
  </si>
  <si>
    <t>Kanke</t>
  </si>
  <si>
    <t>BAJAMIRAH MULTI GLOBAL NIG. LTD</t>
  </si>
  <si>
    <t>Gold, Kunzite, Lithium, Magnesite, Monazite, Tantalum, Cassiterite</t>
  </si>
  <si>
    <t>RICHGATES MINING LIMITED</t>
  </si>
  <si>
    <t>Lead, Cassiterite</t>
  </si>
  <si>
    <t>Copper, Tantalum, Cassiterite</t>
  </si>
  <si>
    <t>Mangu, Pankshin</t>
  </si>
  <si>
    <t>Cassiterite, Lead, Copper, Tantalum</t>
  </si>
  <si>
    <t>RETNA SUITES NIGERIA LIMITED</t>
  </si>
  <si>
    <t>GREEN TROPICS MINING LIMITED</t>
  </si>
  <si>
    <t>Cassiterite,Colombite</t>
  </si>
  <si>
    <t> Cassiterite</t>
  </si>
  <si>
    <t xml:space="preserve">
Barkin Ladi, Mangu
</t>
  </si>
  <si>
    <t>Beryl, Cassiterite, Columbite, Gold, Lithium</t>
  </si>
  <si>
    <t>Kanam, Langtang North, Wase</t>
  </si>
  <si>
    <t>wase</t>
  </si>
  <si>
    <t>INDU-METAL RESOURCES LTD</t>
  </si>
  <si>
    <t>R &amp; D MULTI CONCEPTS LIMITED</t>
  </si>
  <si>
    <t xml:space="preserve">Copper, Lithium, Tourmaline </t>
  </si>
  <si>
    <t>Columbite, Lead, Lithium, Mica, Cassiterite, Zinc</t>
  </si>
  <si>
    <t>Shendam</t>
  </si>
  <si>
    <t>Kanke, Langtang North</t>
  </si>
  <si>
    <t>ZENDEX MINES LIMITED</t>
  </si>
  <si>
    <t>Mangu</t>
  </si>
  <si>
    <t>Cassiterite, Gold, Lead, Lithium, Tantalum, Tungsten, Wolframite</t>
  </si>
  <si>
    <t>Cassiterite, Columbite, Gold, Lead, Lithium, Wolframite</t>
  </si>
  <si>
    <t>Mikang</t>
  </si>
  <si>
    <t>Cassiterite, Gold, Lead, Lithium, Manganese, Zinc</t>
  </si>
  <si>
    <t>SAMBO INTEGRATED MINES NIGERIA LTD</t>
  </si>
  <si>
    <t>Cassiterite, Columbite, Iron-Ore, Tantalum</t>
  </si>
  <si>
    <t>Jos North, Jos South</t>
  </si>
  <si>
    <t>Barkin Ladi, Jos East, Jos North, Jos South</t>
  </si>
  <si>
    <t>Jos South</t>
  </si>
  <si>
    <t>Barkin Ladi, Jos East, Jos South</t>
  </si>
  <si>
    <t>SARFA MINING NIG LTD</t>
  </si>
  <si>
    <t>Cobalt, Columbite, Tantalum, Cassiterite</t>
  </si>
  <si>
    <t xml:space="preserve">Beryl, Cassiterite, Columbite, Lithium, Tourmaline </t>
  </si>
  <si>
    <t>Mikang, Qua'an-Pan, Shendam</t>
  </si>
  <si>
    <t>MARKANA MINES NIGERIA LIMITED</t>
  </si>
  <si>
    <t>Cassiterite, Cobalt, Columbite, Gold, Manganese, Silver, Tantalum</t>
  </si>
  <si>
    <t>KZ MINES NIG LTD</t>
  </si>
  <si>
    <t>AGWAI MINING COMPANY LIMITED</t>
  </si>
  <si>
    <t>Calcite, Gold, Lead, Limestone, Lithium, Zinc</t>
  </si>
  <si>
    <t>GIJUGKAT INVESTMENT COMPANY LTD</t>
  </si>
  <si>
    <t>Mikang, Pankshin</t>
  </si>
  <si>
    <t>Mangu, Pankshin, Qua'an-Pan, Shendam</t>
  </si>
  <si>
    <t>BALIM SUPER MINES NIG LTD</t>
  </si>
  <si>
    <t>KIPELO INTERNATIONAL LTD</t>
  </si>
  <si>
    <t>ZEROX P.J.B CONSTRUCTION COMPANY LTD</t>
  </si>
  <si>
    <t>ECLIPSE SOLEIL PROJECTS LTD</t>
  </si>
  <si>
    <t>Columbite, Copper, Gold, Lithium, Tantalum, Cassiterite</t>
  </si>
  <si>
    <t>Barkin Ladi, Bokkos</t>
  </si>
  <si>
    <t>Lead, Lithium, Quartz, Tantalum, Cassiterite, Zinc</t>
  </si>
  <si>
    <t>Kanam, Wase</t>
  </si>
  <si>
    <t>Gold, Lithium, Tantalum, Cassiterite, Titanium, Tourmaline (blue)</t>
  </si>
  <si>
    <t>BTBG NIGERIA LIMITED</t>
  </si>
  <si>
    <t>Lead, Tantalum, Zinc</t>
  </si>
  <si>
    <t>PADA-MULTIZ LIMITED</t>
  </si>
  <si>
    <t xml:space="preserve">Beryl, Cassiterite, Iron, Quartz, Topaz, Tourmaline </t>
  </si>
  <si>
    <t>ONEX BUSINESS EMPIRE LTD</t>
  </si>
  <si>
    <t xml:space="preserve">
ONEX BUSINESS EMPIRE LTD</t>
  </si>
  <si>
    <t>Columbite, Lithium, Sapphire, Tantalum, Cassiterite, Topaz, Tourmaline (blue)</t>
  </si>
  <si>
    <t>WASE PROPERTY DEVELOPMENT AND INVESTMENT COMPANY LIMITED</t>
  </si>
  <si>
    <t>Copper, Lead, Monazite, Zinc</t>
  </si>
  <si>
    <t>YASEN SELEAD NIGERIA LIMITED</t>
  </si>
  <si>
    <t>CENTURY MINES &amp; MINERALS LIMITED</t>
  </si>
  <si>
    <t>Jos South, Riyom</t>
  </si>
  <si>
    <t>HUZAIG GENERAL GLOBAL INTERPRISES LTD</t>
  </si>
  <si>
    <t>Copper, Lead, Silver, Zinc</t>
  </si>
  <si>
    <t>G AND G CONSTRUCTION COMPANY LTD</t>
  </si>
  <si>
    <t>Cassiterite, Columbite, Copper, Lead, Tantalum, Zinc</t>
  </si>
  <si>
    <t>Gold, Lead, Cassiterite, Zinc</t>
  </si>
  <si>
    <t>Cassiterite, Chalcopyrite, Columbite, Monazite</t>
  </si>
  <si>
    <t xml:space="preserve">Cassiterite, Tourmaline </t>
  </si>
  <si>
    <t>Cassiterite, Quartz, Topaz, Tourmaline</t>
  </si>
  <si>
    <t>Qua'an-Pan, Shendam</t>
  </si>
  <si>
    <t>Kanam, Langtang North</t>
  </si>
  <si>
    <t>DABAKO AGRICULTURAL SERVICES LIMITED</t>
  </si>
  <si>
    <t>Barkin Ladi, Mangu</t>
  </si>
  <si>
    <t>Beryl, Cobalt, Lead, Zinc</t>
  </si>
  <si>
    <t>Lead, Cassiterite, Zinc</t>
  </si>
  <si>
    <t>Columbite, Niobium, Sand, Tantalum, Cassiterite, Tourmaline (blue)</t>
  </si>
  <si>
    <t>LENZO INTERNATIONAL PROSPECTS LIMITED</t>
  </si>
  <si>
    <t>Clay, Coal, Columbite, Gypsum, Lithium, Quartz,Cassiterite, Tourmaline (blue)</t>
  </si>
  <si>
    <t>Pankshin</t>
  </si>
  <si>
    <t>DRAGNET GEOLOGICAL SERVICES LTD</t>
  </si>
  <si>
    <t>Rare earth elements (REE), Cassiterite</t>
  </si>
  <si>
    <t>CENTURY MINING COMPANY LIMITED</t>
  </si>
  <si>
    <t>Copper, Lead, Cassiterite, Zinc</t>
  </si>
  <si>
    <t>Kanam, Kanke</t>
  </si>
  <si>
    <t>Cassiterite, Copper, Lead</t>
  </si>
  <si>
    <t>Cassiterite, Copper, Manganese</t>
  </si>
  <si>
    <t>BRICKBUILDS TECHNOLOGY INNOVATION LTD</t>
  </si>
  <si>
    <t>MEGATECH INDUSTRIAL SERVICES LIMITED</t>
  </si>
  <si>
    <t>Beryl, Columbite, Lithium, Mica, Quartz, Tantalum</t>
  </si>
  <si>
    <t>Q&amp;A TECHNOLOGIES LTD</t>
  </si>
  <si>
    <t>ALL TIN MINES LIMITED</t>
  </si>
  <si>
    <t>Antimony, Columbite, Ilmenite, Lead, Monazite, Tantalum,Cassiterite, Zinc, Zircon sand</t>
  </si>
  <si>
    <t>Antimony, Columbite,Ilmenite, Lead, Monazite, Tantalum, Cassiterite, Zinc, Zircon sand</t>
  </si>
  <si>
    <t>ACC MINING COMPANY LTD</t>
  </si>
  <si>
    <t>Columbite, Iron, Cassiterite</t>
  </si>
  <si>
    <t>JOS SOUTH, JOS NORTH</t>
  </si>
  <si>
    <t>BASSA, JOS SOUTH</t>
  </si>
  <si>
    <t>JOS SOUTH</t>
  </si>
  <si>
    <t>other Minerals</t>
  </si>
  <si>
    <t>Columbite</t>
  </si>
  <si>
    <t>JOS SOUTH, BARKIN LADI</t>
  </si>
  <si>
    <t>BASSA, JOS NORTH</t>
  </si>
  <si>
    <t>MINING TECHNOLOGIES COMPANY LIMITED</t>
  </si>
  <si>
    <t>Cassiterite,</t>
  </si>
  <si>
    <t>JOS NORTH</t>
  </si>
  <si>
    <t>MIKANG</t>
  </si>
  <si>
    <t>Solid Unit Nigeria Limited</t>
  </si>
  <si>
    <t>Laurium Mining Company Limited</t>
  </si>
  <si>
    <t>RIYOM, BARKIN LADI</t>
  </si>
  <si>
    <t>Cassiterite, Columbite, Sand, Tantalum, Tin</t>
  </si>
  <si>
    <t>TRANSLIANCE LIMITED</t>
  </si>
  <si>
    <t>Bakin-Ladi</t>
  </si>
  <si>
    <t>Afrimines Ltd</t>
  </si>
  <si>
    <t>SHENDAM</t>
  </si>
  <si>
    <t>Jos North</t>
  </si>
  <si>
    <t>Moulds Nigeria Limited</t>
  </si>
  <si>
    <t>MOULDS NIGERIA LIMITED</t>
  </si>
  <si>
    <t>P. W. NIGERIA LIMITED</t>
  </si>
  <si>
    <t>Galena, Zinc</t>
  </si>
  <si>
    <t>Galena</t>
  </si>
  <si>
    <t>Trac International Ltd</t>
  </si>
  <si>
    <t>Copper, Galena, Lead, Manganese, Zinc</t>
  </si>
  <si>
    <t>Katagun Mining And Engineering  Company Nigeria Limited</t>
  </si>
  <si>
    <t>Daygem Business Resources Ltd</t>
  </si>
  <si>
    <t>Cassiterite, Columbite, Tin, Topaz</t>
  </si>
  <si>
    <t>KImberley-Matt Nigeria Ltd</t>
  </si>
  <si>
    <t>BARKIN LADI, BOKKOS, MANGU</t>
  </si>
  <si>
    <t>Felmont Commodities Limited</t>
  </si>
  <si>
    <t>Niobium, Tantalum, Tin</t>
  </si>
  <si>
    <t>Lead, Tin, Zinc</t>
  </si>
  <si>
    <t>PATHDIVINE MULTI SERVICES LTD</t>
  </si>
  <si>
    <t>Zantex Constructions Nigeria Ltd</t>
  </si>
  <si>
    <t>Beryl, Copper, Lead, Zinc</t>
  </si>
  <si>
    <t>KABBA MINES LIMITED</t>
  </si>
  <si>
    <t>Goldwater Mining Limited</t>
  </si>
  <si>
    <t>Columbite, Lead, Tin, Zinc</t>
  </si>
  <si>
    <t>Polkat Nigeria Limited</t>
  </si>
  <si>
    <t>Megafields Mines Nig. Limited</t>
  </si>
  <si>
    <t>Calshot Nigeria Limited</t>
  </si>
  <si>
    <t>Ilera Mines Ltd.</t>
  </si>
  <si>
    <t>Bismuth, Columbite, Monazite, Tantalum, Tin</t>
  </si>
  <si>
    <t>Beryl, Copper, Manganese</t>
  </si>
  <si>
    <t>Zerox P.J.P Construction Company Ltd</t>
  </si>
  <si>
    <t>Columbite, Tourmaline, Beryl, Topaz, Cassiterite.</t>
  </si>
  <si>
    <t>Monozite, Ilmenite, Zircon Sand</t>
  </si>
  <si>
    <t>BIDANPWOL GLOBAL MINING NIGERIA LIMITED</t>
  </si>
  <si>
    <t>Cassiterite, Columbite, Topaz, Zircon sand</t>
  </si>
  <si>
    <t>AMRAN MINING CO. LTD</t>
  </si>
  <si>
    <t>Langtang South</t>
  </si>
  <si>
    <t xml:space="preserve">
SPATIAL MINES LTD</t>
  </si>
  <si>
    <t>Monazite, Cassiterite, Columbite</t>
  </si>
  <si>
    <t>Abdullahi Umar Madaki</t>
  </si>
  <si>
    <t>Cassiterite,Topaz,Columbite</t>
  </si>
  <si>
    <t xml:space="preserve">Jos East </t>
  </si>
  <si>
    <t>WASE OIL AND MINING LTD</t>
  </si>
  <si>
    <t>BULULUGA MINES LIMITED</t>
  </si>
  <si>
    <t>BAMAIYA AARON DANFULANI</t>
  </si>
  <si>
    <t>COPPER, IRON-ORE, LEAD, MONAZITE</t>
  </si>
  <si>
    <t>KANAM, KANKE</t>
  </si>
  <si>
    <t>Ascourt consult limited</t>
  </si>
  <si>
    <t>Haycomines Company Limited</t>
  </si>
  <si>
    <t>Bauxite, Cassiterite, Columbite, Quartz, Tantalum</t>
  </si>
  <si>
    <t xml:space="preserve">Lead,Zinc,Copper </t>
  </si>
  <si>
    <t>INDVIZ METALS LIMITED</t>
  </si>
  <si>
    <t>Sand,Tantalum,Cassiterite,Columbite,Zircon sand</t>
  </si>
  <si>
    <t>STAR-LINKS QUALITY BASE NIG LTD</t>
  </si>
  <si>
    <t xml:space="preserve">Tri-Pot Integrated Mines Nig Ltd </t>
  </si>
  <si>
    <t>ISOFAT NIG LTD</t>
  </si>
  <si>
    <t>Cassiterite, Columbite, Wolframite, Lead</t>
  </si>
  <si>
    <t>Lithium, Beryl, Copper, Columbite</t>
  </si>
  <si>
    <t>ALHAJI MOHAMMED ABUBAKAR</t>
  </si>
  <si>
    <t>Tin, Columbite, Ilmenite</t>
  </si>
  <si>
    <t xml:space="preserve">PLATEAU
</t>
  </si>
  <si>
    <t>OMICORE LIMITED</t>
  </si>
  <si>
    <t>Gold, Tourmaline , Beryl, Cassiterite</t>
  </si>
  <si>
    <t xml:space="preserve">
ZEROX P.J.B CONSTRUCTION COMPANY LTD</t>
  </si>
  <si>
    <t>Gold, Tourmaline (blue), Beryl, Cassiterite</t>
  </si>
  <si>
    <t>Gwajah Daniel Musa</t>
  </si>
  <si>
    <t>A. M. DUNG NIGERIA LIMITED</t>
  </si>
  <si>
    <t>Jos East, Jos North</t>
  </si>
  <si>
    <t>ZANZA ISA MUSA</t>
  </si>
  <si>
    <t>SAHINZA &amp; IBSUAI GEMS CONCEPT LTD</t>
  </si>
  <si>
    <t>Aquamarine, Garnet, Phenakite, Topaz, Tourmaline , Zircon sand</t>
  </si>
  <si>
    <t xml:space="preserve">Aquamarine, Columbite, Emeralds, Cassiterite, Tourmaline </t>
  </si>
  <si>
    <t>Beryl, Columbite, Ilmenite, Lithium, Monazite, Cassiterite</t>
  </si>
  <si>
    <t>ALHASSAN IDRIS BALA</t>
  </si>
  <si>
    <t>Riyom</t>
  </si>
  <si>
    <t>ADAMU ABDULLAHI WASE</t>
  </si>
  <si>
    <t>ANANI MUHAMMAD ASMA</t>
  </si>
  <si>
    <t>MUSA ZAKARI DANDADA</t>
  </si>
  <si>
    <t>Cassiterite, Lithium, Monazite, Tantalum</t>
  </si>
  <si>
    <t>Cassiterite, Columbite, Tantalum, Topaz</t>
  </si>
  <si>
    <t>Cassiterite, Columbite, Monazite, Tantalum, Zircon sand</t>
  </si>
  <si>
    <t>Antimony, Copper, Lead, Silver, Zinc</t>
  </si>
  <si>
    <t>F J K MINERAL RESOURCES CO LTD</t>
  </si>
  <si>
    <t>MATRIX MINERALS EPLORATION AND MINING LIMITED</t>
  </si>
  <si>
    <t>Cassiterite, Tin</t>
  </si>
  <si>
    <t>BABIK GLOBAL VENTURES NIG LTD</t>
  </si>
  <si>
    <t>Gold, Lead, Lithium, Mica, Tantalum, Cassiterite, Tourmaline, Zinc</t>
  </si>
  <si>
    <t>ZAMARI MINES AND SUPPLY LTD</t>
  </si>
  <si>
    <t>Columbite, Kunzite, Lithium, Monazite, Tin, Tourmaline (others)</t>
  </si>
  <si>
    <t>HOREB WATERS AND MINING LTD</t>
  </si>
  <si>
    <t>LANGTANG NORTH</t>
  </si>
  <si>
    <t>DANRUT PROPERTIES LIMITED</t>
  </si>
  <si>
    <t>Copper, Gold, Iron, Lead, Zinc</t>
  </si>
  <si>
    <t xml:space="preserve">
KEKABATA LIMITED</t>
  </si>
  <si>
    <t>Columbite, Copper, Fluorspar/fluorite, Gold, Lead, Lithium, Tin, Zinc</t>
  </si>
  <si>
    <t>AMPER MINERS DEVELOPMENT MULTIPURPOSE COOPERATIVE SOCIETY LTD</t>
  </si>
  <si>
    <t>Beryl, Mica, Tantalum, Tourmaline</t>
  </si>
  <si>
    <t>TEN STAR MINING RESOURCES LTD</t>
  </si>
  <si>
    <t>MOTIME MULTI-LINK LTD</t>
  </si>
  <si>
    <t>Copper, Titanium, Zircon sand</t>
  </si>
  <si>
    <t>KANAM.</t>
  </si>
  <si>
    <t>SET SEASONS MINES LIMITED</t>
  </si>
  <si>
    <t>Baryte, Cassiterite</t>
  </si>
  <si>
    <t>LANGTANG SOUTH</t>
  </si>
  <si>
    <t xml:space="preserve">
MESHACH ONYIA DANIEL</t>
  </si>
  <si>
    <t>ZEYI INTERNATIONAL TRADING LIMITED</t>
  </si>
  <si>
    <t>RIVERS</t>
  </si>
  <si>
    <t>Andoni, Opobo/Nkoro</t>
  </si>
  <si>
    <t>LDM MINING COMPANY LIMITED</t>
  </si>
  <si>
    <t>Andoni</t>
  </si>
  <si>
    <t>ELEME, OKRIKA</t>
  </si>
  <si>
    <t>Eleme</t>
  </si>
  <si>
    <t>DARLAD INFRASTRUCTURE SERVICES LIMITED</t>
  </si>
  <si>
    <t>Port Harcourt</t>
  </si>
  <si>
    <t>Shunda Machinery Limited</t>
  </si>
  <si>
    <t>Oyigbo</t>
  </si>
  <si>
    <t>Zircon sand</t>
  </si>
  <si>
    <t>Opobo/Nkoro</t>
  </si>
  <si>
    <t>Amadi Emmanuel</t>
  </si>
  <si>
    <t>ETCHE</t>
  </si>
  <si>
    <t>Redemption Ministries</t>
  </si>
  <si>
    <t>PORT HARCOURT</t>
  </si>
  <si>
    <t xml:space="preserve"> Purple Buy Resources Limited</t>
  </si>
  <si>
    <t>Ermess &amp; Sons Nigeria Limited</t>
  </si>
  <si>
    <t>Eleme, Ogu/Bolo</t>
  </si>
  <si>
    <t xml:space="preserve">
Andoni</t>
  </si>
  <si>
    <t>STENPEN MULTI-CONCEPT ENT</t>
  </si>
  <si>
    <t>Obia/Akpor</t>
  </si>
  <si>
    <t>ANSTEN SERVICES NIGERIA LTD</t>
  </si>
  <si>
    <t>GOLDSTREAM INVESTMENT LTD</t>
  </si>
  <si>
    <t>GOKANA, ANDONI</t>
  </si>
  <si>
    <t>Palazzo Apartment &amp; Suites Limited</t>
  </si>
  <si>
    <t>Gegema,Port-Harcourt</t>
  </si>
  <si>
    <t>Etche</t>
  </si>
  <si>
    <t>ONYINOMS GLOBAL VENTURES LTD</t>
  </si>
  <si>
    <t>Quartz, Silica sand</t>
  </si>
  <si>
    <t>PIER DREDGING AND MARINE TECHNOLOGIES LIMITED</t>
  </si>
  <si>
    <t>ZUTINI NIGERIA LIMITED</t>
  </si>
  <si>
    <t>Degema, Port Harcourt</t>
  </si>
  <si>
    <t>MIMSHACK PRO WELD COMPANY LTD</t>
  </si>
  <si>
    <t>Ikwerre</t>
  </si>
  <si>
    <t>GOLDCRAFT ENGINEERING SERVICES LIMITED</t>
  </si>
  <si>
    <t>GOLDSTREAM INVESTMENTS LTD</t>
  </si>
  <si>
    <t>Khana</t>
  </si>
  <si>
    <t>ASSETS BUY-BACK COMPANY LTD</t>
  </si>
  <si>
    <t>KEKE TRAVEL/DREDGING AND LOGISTIC SERVICES</t>
  </si>
  <si>
    <t>Okrika</t>
  </si>
  <si>
    <t>EMZODEK INTERNATIONAL COMPANY LIMITED</t>
  </si>
  <si>
    <t>MONIER CONSTRUCTION COMPANY LIMITED</t>
  </si>
  <si>
    <t>CORRENT SERVICES NIGERIA LIMITED</t>
  </si>
  <si>
    <t>CHIZON INTEGRATED SERVICES LIMITED</t>
  </si>
  <si>
    <t>Okrika, Port Harcourt</t>
  </si>
  <si>
    <t>UCHE ESTATES AND RECREATIONAL CENTER LTD</t>
  </si>
  <si>
    <t>WOODLITE INTERNATIONAL SERVICES LTD</t>
  </si>
  <si>
    <t>Ikwerre, Obia/Akpor</t>
  </si>
  <si>
    <t>DANAHRIQ NIGERIA LIMITED</t>
  </si>
  <si>
    <t>OGUCHI INTERNATIONAL LIMITED</t>
  </si>
  <si>
    <t>RAFFOUL (NIGERIA) LIMITED</t>
  </si>
  <si>
    <t>OSIKABOR OLAYINKA BUKOLA</t>
  </si>
  <si>
    <t>NGOBENCO NIG LTD</t>
  </si>
  <si>
    <t>CHAVICOM OIL AND GAS LIMITED</t>
  </si>
  <si>
    <t>ODULUO OKOYE HYACINTH</t>
  </si>
  <si>
    <t>MAPEN OIL AND TECHNICAL SERVICES LIMITED</t>
  </si>
  <si>
    <t>Obia/Akpor, Port Harcourt</t>
  </si>
  <si>
    <t>OGAH OBIABO JOSEPH</t>
  </si>
  <si>
    <t>MASTERS ENERGY OIL AND GAS LIMITED</t>
  </si>
  <si>
    <t>JAMES GRACE INVESTMENT NIG LTD</t>
  </si>
  <si>
    <t>ELEME</t>
  </si>
  <si>
    <t>LANDPEOPLE REALITY LIMITED</t>
  </si>
  <si>
    <t>SIMONADO VENTURE</t>
  </si>
  <si>
    <t>AKINGBOYE FELIX AKINYEMI</t>
  </si>
  <si>
    <t>CRUST TREKKER SERVICES</t>
  </si>
  <si>
    <t>PAUL OFIKWU IDOKO</t>
  </si>
  <si>
    <t>SOKOTO</t>
  </si>
  <si>
    <t>ILLELA, GADA, GORONYO</t>
  </si>
  <si>
    <t>Gypsum, Iron, Phosphate</t>
  </si>
  <si>
    <t>GADA, GORONYO</t>
  </si>
  <si>
    <t>SAYAB INVESTMENT &amp; GENERAL MULTIPURPOSE LTD</t>
  </si>
  <si>
    <t>Mica, Kunzite, Columbite</t>
  </si>
  <si>
    <t>Kebbe</t>
  </si>
  <si>
    <t>BAAKINI AGRO-ALLIED COONTINENTAL SERVICES LIMITED</t>
  </si>
  <si>
    <t>Copper, Gold, Iron Ore</t>
  </si>
  <si>
    <t>SOKOTO, Zamfara</t>
  </si>
  <si>
    <t>Tureta, Bakura</t>
  </si>
  <si>
    <t>Tureta</t>
  </si>
  <si>
    <t>Bodinga,Wamako</t>
  </si>
  <si>
    <t>AFRICAN MINERALS PERSPECTIVE LTD</t>
  </si>
  <si>
    <t>Copper, Gold, Gypsum, Limestone</t>
  </si>
  <si>
    <t>Goronyo</t>
  </si>
  <si>
    <t>RAMAYA ROYAL VENTURES LTD</t>
  </si>
  <si>
    <t>Binji, Silame</t>
  </si>
  <si>
    <t>DAHIRIYA MINING &amp; PARTNERS NIGERIA LIMITED</t>
  </si>
  <si>
    <t>Dange-Shuni, Rabah</t>
  </si>
  <si>
    <t>SHAGARI RESOURCES NIG LTD</t>
  </si>
  <si>
    <t>Feldspar, Gold, Gypsum, Iron, Limestone, Lithium</t>
  </si>
  <si>
    <t>Shagari, Yabo</t>
  </si>
  <si>
    <t>Bodinga, Wamakko</t>
  </si>
  <si>
    <t>Kware, Wamakko</t>
  </si>
  <si>
    <t>SMDF INVESTMENT MANAGEMENT COMPANY LIMITED</t>
  </si>
  <si>
    <t>Bodinga, Dange-Shuni</t>
  </si>
  <si>
    <t>Dange-Shuni, Sokoto South</t>
  </si>
  <si>
    <t>AL-IKHLAS CONSULT NIG LTD</t>
  </si>
  <si>
    <t>Calcite, Gold, Iron</t>
  </si>
  <si>
    <t>Shagari</t>
  </si>
  <si>
    <t>Wamakko</t>
  </si>
  <si>
    <t>Cement Company of Northern Nigeria Plc</t>
  </si>
  <si>
    <t>Lead, Limestone, Zinc</t>
  </si>
  <si>
    <t>WAMAKKO</t>
  </si>
  <si>
    <t>SOKOTO NORTH, SOKOTO SOUTH, WAMAKKO</t>
  </si>
  <si>
    <t>AYAN LOGISTICS AND BUSINESS SERVICES LTD</t>
  </si>
  <si>
    <t>Kyanite, Manganese</t>
  </si>
  <si>
    <t>AREVA DEVELOPERS LIMITED</t>
  </si>
  <si>
    <t>Tourmaline (blue), Lithium, Beryl, Tantalum, Gold</t>
  </si>
  <si>
    <t>Silame</t>
  </si>
  <si>
    <t>Gold, Iron, Lithium, Manganese</t>
  </si>
  <si>
    <t>SOKOTO ASSOCIATION OF TIPPER AND MINI TRUKTS OPERATORS</t>
  </si>
  <si>
    <t>Iron, Limestone, Phosphate</t>
  </si>
  <si>
    <t>Tambuwal, Yabo</t>
  </si>
  <si>
    <t>TARABA</t>
  </si>
  <si>
    <t>WUKARI</t>
  </si>
  <si>
    <t>Kaynuwa Earth Resources Limited</t>
  </si>
  <si>
    <t>KARIM LAMIDO</t>
  </si>
  <si>
    <t>KURMI</t>
  </si>
  <si>
    <t>Green Mines Limited</t>
  </si>
  <si>
    <t>Baryte, Fluorspar / Fluorite, Lithium</t>
  </si>
  <si>
    <t>BALI</t>
  </si>
  <si>
    <t>Eso Terra Investment Limited</t>
  </si>
  <si>
    <t>SARDAUNA</t>
  </si>
  <si>
    <t>Kejbex Minerals Engineering Nig LTD</t>
  </si>
  <si>
    <t>Baryte, Gold, Quartz</t>
  </si>
  <si>
    <t>GASHAKA</t>
  </si>
  <si>
    <t>Gold, Lithium, Flourite, Beryl</t>
  </si>
  <si>
    <t>Bali</t>
  </si>
  <si>
    <t>AYIYI AGRO ALLIEDAND MINES RESOURCES COMPANY LIMITED</t>
  </si>
  <si>
    <t>Feldspar, Marble aggregates, Tourmaline (blue)</t>
  </si>
  <si>
    <t>Takura</t>
  </si>
  <si>
    <t>INTEGRATED SOUTH ENERGY CHEMICAL CO. LIMITED</t>
  </si>
  <si>
    <t>Bentonite, Cerium, Lead, Lithium, Molybdenum, Monazite, Sapphire, Zinc</t>
  </si>
  <si>
    <t>Sardauna</t>
  </si>
  <si>
    <t>Wukari</t>
  </si>
  <si>
    <t>Golden Yang West Mining Exploration Ltd</t>
  </si>
  <si>
    <t>Flourspar/Flourite, Lead</t>
  </si>
  <si>
    <t>Gassol</t>
  </si>
  <si>
    <t>Gashaka</t>
  </si>
  <si>
    <t>Lead,Zinc,Gemstone,Iron Ore</t>
  </si>
  <si>
    <t>Karim Lamido</t>
  </si>
  <si>
    <t>up &amp; up dageli nigeria limited</t>
  </si>
  <si>
    <t>Copper,Fluorspar,Fluorite,Beryl,Gold</t>
  </si>
  <si>
    <t>LITHIUM, LEAD, ZINC</t>
  </si>
  <si>
    <t>Abefirst Global Resources Nigeria Limited</t>
  </si>
  <si>
    <t>Emeralds,Amethyst</t>
  </si>
  <si>
    <t>ADLINCO CONSTRUCTION NIG LTD</t>
  </si>
  <si>
    <t>Tourmaline,Sapphire</t>
  </si>
  <si>
    <t>SETIM LIMITED</t>
  </si>
  <si>
    <t xml:space="preserve">
Bali</t>
  </si>
  <si>
    <t>Wasia Africa Mining Co. Ltd.</t>
  </si>
  <si>
    <t>Munifa International Ltd</t>
  </si>
  <si>
    <t>Mica, Lithium, Quartz, Gold</t>
  </si>
  <si>
    <t>Zing</t>
  </si>
  <si>
    <t>Kahzuh Integrated Farms Limited</t>
  </si>
  <si>
    <t>Baryte,Lead,Zinc</t>
  </si>
  <si>
    <t>Ibi</t>
  </si>
  <si>
    <t>Bali, Gassol</t>
  </si>
  <si>
    <t>Lithium,
Feldspar,
Tourmaline</t>
  </si>
  <si>
    <t>Mica,
Copper,
Lithium,
Nickel,
Niobium,
Graphite,
Quartz,
Amethyst,
Aquamarine,
Tourmaline,
Sapphire</t>
  </si>
  <si>
    <t>Lithium,Copper,Nickel,Quartz,Niobium,Mica,Tourmaline,Sapphire,Amethyst,Aquamarine,Graphite,Cassiterite,Tantalum,Beryl</t>
  </si>
  <si>
    <t>Copper,Lithium,Nickel,Niobium,
Fluorspar/fluorite,Quartz Energy,
Amethyst,Aquamarine,Beryl,
Tourmaline,Gold,Sapphire</t>
  </si>
  <si>
    <t>Lithium,Copper,Nickel,Quartz,Niobium,Mica,Sapphire,Amethyst,Aquamarine,Graphite</t>
  </si>
  <si>
    <t>Ardo-Kola, Bali</t>
  </si>
  <si>
    <t>Tourmaline,Beryl,Lithium</t>
  </si>
  <si>
    <t>PIJOGEMS INTERNATIONAL LTD</t>
  </si>
  <si>
    <t>GOLD, LITHIUM, MICA, QUARTZ, ILMENITE, BERYL</t>
  </si>
  <si>
    <t>Kejbex Minerals Engineering Nigeria Limited</t>
  </si>
  <si>
    <t>Quartz, Amethyst, Gold, Copper, Cobalt, Lithium, Nickel</t>
  </si>
  <si>
    <t>SAHEL RESOURCES AND TRADING WEST AFRICA LIMITED</t>
  </si>
  <si>
    <t>GORGEOUS METAL MARKERS LTD</t>
  </si>
  <si>
    <t>LITHIUM, MANGANESE, GOLD, COBALT, MICA</t>
  </si>
  <si>
    <t>GASKIYA BIOMEDICALS NIGERIA LTD</t>
  </si>
  <si>
    <t>Mica,Copper,Lithium,Baryte</t>
  </si>
  <si>
    <t>Lithium,Quartz,Baryte</t>
  </si>
  <si>
    <t>LITHIUM, LEAD, BERYL, ZINC</t>
  </si>
  <si>
    <t>ARDO-KOLA, BALI</t>
  </si>
  <si>
    <t>ARDO-KOLA, BALI, YORRO</t>
  </si>
  <si>
    <t>S.G EMMANUEL GLOBAL MINING CO. LTD</t>
  </si>
  <si>
    <t>Beryl, Quartz, Lithium</t>
  </si>
  <si>
    <t>Bali, Donga</t>
  </si>
  <si>
    <t>Mica,Lead,Lithium,Feldspar,Quartz,Beryl,Tourmaline (blue),Cassiterite,Columbite</t>
  </si>
  <si>
    <t>Kurmi</t>
  </si>
  <si>
    <t>Lithium, Copper, Beryl, Fluorspar/Fluorite</t>
  </si>
  <si>
    <t>BALI, DONGA</t>
  </si>
  <si>
    <t>METALEX COMMODITIES LIMITED</t>
  </si>
  <si>
    <t>Limestone,Copper,Gold,Iron Ore</t>
  </si>
  <si>
    <t>Lau</t>
  </si>
  <si>
    <t xml:space="preserve">protradec integrated services limited </t>
  </si>
  <si>
    <t>bali</t>
  </si>
  <si>
    <t>MAGMA MULTI VENTURES LTD</t>
  </si>
  <si>
    <t>Baryte, Copper, Lead</t>
  </si>
  <si>
    <t>Norah Mining Limited</t>
  </si>
  <si>
    <t>Quartz, Lithium</t>
  </si>
  <si>
    <t>Mica,Lithium,Manganese,Iron</t>
  </si>
  <si>
    <t>bali,donga</t>
  </si>
  <si>
    <t>LITHIUM, TOURMALINE(BLUE)</t>
  </si>
  <si>
    <t>Limestone, Mica, Copper, Baryte</t>
  </si>
  <si>
    <t>ZEBRA ENERGY NIGERIA LIMITED</t>
  </si>
  <si>
    <t>LEAD, LITHIUM, GOLD</t>
  </si>
  <si>
    <t>Lithium, Beryl, Tourmaline (blue), Gold, Cassiterite, Columbite</t>
  </si>
  <si>
    <t>Gummi</t>
  </si>
  <si>
    <t>Copper,Lithium,Quartz</t>
  </si>
  <si>
    <t>Lithium,Mica,Tourmaline ,Gold</t>
  </si>
  <si>
    <t>Lithium, Mica, Tourmaline , Gold</t>
  </si>
  <si>
    <t>KOOK TECHNOLOGIES LTD</t>
  </si>
  <si>
    <t>Donga</t>
  </si>
  <si>
    <t>MADROT INTERNATIONAL LINKS LIMITED</t>
  </si>
  <si>
    <t>LITHIUM, QUARTZ, FELDSPAR, COLUMBITE</t>
  </si>
  <si>
    <t>KOOK TECHNOLOGIES LIMITED</t>
  </si>
  <si>
    <t>DONGA</t>
  </si>
  <si>
    <t>EQUATORIAL METALS AND STONES LTD</t>
  </si>
  <si>
    <t>Amethyst, Tourmaline (blue), Lithium, Beryl, Cassiterite, Tantalum</t>
  </si>
  <si>
    <t>USMAN THREE STAR ENTERPRISES</t>
  </si>
  <si>
    <t>Granite,Limestone,Muscovite,Quartzite,Lithium,QuartzTourmaline (blue)</t>
  </si>
  <si>
    <t>Beryl, Calcite, Columbite, Fluorspar/fluorite, Lithium</t>
  </si>
  <si>
    <t>Yorro</t>
  </si>
  <si>
    <t>Divine Danco All Season Int'l Ltd</t>
  </si>
  <si>
    <t>Donga, Kurmi</t>
  </si>
  <si>
    <t>LIMAN INDUSTRIES LIMITED</t>
  </si>
  <si>
    <t>SANSANIRO INTERNATIONAL VENTURES LIMITED</t>
  </si>
  <si>
    <t>LITHIUM, TOURMALINE(BLUE), BERYL, QUATZITE, KUNZITE</t>
  </si>
  <si>
    <t>YORRO</t>
  </si>
  <si>
    <t>Copper, Lithium, Tantalum, Beryl, Tourmaline (blue)</t>
  </si>
  <si>
    <t>Kurmi, Takura</t>
  </si>
  <si>
    <t>TUMBINGIWA COMMERCIAL LIMITED</t>
  </si>
  <si>
    <t>Iron Ore, Lithium, Monazite</t>
  </si>
  <si>
    <t>PROTRADEC INTEGRATED SERVICES LTD</t>
  </si>
  <si>
    <t>SANSANIRO INTERNATIONAL VENTURES LTD</t>
  </si>
  <si>
    <t>Kunzite, Lithium, Quartzite, Tourmaline (blue)</t>
  </si>
  <si>
    <t>Donga, Ussa</t>
  </si>
  <si>
    <t>Kaoline, Tourmaline (blue), Gold, Quartz, Kyanite, Beryl, Copper, Nickel, Baryte, Cobalt</t>
  </si>
  <si>
    <t>MBORESA " AMI NIGERIA LIMITED</t>
  </si>
  <si>
    <t>LITHUIM</t>
  </si>
  <si>
    <t>DONGA,USSA</t>
  </si>
  <si>
    <t>EMDEDA NIG. LIMITED</t>
  </si>
  <si>
    <t xml:space="preserve">Lithium, Tourmaline (blue), Aquamarine, Gold </t>
  </si>
  <si>
    <t>Gold, Lithium, Cobalt, Tourmaline (blue)</t>
  </si>
  <si>
    <t>Beryl, Graphite, Lithium, Tourmaline</t>
  </si>
  <si>
    <t>Ardo-Kola</t>
  </si>
  <si>
    <t>MBORESA'AMI NIGERIA LTD</t>
  </si>
  <si>
    <t>Lithium, Tourmaline (blue), Kunzite</t>
  </si>
  <si>
    <t>Kah-zuh Integrated Farms Limited</t>
  </si>
  <si>
    <t>ALAMTIKA VOYAGE OIL &amp; GAS LIMITED</t>
  </si>
  <si>
    <t>Amethyst, Quartz, Sapphire</t>
  </si>
  <si>
    <t>Cobalt, Lithium, Tourmaline (green)</t>
  </si>
  <si>
    <t>GMPO CONSTRUCTION MINING COMPANY LTD</t>
  </si>
  <si>
    <t>Columbite, Lithium, Tourmaline (blue)</t>
  </si>
  <si>
    <t>SPARKLE MINES LTD</t>
  </si>
  <si>
    <t>Amethyst, Cassiterite, Galena, Gold, Lithium, Manganese, Tantalum</t>
  </si>
  <si>
    <t>Beryl, Cassiterite, Graphite, Lithium, Manganese, Quartz, Tantalum</t>
  </si>
  <si>
    <t>Amethyst, Lithium, Mica, Quartz</t>
  </si>
  <si>
    <t>Yorro, Zing</t>
  </si>
  <si>
    <t>SHA-ED INTEGRATED GLOBAL SERVICES LIMITED</t>
  </si>
  <si>
    <t>EYA EXPLOITS NIGERIA LIMITED</t>
  </si>
  <si>
    <t>Copper, Gold, Lithium, Tantalum, Tourmaline (blue), Wolframite</t>
  </si>
  <si>
    <t>Gold, Lead, Lithium, Sapphire, Tourmaline (blue), Zinc</t>
  </si>
  <si>
    <t>Aquamarine, Beryl, Fluorspar/fluorite, Lead, Lithium, Quartzite, Zinc</t>
  </si>
  <si>
    <t>ALPHACELL-REVIVE ASSOCIATES LIMITED</t>
  </si>
  <si>
    <t>AFRIQUECOMM DEVELOPMENT LIMITED</t>
  </si>
  <si>
    <t>Beryl, Columbite, Gold, Lithium</t>
  </si>
  <si>
    <t>Bali, Gashaka</t>
  </si>
  <si>
    <t>Bauxite, Beryl, Gold, Lithium, Quartzite, Tourmaline (blue)</t>
  </si>
  <si>
    <t>UNITED HILLS KURMI CONCEPT LTD</t>
  </si>
  <si>
    <t>Beryl, Columbite, Feldspar, Gold, Lead, Lithium, Mica, Quartz, Ruby, Sapphire, Tourmaline, Zinc</t>
  </si>
  <si>
    <t>Takum</t>
  </si>
  <si>
    <t>Lead, Monazite, Sapphire, Zinc</t>
  </si>
  <si>
    <t>Dolomite, Feldspar, Iron, Lead, Lithium, Quartzite, Zinc</t>
  </si>
  <si>
    <t>TUETEMMOEC INVESTMENTS LIMITED</t>
  </si>
  <si>
    <t>Fluorspar/fluorite, Kunzite, Lithium</t>
  </si>
  <si>
    <t>Baryte, Gold, Limestone</t>
  </si>
  <si>
    <t>I.S.DINAS NIG LTD</t>
  </si>
  <si>
    <t>Bauxite, Gold, Lithium, Quartzite, Tourmaline (blue</t>
  </si>
  <si>
    <t>Amethyst, Beryl, Crystal Quartz</t>
  </si>
  <si>
    <t>EOM EXPLORATION LIMITED</t>
  </si>
  <si>
    <t>Columbite, Ilmenite, Rutile, Tantalum, Cassiterite, Wolframite</t>
  </si>
  <si>
    <t>Ardo-Kola, Gassol</t>
  </si>
  <si>
    <t>Nickel</t>
  </si>
  <si>
    <t>Sadauna</t>
  </si>
  <si>
    <t>SUNMEH INVESTMENT LTD</t>
  </si>
  <si>
    <t>Amethyst, Lead, Zinc</t>
  </si>
  <si>
    <t>Lau, Yorro</t>
  </si>
  <si>
    <t>Ardo-Kola, Yorro</t>
  </si>
  <si>
    <t>Antimony, Apatite, Baryte, Gold, Graphite, Lead, Lithium, Tourmaline (blue), Zinc</t>
  </si>
  <si>
    <t>FAN AND FLAMES LTD</t>
  </si>
  <si>
    <t>Antimony, Baryte, Gold, Graphite, Lead, Lithium, Sapphire, Tourmaline (blue), Zinc</t>
  </si>
  <si>
    <t>Fluorspar/fluorite, Ilmenite, Kaoline, Lithium</t>
  </si>
  <si>
    <t>NU MINING ENGINEERING RESOURCES LTD</t>
  </si>
  <si>
    <t>SOLUTIONS BARN LIMITED</t>
  </si>
  <si>
    <t>Copper, Gold, Ilmenite, Kunzite, Lithium, Cassiterite</t>
  </si>
  <si>
    <t>SID-JOAL ENERGY RESOURCES INTERNATIONAL LIMITED</t>
  </si>
  <si>
    <t>Baryte, Tantalum</t>
  </si>
  <si>
    <t>CLARISVER SOLUTIONS LIMITED</t>
  </si>
  <si>
    <t>Copper, Fluorspar/fluorite, Gold, Lead, Lithium, Zinc</t>
  </si>
  <si>
    <t>Gemstone, Sapphire</t>
  </si>
  <si>
    <t>NATURAL SELECTION MINING LTD</t>
  </si>
  <si>
    <t>Taraba State Crushing And Asphalt Plant</t>
  </si>
  <si>
    <t>ARDO-KOLA</t>
  </si>
  <si>
    <t>P. W. Nigeria Limited</t>
  </si>
  <si>
    <t>Umar Audu Shehu    NIN: 62587787037</t>
  </si>
  <si>
    <t>Daricon Limited</t>
  </si>
  <si>
    <t>DPL Construction Limited</t>
  </si>
  <si>
    <t xml:space="preserve">
M.I.K MINES LIMITED</t>
  </si>
  <si>
    <t>Quartz, Copper, Agate</t>
  </si>
  <si>
    <t xml:space="preserve">
Ardo-Kola, Bali</t>
  </si>
  <si>
    <t>S.C.C. NIGERIA LIMITED</t>
  </si>
  <si>
    <t>ROCKS AND STONES GLOBAL RESOURCES LIMITED</t>
  </si>
  <si>
    <t>SKECC NIGERia Limited</t>
  </si>
  <si>
    <t>Alfa Distilleries &amp; Food Processing Industry Limited</t>
  </si>
  <si>
    <t>Awal Investmrnts Limited</t>
  </si>
  <si>
    <t xml:space="preserve">Quartz, Sapphire, Tourmaline </t>
  </si>
  <si>
    <t>Fluorspar / Fluorite, Lead, Lithium, Zinc</t>
  </si>
  <si>
    <t>Hydro Source And Resource Nigeria Limited</t>
  </si>
  <si>
    <t>Alabalco Systems &amp; Services Limited</t>
  </si>
  <si>
    <t>Samparaco Nig. Limited</t>
  </si>
  <si>
    <t>Paramount Miners Global Ltd</t>
  </si>
  <si>
    <t>Dolomite, Flourite/Flourpar</t>
  </si>
  <si>
    <t>Aluminium, Bauxite</t>
  </si>
  <si>
    <t>Alluminium, Bauxite</t>
  </si>
  <si>
    <t>Barium,wolframite</t>
  </si>
  <si>
    <t>Easy Set Standards Global Limited</t>
  </si>
  <si>
    <t>Mica,Beryl,Tantalum</t>
  </si>
  <si>
    <t>Tourmaline,Lithium,Tantalum</t>
  </si>
  <si>
    <t>Chuxed Multibiz Services Nigeria Limited</t>
  </si>
  <si>
    <t>SHINKAFI INVESTMENT LTD</t>
  </si>
  <si>
    <t>Lithium, Kunzite, Tourmaline (blue), Beryl</t>
  </si>
  <si>
    <t>Bali, Dong</t>
  </si>
  <si>
    <t>Ussa</t>
  </si>
  <si>
    <t>Beryl, Fluorspar/fluorite, Lithium, Tourmaline</t>
  </si>
  <si>
    <t>KAH-ZUH INTEGRATED FARMS LTD</t>
  </si>
  <si>
    <t>ELO HEIGHT LOGISTICS LIMITED</t>
  </si>
  <si>
    <t>ANKOBI PACIFIC VENTURES FZC LTD</t>
  </si>
  <si>
    <t xml:space="preserve">Baryte, Lithium, Manganese, Quartz, Tourmaline </t>
  </si>
  <si>
    <t xml:space="preserve">GAZA CONTINENTAL LIMITED </t>
  </si>
  <si>
    <t>Lithium, Quartz, Tourmaline (green)</t>
  </si>
  <si>
    <t>HIJIRR LASSAA INVESTMENT CONCEPT LIMITED</t>
  </si>
  <si>
    <t>SEVEN STAR MAN ENTERPRISES</t>
  </si>
  <si>
    <t>Baryte, Lithium, Tourmaline (blue)</t>
  </si>
  <si>
    <t>NWUZA VENTURES LIMITED</t>
  </si>
  <si>
    <t>Quartz, Tantalum, Zinc</t>
  </si>
  <si>
    <t>AL-IKWAN GEMSTONE MINING CO LTD</t>
  </si>
  <si>
    <t>Amethyst, Beryl, Quartz</t>
  </si>
  <si>
    <t xml:space="preserve">
PINDIGA GEMSTONE MINING COMPANY LTD</t>
  </si>
  <si>
    <t>GEMS &amp; GEMS NIGHT LTD</t>
  </si>
  <si>
    <t>J-MOWURO MINING BUYING AND SELLING MULTIPURPOSE COMPANY LTD</t>
  </si>
  <si>
    <t>Copper, Iron, Lithium, Mica, Sapphire</t>
  </si>
  <si>
    <t>Copper, Lithium, Monazite, Sapphire, Cassiterite</t>
  </si>
  <si>
    <t>A.A BALI MINING COMPANY LIMITED</t>
  </si>
  <si>
    <t>Beryl, Lithium, Quartz, Tourmaline</t>
  </si>
  <si>
    <t>GONIA EARTH RESOURCES LIMITED</t>
  </si>
  <si>
    <t>Beryl, Lead, Lithium, Zinc</t>
  </si>
  <si>
    <t>PATIENCE ALUMBA</t>
  </si>
  <si>
    <t>Diatomite</t>
  </si>
  <si>
    <t>YOBE</t>
  </si>
  <si>
    <t>GULANI</t>
  </si>
  <si>
    <t>Excel Merchants Ltd</t>
  </si>
  <si>
    <t>FUNE</t>
  </si>
  <si>
    <t>FIKA</t>
  </si>
  <si>
    <t>Nangeri</t>
  </si>
  <si>
    <t>YOBE/BAUCHI</t>
  </si>
  <si>
    <t>Damba/Nangeri</t>
  </si>
  <si>
    <t>DANJUMA BARDE GLOBAL CONNCEPT LTD</t>
  </si>
  <si>
    <t>Fika, Fune</t>
  </si>
  <si>
    <t>BANASET GLOBAL RESOURCES LTD.</t>
  </si>
  <si>
    <t>Fune</t>
  </si>
  <si>
    <t>ABU DARMAN INVESTMENT LIMITED</t>
  </si>
  <si>
    <t>Gypsum, Iron Ore</t>
  </si>
  <si>
    <t>Gypsum,Ilmenite,Iron</t>
  </si>
  <si>
    <t>Gujba, Gulani</t>
  </si>
  <si>
    <t>B.GAMDUMA'S BUNI NIGERIA LIMITED</t>
  </si>
  <si>
    <t>Gulani</t>
  </si>
  <si>
    <t>Jakusko</t>
  </si>
  <si>
    <t xml:space="preserve">Columbite, Gypsum, Kaoline, Lithium, Tantalum, Tourmaline </t>
  </si>
  <si>
    <t>Fika</t>
  </si>
  <si>
    <t>B GADUMA'S BUNI NIG LTD</t>
  </si>
  <si>
    <t>Gujba</t>
  </si>
  <si>
    <t>Bentonite, Gypsum, Kaoline</t>
  </si>
  <si>
    <t>AKIF INDUSTRIES AND TECHNICAL SERVICES LIMITED</t>
  </si>
  <si>
    <t>Chalcopyrite, Copper</t>
  </si>
  <si>
    <t>D'CROWDAFRIK NIGERIA LTD</t>
  </si>
  <si>
    <t>ELEGANCE CONSTRUCTION LTD</t>
  </si>
  <si>
    <t>Damaturu</t>
  </si>
  <si>
    <t>Y. A. Pakarau Mining Construction Limited</t>
  </si>
  <si>
    <t>Granite, Iron, Manganese</t>
  </si>
  <si>
    <t>NANGERI</t>
  </si>
  <si>
    <t>Copper, Gold, Iron, Lead, Manganese, Silver, Zinc</t>
  </si>
  <si>
    <t>FIRST SAHEL MINERAL RESOURCES LTD</t>
  </si>
  <si>
    <t>Yobe Earth Scope Mining Nig Ltd</t>
  </si>
  <si>
    <t>A.M MAJI MULTI BIZ NIG LTD</t>
  </si>
  <si>
    <t>ZAURA MINING AND MINERAL RESOURCES LTD</t>
  </si>
  <si>
    <t>Fluorspar/fluorite, Gypsum, Iron, Tantalum</t>
  </si>
  <si>
    <t>Fluorspar/fluorite, Gypsum, Lithium</t>
  </si>
  <si>
    <t>BGC ENGINEERING &amp; CONSULTANCY SERVICES LIMITED</t>
  </si>
  <si>
    <t>Potash</t>
  </si>
  <si>
    <t>Yusufari</t>
  </si>
  <si>
    <t>ZAMFARA</t>
  </si>
  <si>
    <t>MARU</t>
  </si>
  <si>
    <t>BUKKUYUM</t>
  </si>
  <si>
    <t>Muhammed Inter Boundary Trade Ltd</t>
  </si>
  <si>
    <t>TALATA MAFARA, MARU</t>
  </si>
  <si>
    <t>MUHAMMED INTER BOUNDARY TRADE LTD</t>
  </si>
  <si>
    <t>Maru, Talata Mafara</t>
  </si>
  <si>
    <t>Lynx Quality Business And Services Ltd</t>
  </si>
  <si>
    <t>TALATA MAFARA</t>
  </si>
  <si>
    <t>Megatech Industrial Services Limited</t>
  </si>
  <si>
    <t>BAKURA, TALATA MAFARA</t>
  </si>
  <si>
    <t>Bud Infrastructure Limited</t>
  </si>
  <si>
    <t>BAKURA, ANKA</t>
  </si>
  <si>
    <t>Nakofa Resources Limited</t>
  </si>
  <si>
    <t>Baryte, Copper, Gold, Lead, Manganese, Silver, Wolframite, Zinc</t>
  </si>
  <si>
    <t>Copper, Gold, Lead, Manganese, Silver</t>
  </si>
  <si>
    <t>BUNGUDU, MARU</t>
  </si>
  <si>
    <t>ANKA</t>
  </si>
  <si>
    <t>Beryl, Feldspar, Mica, Tin</t>
  </si>
  <si>
    <t>GUSAU, MARU</t>
  </si>
  <si>
    <t>Comet Star Manufacturing Company Limited</t>
  </si>
  <si>
    <t xml:space="preserve">Hall Two Limited  </t>
  </si>
  <si>
    <t>Anka</t>
  </si>
  <si>
    <t>Roads Nigeria Plc Inc</t>
  </si>
  <si>
    <t>BORINI PRONO &amp; COMPANY NIGERIA LIMITED</t>
  </si>
  <si>
    <t>Gusau</t>
  </si>
  <si>
    <t>NAEL &amp; BIN HARMAL HYDROEXPORT NIGERIA LIMITED</t>
  </si>
  <si>
    <t>Talatan Mafara</t>
  </si>
  <si>
    <t>Tsafe</t>
  </si>
  <si>
    <t>Bungudu</t>
  </si>
  <si>
    <t>ASSIGN INTERNATIONAL SERVICES LTD</t>
  </si>
  <si>
    <t>Talata Mafara</t>
  </si>
  <si>
    <t>INTA General Enterprises Ltd</t>
  </si>
  <si>
    <t>Walale Mining &amp; Geological Services Ltd</t>
  </si>
  <si>
    <t>GUMMI</t>
  </si>
  <si>
    <t>Yar Yazawa Mining Cooperative Society</t>
  </si>
  <si>
    <t>Inland Drills Ltd</t>
  </si>
  <si>
    <t>Elipse International Ex Solutions Limited</t>
  </si>
  <si>
    <t>Bud Infrastructure limited</t>
  </si>
  <si>
    <t>Bakura</t>
  </si>
  <si>
    <t xml:space="preserve">Amethyst, Beryl, Gemstone, Tourmaline </t>
  </si>
  <si>
    <t>GUSAU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</si>
</sst>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5" formatCode="[$]dd/mm/yyyy;@"/>
    <numFmt numFmtId="166" formatCode="[$]dd/mm/yyyy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Arial"/>
      <family val="2"/>
    </font>
    <font>
      <sz val="9"/>
      <name val="Arial"/>
      <family val="2"/>
    </font>
    <font>
      <sz val="11"/>
      <name val="Calibri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name val="Calibri"/>
      <family val="2"/>
      <scheme val="minor"/>
    </font>
    <font>
      <sz val="11"/>
      <color rgb="FF666666"/>
      <name val="Calibri"/>
      <family val="2"/>
      <scheme val="minor"/>
    </font>
    <font>
      <sz val="10"/>
      <color indexed="8"/>
      <name val="Arial"/>
      <family val="2"/>
    </font>
    <font>
      <sz val="11"/>
      <color rgb="FF000000"/>
      <name val="Calibri"/>
      <family val="2"/>
    </font>
    <font>
      <sz val="12"/>
      <color rgb="FF000000"/>
      <name val="Calibri"/>
      <family val="2"/>
    </font>
    <font>
      <b/>
      <sz val="11"/>
      <color rgb="FF666666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4" fillId="0" borderId="0"/>
    <xf numFmtId="0" fontId="7" fillId="0" borderId="0"/>
    <xf numFmtId="0" fontId="4" fillId="0" borderId="0" applyNumberFormat="0" applyBorder="0" applyProtection="0"/>
    <xf numFmtId="0" fontId="13" fillId="0" borderId="0"/>
    <xf numFmtId="0" fontId="4" fillId="0" borderId="0"/>
  </cellStyleXfs>
  <cellXfs count="73">
    <xf numFmtId="0" fontId="0" fillId="0" borderId="0" xfId="0"/>
    <xf numFmtId="0" fontId="2" fillId="0" borderId="1" xfId="0" applyFont="1" applyBorder="1" applyAlignment="1">
      <alignment horizontal="left" vertical="top"/>
    </xf>
    <xf numFmtId="0" fontId="0" fillId="0" borderId="0" xfId="0" applyAlignment="1">
      <alignment vertical="top"/>
    </xf>
    <xf numFmtId="0" fontId="0" fillId="0" borderId="1" xfId="0" applyBorder="1" applyAlignment="1">
      <alignment horizontal="left" vertical="top"/>
    </xf>
    <xf numFmtId="0" fontId="3" fillId="0" borderId="1" xfId="0" applyFont="1" applyBorder="1" applyAlignment="1">
      <alignment horizontal="left" vertical="top" wrapText="1"/>
    </xf>
    <xf numFmtId="49" fontId="3" fillId="0" borderId="1" xfId="0" applyNumberFormat="1" applyFont="1" applyBorder="1" applyAlignment="1">
      <alignment horizontal="left" vertical="top" wrapText="1"/>
    </xf>
    <xf numFmtId="0" fontId="3" fillId="0" borderId="1" xfId="1" applyFont="1" applyBorder="1" applyAlignment="1">
      <alignment horizontal="left" vertical="top" wrapText="1"/>
    </xf>
    <xf numFmtId="0" fontId="3" fillId="2" borderId="1" xfId="1" applyFont="1" applyFill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5" fillId="0" borderId="1" xfId="0" applyFont="1" applyBorder="1" applyAlignment="1">
      <alignment horizontal="left" vertical="top"/>
    </xf>
    <xf numFmtId="1" fontId="0" fillId="0" borderId="1" xfId="0" applyNumberFormat="1" applyBorder="1" applyAlignment="1">
      <alignment horizontal="left" vertical="top"/>
    </xf>
    <xf numFmtId="1" fontId="0" fillId="0" borderId="1" xfId="0" applyNumberForma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2" borderId="1" xfId="1" applyFont="1" applyFill="1" applyBorder="1" applyAlignment="1">
      <alignment horizontal="left" vertical="top" wrapText="1"/>
    </xf>
    <xf numFmtId="0" fontId="3" fillId="0" borderId="1" xfId="2" applyFont="1" applyBorder="1" applyAlignment="1">
      <alignment horizontal="left" vertical="top" wrapText="1"/>
    </xf>
    <xf numFmtId="0" fontId="0" fillId="0" borderId="1" xfId="1" applyFont="1" applyBorder="1" applyAlignment="1">
      <alignment horizontal="left" vertical="top" wrapText="1"/>
    </xf>
    <xf numFmtId="0" fontId="0" fillId="0" borderId="1" xfId="0" applyBorder="1" applyAlignment="1">
      <alignment horizontal="left"/>
    </xf>
    <xf numFmtId="0" fontId="8" fillId="0" borderId="1" xfId="0" applyFont="1" applyBorder="1" applyAlignment="1">
      <alignment horizontal="left" vertical="top" wrapText="1"/>
    </xf>
    <xf numFmtId="14" fontId="3" fillId="0" borderId="1" xfId="0" applyNumberFormat="1" applyFont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/>
    </xf>
    <xf numFmtId="0" fontId="0" fillId="0" borderId="1" xfId="0" applyBorder="1" applyAlignment="1">
      <alignment vertical="top"/>
    </xf>
    <xf numFmtId="0" fontId="9" fillId="2" borderId="1" xfId="0" applyFont="1" applyFill="1" applyBorder="1" applyAlignment="1">
      <alignment horizontal="left" vertical="top" wrapText="1"/>
    </xf>
    <xf numFmtId="165" fontId="0" fillId="2" borderId="1" xfId="0" applyNumberFormat="1" applyFill="1" applyBorder="1" applyAlignment="1">
      <alignment horizontal="left" vertical="top" wrapText="1"/>
    </xf>
    <xf numFmtId="0" fontId="10" fillId="2" borderId="1" xfId="3" applyFont="1" applyFill="1" applyBorder="1" applyAlignment="1">
      <alignment horizontal="left" vertical="top" wrapText="1"/>
    </xf>
    <xf numFmtId="0" fontId="0" fillId="2" borderId="1" xfId="0" applyFill="1" applyBorder="1" applyAlignment="1">
      <alignment horizontal="left" vertical="top" wrapText="1"/>
    </xf>
    <xf numFmtId="0" fontId="10" fillId="3" borderId="1" xfId="0" applyFont="1" applyFill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 wrapText="1"/>
    </xf>
    <xf numFmtId="14" fontId="10" fillId="3" borderId="1" xfId="0" applyNumberFormat="1" applyFont="1" applyFill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0" fontId="0" fillId="0" borderId="2" xfId="0" applyBorder="1" applyAlignment="1">
      <alignment vertical="top"/>
    </xf>
    <xf numFmtId="0" fontId="3" fillId="0" borderId="1" xfId="1" applyFont="1" applyBorder="1" applyAlignment="1">
      <alignment horizontal="left" vertical="top"/>
    </xf>
    <xf numFmtId="0" fontId="3" fillId="2" borderId="1" xfId="1" applyFont="1" applyFill="1" applyBorder="1" applyAlignment="1">
      <alignment horizontal="left" vertical="top"/>
    </xf>
    <xf numFmtId="0" fontId="12" fillId="0" borderId="1" xfId="1" applyFont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165" fontId="0" fillId="0" borderId="1" xfId="0" applyNumberForma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/>
    </xf>
    <xf numFmtId="166" fontId="3" fillId="0" borderId="1" xfId="0" applyNumberFormat="1" applyFont="1" applyBorder="1" applyAlignment="1">
      <alignment horizontal="left" vertical="top" wrapText="1"/>
    </xf>
    <xf numFmtId="0" fontId="6" fillId="2" borderId="1" xfId="0" applyFont="1" applyFill="1" applyBorder="1" applyAlignment="1">
      <alignment horizontal="left" vertical="top" wrapText="1"/>
    </xf>
    <xf numFmtId="166" fontId="6" fillId="0" borderId="1" xfId="0" applyNumberFormat="1" applyFont="1" applyBorder="1" applyAlignment="1">
      <alignment horizontal="left" vertical="top" wrapText="1"/>
    </xf>
    <xf numFmtId="4" fontId="3" fillId="0" borderId="1" xfId="1" applyNumberFormat="1" applyFont="1" applyBorder="1" applyAlignment="1">
      <alignment horizontal="left" vertical="top" wrapText="1"/>
    </xf>
    <xf numFmtId="0" fontId="0" fillId="3" borderId="1" xfId="0" applyFill="1" applyBorder="1" applyAlignment="1">
      <alignment horizontal="left" vertical="top" wrapText="1"/>
    </xf>
    <xf numFmtId="14" fontId="0" fillId="3" borderId="1" xfId="0" applyNumberFormat="1" applyFill="1" applyBorder="1" applyAlignment="1">
      <alignment horizontal="left" vertical="top" wrapText="1"/>
    </xf>
    <xf numFmtId="0" fontId="3" fillId="0" borderId="1" xfId="1" applyFont="1" applyBorder="1" applyAlignment="1" applyProtection="1">
      <alignment horizontal="left" vertical="top" wrapText="1"/>
      <protection locked="0"/>
    </xf>
    <xf numFmtId="0" fontId="3" fillId="0" borderId="1" xfId="0" applyFont="1" applyBorder="1" applyAlignment="1" applyProtection="1">
      <alignment horizontal="left" vertical="top" wrapText="1"/>
      <protection locked="0"/>
    </xf>
    <xf numFmtId="0" fontId="9" fillId="2" borderId="1" xfId="4" applyFont="1" applyFill="1" applyBorder="1" applyAlignment="1">
      <alignment horizontal="left" vertical="top" wrapText="1"/>
    </xf>
    <xf numFmtId="0" fontId="3" fillId="2" borderId="1" xfId="1" applyFont="1" applyFill="1" applyBorder="1" applyAlignment="1" applyProtection="1">
      <alignment horizontal="left" vertical="top" wrapText="1"/>
      <protection locked="0"/>
    </xf>
    <xf numFmtId="0" fontId="6" fillId="0" borderId="1" xfId="0" applyFont="1" applyBorder="1" applyAlignment="1">
      <alignment horizontal="left" vertical="top"/>
    </xf>
    <xf numFmtId="0" fontId="0" fillId="2" borderId="1" xfId="1" applyFont="1" applyFill="1" applyBorder="1" applyAlignment="1">
      <alignment horizontal="left" vertical="top"/>
    </xf>
    <xf numFmtId="14" fontId="6" fillId="0" borderId="1" xfId="0" applyNumberFormat="1" applyFont="1" applyBorder="1" applyAlignment="1">
      <alignment horizontal="left" vertical="top" wrapText="1"/>
    </xf>
    <xf numFmtId="0" fontId="14" fillId="0" borderId="1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left" vertical="top" wrapText="1"/>
    </xf>
    <xf numFmtId="0" fontId="1" fillId="2" borderId="1" xfId="1" applyFont="1" applyFill="1" applyBorder="1" applyAlignment="1">
      <alignment horizontal="left" vertical="top"/>
    </xf>
    <xf numFmtId="0" fontId="1" fillId="2" borderId="1" xfId="1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top" wrapText="1"/>
    </xf>
    <xf numFmtId="0" fontId="9" fillId="0" borderId="1" xfId="4" applyFont="1" applyBorder="1" applyAlignment="1">
      <alignment horizontal="left" vertical="top" wrapText="1"/>
    </xf>
    <xf numFmtId="0" fontId="16" fillId="0" borderId="1" xfId="1" applyFont="1" applyBorder="1" applyAlignment="1">
      <alignment horizontal="left" vertical="top" wrapText="1"/>
    </xf>
    <xf numFmtId="14" fontId="3" fillId="3" borderId="1" xfId="0" applyNumberFormat="1" applyFont="1" applyFill="1" applyBorder="1" applyAlignment="1">
      <alignment horizontal="left" vertical="top" wrapText="1"/>
    </xf>
    <xf numFmtId="4" fontId="0" fillId="0" borderId="1" xfId="0" applyNumberForma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0" fontId="8" fillId="2" borderId="1" xfId="0" applyFont="1" applyFill="1" applyBorder="1" applyAlignment="1">
      <alignment horizontal="left" vertical="top" wrapText="1"/>
    </xf>
    <xf numFmtId="0" fontId="3" fillId="0" borderId="1" xfId="5" applyFont="1" applyBorder="1" applyAlignment="1">
      <alignment horizontal="left" vertical="top" wrapText="1"/>
    </xf>
    <xf numFmtId="0" fontId="9" fillId="4" borderId="1" xfId="0" applyFont="1" applyFill="1" applyBorder="1" applyAlignment="1">
      <alignment horizontal="left" vertical="top" wrapText="1"/>
    </xf>
    <xf numFmtId="0" fontId="1" fillId="0" borderId="1" xfId="1" applyFont="1" applyBorder="1" applyAlignment="1">
      <alignment horizontal="left" vertical="top" wrapText="1"/>
    </xf>
    <xf numFmtId="0" fontId="1" fillId="0" borderId="1" xfId="1" applyFont="1" applyBorder="1" applyAlignment="1">
      <alignment horizontal="left" vertical="top"/>
    </xf>
    <xf numFmtId="14" fontId="3" fillId="2" borderId="1" xfId="1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/>
    </xf>
    <xf numFmtId="0" fontId="10" fillId="0" borderId="1" xfId="3" applyFont="1" applyBorder="1" applyAlignment="1">
      <alignment horizontal="left" vertical="top" wrapText="1"/>
    </xf>
    <xf numFmtId="0" fontId="3" fillId="0" borderId="1" xfId="4" applyFont="1" applyBorder="1" applyAlignment="1">
      <alignment horizontal="left" vertical="top" wrapText="1"/>
    </xf>
    <xf numFmtId="0" fontId="0" fillId="0" borderId="1" xfId="0" applyBorder="1"/>
    <xf numFmtId="0" fontId="3" fillId="0" borderId="1" xfId="0" applyFont="1" applyBorder="1" applyAlignment="1">
      <alignment horizontal="left"/>
    </xf>
  </cellXfs>
  <cellStyles count="6">
    <cellStyle name="Normal" xfId="0" builtinId="0"/>
    <cellStyle name="Normal 13" xfId="1"/>
    <cellStyle name="Normal 13 2" xfId="5"/>
    <cellStyle name="Normal 2 4" xfId="3"/>
    <cellStyle name="Normal 3" xfId="2"/>
    <cellStyle name="Normal_Sheet1" xfId="4"/>
  </cellStyles>
  <dxfs count="229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condense val="0"/>
        <extend val="0"/>
        <color indexed="20"/>
      </font>
      <fill>
        <patternFill patternType="solid">
          <fgColor indexed="64"/>
          <bgColor indexed="4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800080"/>
      </font>
      <fill>
        <patternFill patternType="solid">
          <fgColor rgb="FFFF99CC"/>
          <bgColor rgb="FFFF99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condense val="0"/>
        <extend val="0"/>
        <color indexed="20"/>
      </font>
      <fill>
        <patternFill patternType="solid">
          <fgColor indexed="64"/>
          <bgColor indexed="4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condense val="0"/>
        <extend val="0"/>
        <color indexed="20"/>
      </font>
      <fill>
        <patternFill patternType="solid">
          <fgColor indexed="64"/>
          <bgColor indexed="4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800080"/>
      </font>
      <fill>
        <patternFill patternType="solid">
          <fgColor rgb="FFFF99CC"/>
          <bgColor rgb="FFFF99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5522"/>
  <sheetViews>
    <sheetView tabSelected="1" workbookViewId="0">
      <selection activeCell="F3" sqref="F3"/>
    </sheetView>
  </sheetViews>
  <sheetFormatPr defaultColWidth="9.140625" defaultRowHeight="15" x14ac:dyDescent="0.25"/>
  <cols>
    <col min="1" max="1" width="6.140625" style="2" customWidth="1"/>
    <col min="2" max="2" width="6.28515625" style="2" customWidth="1"/>
    <col min="3" max="3" width="9.28515625" style="2" customWidth="1"/>
    <col min="4" max="4" width="18.28515625" style="2" customWidth="1"/>
    <col min="5" max="5" width="15.5703125" style="2" customWidth="1"/>
    <col min="6" max="6" width="8.28515625" style="2" customWidth="1"/>
    <col min="7" max="7" width="7.42578125" style="2" customWidth="1"/>
    <col min="8" max="8" width="12.140625" style="2" customWidth="1"/>
    <col min="9" max="9" width="14.85546875" style="2" customWidth="1"/>
    <col min="10" max="16384" width="9.140625" style="2"/>
  </cols>
  <sheetData>
    <row r="1" spans="1:10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10" ht="42.75" customHeight="1" x14ac:dyDescent="0.25">
      <c r="A2" s="3">
        <v>1</v>
      </c>
      <c r="B2" s="4" t="s">
        <v>9</v>
      </c>
      <c r="C2" s="4">
        <v>29804</v>
      </c>
      <c r="D2" s="4" t="s">
        <v>10</v>
      </c>
      <c r="E2" s="4" t="s">
        <v>11</v>
      </c>
      <c r="F2" s="4">
        <v>61</v>
      </c>
      <c r="G2" s="4">
        <v>12.200000000000001</v>
      </c>
      <c r="H2" s="4" t="s">
        <v>12</v>
      </c>
      <c r="I2" s="4" t="s">
        <v>13</v>
      </c>
      <c r="J2"/>
    </row>
    <row r="3" spans="1:10" ht="60" customHeight="1" x14ac:dyDescent="0.25">
      <c r="A3" s="3">
        <v>2</v>
      </c>
      <c r="B3" s="6" t="s">
        <v>9</v>
      </c>
      <c r="C3" s="6">
        <v>37893</v>
      </c>
      <c r="D3" s="6" t="s">
        <v>14</v>
      </c>
      <c r="E3" s="6" t="s">
        <v>15</v>
      </c>
      <c r="F3" s="7">
        <v>169</v>
      </c>
      <c r="G3" s="4">
        <f>F3*0.21</f>
        <v>35.49</v>
      </c>
      <c r="H3" s="6" t="s">
        <v>12</v>
      </c>
      <c r="I3" s="6" t="s">
        <v>16</v>
      </c>
    </row>
    <row r="4" spans="1:10" x14ac:dyDescent="0.25">
      <c r="A4" s="3">
        <v>3</v>
      </c>
      <c r="B4" s="3" t="s">
        <v>9</v>
      </c>
      <c r="C4" s="3">
        <v>58738</v>
      </c>
      <c r="D4" s="3" t="s">
        <v>17</v>
      </c>
      <c r="E4" s="3" t="s">
        <v>18</v>
      </c>
      <c r="F4" s="3">
        <v>108</v>
      </c>
      <c r="G4" s="3">
        <f>F4*0.21</f>
        <v>22.68</v>
      </c>
      <c r="H4" s="3" t="s">
        <v>19</v>
      </c>
      <c r="I4" s="3" t="s">
        <v>20</v>
      </c>
      <c r="J4"/>
    </row>
    <row r="5" spans="1:10" ht="45" x14ac:dyDescent="0.25">
      <c r="A5" s="3">
        <v>4</v>
      </c>
      <c r="B5" s="8" t="s">
        <v>9</v>
      </c>
      <c r="C5" s="8">
        <v>59262</v>
      </c>
      <c r="D5" s="8" t="s">
        <v>21</v>
      </c>
      <c r="E5" s="8" t="s">
        <v>11</v>
      </c>
      <c r="F5" s="8">
        <v>20</v>
      </c>
      <c r="G5" s="8">
        <f>0.21*F5</f>
        <v>4.2</v>
      </c>
      <c r="H5" s="8" t="s">
        <v>19</v>
      </c>
      <c r="I5" s="8" t="s">
        <v>20</v>
      </c>
      <c r="J5"/>
    </row>
    <row r="6" spans="1:10" ht="46.5" customHeight="1" x14ac:dyDescent="0.25">
      <c r="A6" s="3">
        <v>5</v>
      </c>
      <c r="B6" s="8" t="s">
        <v>9</v>
      </c>
      <c r="C6" s="8">
        <v>62437</v>
      </c>
      <c r="D6" s="8" t="s">
        <v>22</v>
      </c>
      <c r="E6" s="8" t="s">
        <v>15</v>
      </c>
      <c r="F6" s="8">
        <v>60</v>
      </c>
      <c r="G6" s="8">
        <f>F6*0.21</f>
        <v>12.6</v>
      </c>
      <c r="H6" s="8" t="s">
        <v>12</v>
      </c>
      <c r="I6" s="8" t="s">
        <v>23</v>
      </c>
      <c r="J6"/>
    </row>
    <row r="7" spans="1:10" x14ac:dyDescent="0.25">
      <c r="A7" s="3">
        <v>6</v>
      </c>
      <c r="B7" s="9" t="s">
        <v>9</v>
      </c>
      <c r="C7" s="3">
        <v>63043</v>
      </c>
      <c r="D7" s="3" t="s">
        <v>24</v>
      </c>
      <c r="E7" s="3" t="s">
        <v>25</v>
      </c>
      <c r="F7" s="3">
        <v>99</v>
      </c>
      <c r="G7" s="3">
        <f>F7*0.21</f>
        <v>20.79</v>
      </c>
      <c r="H7" s="3" t="s">
        <v>26</v>
      </c>
      <c r="I7" s="3" t="s">
        <v>27</v>
      </c>
      <c r="J7"/>
    </row>
    <row r="8" spans="1:10" ht="30" x14ac:dyDescent="0.25">
      <c r="A8" s="3">
        <v>7</v>
      </c>
      <c r="B8" s="4" t="s">
        <v>28</v>
      </c>
      <c r="C8" s="4">
        <v>1780</v>
      </c>
      <c r="D8" s="4" t="s">
        <v>29</v>
      </c>
      <c r="E8" s="4" t="s">
        <v>30</v>
      </c>
      <c r="F8" s="4">
        <v>2</v>
      </c>
      <c r="G8" s="4">
        <v>0.4</v>
      </c>
      <c r="H8" s="4" t="s">
        <v>12</v>
      </c>
      <c r="I8" s="4" t="s">
        <v>13</v>
      </c>
    </row>
    <row r="9" spans="1:10" ht="30" x14ac:dyDescent="0.25">
      <c r="A9" s="3">
        <v>8</v>
      </c>
      <c r="B9" s="8" t="s">
        <v>28</v>
      </c>
      <c r="C9" s="8">
        <v>10977</v>
      </c>
      <c r="D9" s="8" t="s">
        <v>31</v>
      </c>
      <c r="E9" s="8" t="s">
        <v>32</v>
      </c>
      <c r="F9" s="11">
        <f>G9/0.21</f>
        <v>4.0476190476190474</v>
      </c>
      <c r="G9" s="8">
        <v>0.85</v>
      </c>
      <c r="H9" s="8" t="s">
        <v>33</v>
      </c>
      <c r="I9" s="4" t="s">
        <v>13</v>
      </c>
    </row>
    <row r="10" spans="1:10" ht="30" x14ac:dyDescent="0.25">
      <c r="A10" s="3">
        <v>9</v>
      </c>
      <c r="B10" s="12" t="s">
        <v>34</v>
      </c>
      <c r="C10" s="12">
        <v>22284</v>
      </c>
      <c r="D10" s="12" t="s">
        <v>35</v>
      </c>
      <c r="E10" s="12" t="s">
        <v>36</v>
      </c>
      <c r="F10" s="12">
        <v>10</v>
      </c>
      <c r="G10" s="12">
        <v>2</v>
      </c>
      <c r="H10" s="12" t="s">
        <v>12</v>
      </c>
      <c r="I10" s="12" t="s">
        <v>13</v>
      </c>
      <c r="J10"/>
    </row>
    <row r="11" spans="1:10" ht="30" x14ac:dyDescent="0.25">
      <c r="A11" s="3">
        <v>10</v>
      </c>
      <c r="B11" s="4" t="s">
        <v>34</v>
      </c>
      <c r="C11" s="4">
        <v>30574</v>
      </c>
      <c r="D11" s="4" t="s">
        <v>29</v>
      </c>
      <c r="E11" s="4" t="s">
        <v>36</v>
      </c>
      <c r="F11" s="4">
        <v>4</v>
      </c>
      <c r="G11" s="4">
        <v>0.8</v>
      </c>
      <c r="H11" s="4" t="s">
        <v>12</v>
      </c>
      <c r="I11" s="4" t="s">
        <v>13</v>
      </c>
    </row>
    <row r="12" spans="1:10" ht="60" x14ac:dyDescent="0.25">
      <c r="A12" s="3">
        <v>11</v>
      </c>
      <c r="B12" s="4" t="s">
        <v>34</v>
      </c>
      <c r="C12" s="4">
        <v>31288</v>
      </c>
      <c r="D12" s="4" t="s">
        <v>38</v>
      </c>
      <c r="E12" s="4" t="s">
        <v>36</v>
      </c>
      <c r="F12" s="4">
        <v>3</v>
      </c>
      <c r="G12" s="4">
        <v>0.60000000000000009</v>
      </c>
      <c r="H12" s="4" t="s">
        <v>12</v>
      </c>
      <c r="I12" s="4" t="s">
        <v>13</v>
      </c>
    </row>
    <row r="13" spans="1:10" ht="60" x14ac:dyDescent="0.25">
      <c r="A13" s="3">
        <v>12</v>
      </c>
      <c r="B13" s="4" t="s">
        <v>34</v>
      </c>
      <c r="C13" s="4">
        <v>32137</v>
      </c>
      <c r="D13" s="4" t="s">
        <v>39</v>
      </c>
      <c r="E13" s="4" t="s">
        <v>36</v>
      </c>
      <c r="F13" s="4">
        <v>1</v>
      </c>
      <c r="G13" s="4">
        <v>0.2</v>
      </c>
      <c r="H13" s="4" t="s">
        <v>12</v>
      </c>
      <c r="I13" s="4" t="s">
        <v>13</v>
      </c>
    </row>
    <row r="14" spans="1:10" ht="60" x14ac:dyDescent="0.25">
      <c r="A14" s="3">
        <v>13</v>
      </c>
      <c r="B14" s="4" t="s">
        <v>34</v>
      </c>
      <c r="C14" s="4">
        <v>32438</v>
      </c>
      <c r="D14" s="4" t="s">
        <v>39</v>
      </c>
      <c r="E14" s="4" t="s">
        <v>36</v>
      </c>
      <c r="F14" s="4">
        <v>1</v>
      </c>
      <c r="G14" s="4">
        <v>0.2</v>
      </c>
      <c r="H14" s="4" t="s">
        <v>12</v>
      </c>
      <c r="I14" s="4" t="s">
        <v>13</v>
      </c>
    </row>
    <row r="15" spans="1:10" ht="60" x14ac:dyDescent="0.25">
      <c r="A15" s="3">
        <v>14</v>
      </c>
      <c r="B15" s="4" t="s">
        <v>34</v>
      </c>
      <c r="C15" s="4">
        <v>32535</v>
      </c>
      <c r="D15" s="4" t="s">
        <v>39</v>
      </c>
      <c r="E15" s="4" t="s">
        <v>36</v>
      </c>
      <c r="F15" s="4">
        <v>2</v>
      </c>
      <c r="G15" s="4">
        <v>0.4</v>
      </c>
      <c r="H15" s="4" t="s">
        <v>12</v>
      </c>
      <c r="I15" s="4" t="s">
        <v>13</v>
      </c>
    </row>
    <row r="16" spans="1:10" ht="30" x14ac:dyDescent="0.25">
      <c r="A16" s="3">
        <v>15</v>
      </c>
      <c r="B16" s="8" t="s">
        <v>34</v>
      </c>
      <c r="C16" s="4">
        <v>34898</v>
      </c>
      <c r="D16" s="4" t="s">
        <v>40</v>
      </c>
      <c r="E16" s="4" t="s">
        <v>36</v>
      </c>
      <c r="F16" s="4">
        <v>3</v>
      </c>
      <c r="G16" s="4">
        <v>0.60000000000000009</v>
      </c>
      <c r="H16" s="4" t="s">
        <v>12</v>
      </c>
      <c r="I16" s="4" t="s">
        <v>13</v>
      </c>
    </row>
    <row r="17" spans="1:9" ht="45" x14ac:dyDescent="0.25">
      <c r="A17" s="3">
        <v>16</v>
      </c>
      <c r="B17" s="4" t="s">
        <v>34</v>
      </c>
      <c r="C17" s="8">
        <v>35897</v>
      </c>
      <c r="D17" s="8" t="s">
        <v>41</v>
      </c>
      <c r="E17" s="8" t="s">
        <v>36</v>
      </c>
      <c r="F17" s="8">
        <v>5</v>
      </c>
      <c r="G17" s="8">
        <v>1.06</v>
      </c>
      <c r="H17" s="8" t="s">
        <v>12</v>
      </c>
      <c r="I17" s="8" t="s">
        <v>42</v>
      </c>
    </row>
    <row r="18" spans="1:9" ht="30" x14ac:dyDescent="0.25">
      <c r="A18" s="3">
        <v>17</v>
      </c>
      <c r="B18" s="14" t="s">
        <v>43</v>
      </c>
      <c r="C18" s="14">
        <v>41302</v>
      </c>
      <c r="D18" s="14" t="s">
        <v>44</v>
      </c>
      <c r="E18" s="14" t="s">
        <v>36</v>
      </c>
      <c r="F18" s="14">
        <v>2</v>
      </c>
      <c r="G18" s="8">
        <f t="shared" ref="G18:G27" si="0">F18*0.21</f>
        <v>0.42</v>
      </c>
      <c r="H18" s="14" t="s">
        <v>12</v>
      </c>
      <c r="I18" s="14" t="s">
        <v>45</v>
      </c>
    </row>
    <row r="19" spans="1:9" ht="30" x14ac:dyDescent="0.25">
      <c r="A19" s="3">
        <v>18</v>
      </c>
      <c r="B19" s="8" t="s">
        <v>43</v>
      </c>
      <c r="C19" s="8">
        <v>46329</v>
      </c>
      <c r="D19" s="8" t="s">
        <v>46</v>
      </c>
      <c r="E19" s="8" t="s">
        <v>36</v>
      </c>
      <c r="F19" s="8">
        <v>4</v>
      </c>
      <c r="G19" s="8">
        <f t="shared" si="0"/>
        <v>0.84</v>
      </c>
      <c r="H19" s="8" t="s">
        <v>12</v>
      </c>
      <c r="I19" s="8" t="s">
        <v>45</v>
      </c>
    </row>
    <row r="20" spans="1:9" ht="45" x14ac:dyDescent="0.25">
      <c r="A20" s="3">
        <v>19</v>
      </c>
      <c r="B20" s="14" t="s">
        <v>43</v>
      </c>
      <c r="C20" s="14">
        <v>46337</v>
      </c>
      <c r="D20" s="14" t="s">
        <v>47</v>
      </c>
      <c r="E20" s="15" t="s">
        <v>48</v>
      </c>
      <c r="F20" s="14">
        <v>24</v>
      </c>
      <c r="G20" s="8">
        <f t="shared" si="0"/>
        <v>5.04</v>
      </c>
      <c r="H20" s="14" t="s">
        <v>12</v>
      </c>
      <c r="I20" s="14" t="s">
        <v>49</v>
      </c>
    </row>
    <row r="21" spans="1:9" ht="30" x14ac:dyDescent="0.25">
      <c r="A21" s="3">
        <v>20</v>
      </c>
      <c r="B21" s="14" t="s">
        <v>43</v>
      </c>
      <c r="C21" s="14">
        <v>46339</v>
      </c>
      <c r="D21" s="14" t="s">
        <v>47</v>
      </c>
      <c r="E21" s="14" t="s">
        <v>48</v>
      </c>
      <c r="F21" s="14">
        <v>4</v>
      </c>
      <c r="G21" s="8">
        <f t="shared" si="0"/>
        <v>0.84</v>
      </c>
      <c r="H21" s="14" t="s">
        <v>12</v>
      </c>
      <c r="I21" s="14" t="s">
        <v>50</v>
      </c>
    </row>
    <row r="22" spans="1:9" ht="30" x14ac:dyDescent="0.25">
      <c r="A22" s="3">
        <v>21</v>
      </c>
      <c r="B22" s="14" t="s">
        <v>43</v>
      </c>
      <c r="C22" s="14">
        <v>46342</v>
      </c>
      <c r="D22" s="14" t="s">
        <v>47</v>
      </c>
      <c r="E22" s="14" t="s">
        <v>48</v>
      </c>
      <c r="F22" s="14">
        <v>24</v>
      </c>
      <c r="G22" s="8">
        <f t="shared" si="0"/>
        <v>5.04</v>
      </c>
      <c r="H22" s="14" t="s">
        <v>12</v>
      </c>
      <c r="I22" s="14" t="s">
        <v>51</v>
      </c>
    </row>
    <row r="23" spans="1:9" ht="30" x14ac:dyDescent="0.25">
      <c r="A23" s="3">
        <v>22</v>
      </c>
      <c r="B23" s="14" t="s">
        <v>43</v>
      </c>
      <c r="C23" s="14">
        <v>46354</v>
      </c>
      <c r="D23" s="14" t="s">
        <v>47</v>
      </c>
      <c r="E23" s="14" t="s">
        <v>48</v>
      </c>
      <c r="F23" s="14">
        <v>4</v>
      </c>
      <c r="G23" s="8">
        <f t="shared" si="0"/>
        <v>0.84</v>
      </c>
      <c r="H23" s="14" t="s">
        <v>12</v>
      </c>
      <c r="I23" s="14" t="s">
        <v>52</v>
      </c>
    </row>
    <row r="24" spans="1:9" ht="30" x14ac:dyDescent="0.25">
      <c r="A24" s="3">
        <v>23</v>
      </c>
      <c r="B24" s="16" t="s">
        <v>43</v>
      </c>
      <c r="C24" s="16">
        <v>46363</v>
      </c>
      <c r="D24" s="16" t="s">
        <v>47</v>
      </c>
      <c r="E24" s="16" t="s">
        <v>48</v>
      </c>
      <c r="F24" s="16">
        <v>4</v>
      </c>
      <c r="G24" s="8">
        <f t="shared" si="0"/>
        <v>0.84</v>
      </c>
      <c r="H24" s="16" t="s">
        <v>12</v>
      </c>
      <c r="I24" s="16" t="s">
        <v>53</v>
      </c>
    </row>
    <row r="25" spans="1:9" ht="30" x14ac:dyDescent="0.25">
      <c r="A25" s="3">
        <v>24</v>
      </c>
      <c r="B25" s="8" t="s">
        <v>43</v>
      </c>
      <c r="C25" s="8">
        <v>46404</v>
      </c>
      <c r="D25" s="8" t="s">
        <v>54</v>
      </c>
      <c r="E25" s="8" t="s">
        <v>36</v>
      </c>
      <c r="F25" s="8">
        <v>4</v>
      </c>
      <c r="G25" s="8">
        <f t="shared" si="0"/>
        <v>0.84</v>
      </c>
      <c r="H25" s="8" t="s">
        <v>12</v>
      </c>
      <c r="I25" s="8" t="s">
        <v>45</v>
      </c>
    </row>
    <row r="26" spans="1:9" ht="30" x14ac:dyDescent="0.25">
      <c r="A26" s="3">
        <v>25</v>
      </c>
      <c r="B26" s="14" t="s">
        <v>43</v>
      </c>
      <c r="C26" s="14">
        <v>53421</v>
      </c>
      <c r="D26" s="14" t="s">
        <v>55</v>
      </c>
      <c r="E26" s="14" t="s">
        <v>36</v>
      </c>
      <c r="F26" s="14">
        <v>2</v>
      </c>
      <c r="G26" s="8">
        <f t="shared" si="0"/>
        <v>0.42</v>
      </c>
      <c r="H26" s="14" t="s">
        <v>12</v>
      </c>
      <c r="I26" s="14" t="s">
        <v>45</v>
      </c>
    </row>
    <row r="27" spans="1:9" ht="30" x14ac:dyDescent="0.25">
      <c r="A27" s="3">
        <v>26</v>
      </c>
      <c r="B27" s="16" t="s">
        <v>43</v>
      </c>
      <c r="C27" s="16">
        <v>55213</v>
      </c>
      <c r="D27" s="16" t="s">
        <v>56</v>
      </c>
      <c r="E27" s="16" t="s">
        <v>36</v>
      </c>
      <c r="F27" s="16">
        <v>2</v>
      </c>
      <c r="G27" s="8">
        <f t="shared" si="0"/>
        <v>0.42</v>
      </c>
      <c r="H27" s="16" t="s">
        <v>12</v>
      </c>
      <c r="I27" s="16" t="s">
        <v>45</v>
      </c>
    </row>
    <row r="28" spans="1:9" ht="30" x14ac:dyDescent="0.25">
      <c r="A28" s="3">
        <v>27</v>
      </c>
      <c r="B28" s="8" t="s">
        <v>43</v>
      </c>
      <c r="C28" s="8">
        <v>55490</v>
      </c>
      <c r="D28" s="8" t="s">
        <v>57</v>
      </c>
      <c r="E28" s="8" t="s">
        <v>36</v>
      </c>
      <c r="F28" s="8">
        <v>4</v>
      </c>
      <c r="G28" s="8">
        <v>0.84</v>
      </c>
      <c r="H28" s="8" t="s">
        <v>12</v>
      </c>
      <c r="I28" s="8" t="s">
        <v>45</v>
      </c>
    </row>
    <row r="29" spans="1:9" ht="90" x14ac:dyDescent="0.25">
      <c r="A29" s="3">
        <v>28</v>
      </c>
      <c r="B29" s="8" t="s">
        <v>43</v>
      </c>
      <c r="C29" s="8">
        <v>56804</v>
      </c>
      <c r="D29" s="8" t="s">
        <v>58</v>
      </c>
      <c r="E29" s="8" t="s">
        <v>59</v>
      </c>
      <c r="F29" s="8">
        <v>14</v>
      </c>
      <c r="G29" s="8">
        <f t="shared" ref="G29:G41" si="1">F29*0.21</f>
        <v>2.94</v>
      </c>
      <c r="H29" s="8" t="s">
        <v>33</v>
      </c>
      <c r="I29" s="8" t="s">
        <v>60</v>
      </c>
    </row>
    <row r="30" spans="1:9" ht="45" x14ac:dyDescent="0.25">
      <c r="A30" s="3">
        <v>29</v>
      </c>
      <c r="B30" s="8" t="s">
        <v>43</v>
      </c>
      <c r="C30" s="8">
        <v>56963</v>
      </c>
      <c r="D30" s="8" t="s">
        <v>61</v>
      </c>
      <c r="E30" s="8" t="s">
        <v>59</v>
      </c>
      <c r="F30" s="8">
        <v>25</v>
      </c>
      <c r="G30" s="8">
        <f t="shared" si="1"/>
        <v>5.25</v>
      </c>
      <c r="H30" s="8" t="s">
        <v>12</v>
      </c>
      <c r="I30" s="8" t="s">
        <v>62</v>
      </c>
    </row>
    <row r="31" spans="1:9" ht="45" x14ac:dyDescent="0.25">
      <c r="A31" s="3">
        <v>30</v>
      </c>
      <c r="B31" s="3" t="s">
        <v>43</v>
      </c>
      <c r="C31" s="8">
        <v>58170</v>
      </c>
      <c r="D31" s="8" t="s">
        <v>63</v>
      </c>
      <c r="E31" s="8" t="s">
        <v>36</v>
      </c>
      <c r="F31" s="8">
        <v>8</v>
      </c>
      <c r="G31" s="8">
        <f t="shared" si="1"/>
        <v>1.68</v>
      </c>
      <c r="H31" s="8" t="s">
        <v>12</v>
      </c>
      <c r="I31" s="8" t="s">
        <v>45</v>
      </c>
    </row>
    <row r="32" spans="1:9" x14ac:dyDescent="0.25">
      <c r="A32" s="3">
        <v>31</v>
      </c>
      <c r="B32" s="3" t="s">
        <v>43</v>
      </c>
      <c r="C32" s="3">
        <v>59905</v>
      </c>
      <c r="D32" s="3" t="s">
        <v>64</v>
      </c>
      <c r="E32" s="3" t="s">
        <v>36</v>
      </c>
      <c r="F32" s="3">
        <v>5</v>
      </c>
      <c r="G32" s="3">
        <f t="shared" si="1"/>
        <v>1.05</v>
      </c>
      <c r="H32" s="3" t="s">
        <v>65</v>
      </c>
      <c r="I32" s="3" t="s">
        <v>66</v>
      </c>
    </row>
    <row r="33" spans="1:10" x14ac:dyDescent="0.25">
      <c r="A33" s="3">
        <v>32</v>
      </c>
      <c r="B33" s="3" t="s">
        <v>43</v>
      </c>
      <c r="C33" s="3">
        <v>59976</v>
      </c>
      <c r="D33" s="3" t="s">
        <v>67</v>
      </c>
      <c r="E33" s="3" t="s">
        <v>36</v>
      </c>
      <c r="F33" s="3">
        <v>4</v>
      </c>
      <c r="G33" s="3">
        <f t="shared" si="1"/>
        <v>0.84</v>
      </c>
      <c r="H33" s="3" t="s">
        <v>12</v>
      </c>
      <c r="I33" s="3" t="s">
        <v>45</v>
      </c>
    </row>
    <row r="34" spans="1:10" x14ac:dyDescent="0.25">
      <c r="A34" s="3">
        <v>33</v>
      </c>
      <c r="B34" s="17" t="s">
        <v>43</v>
      </c>
      <c r="C34" s="3">
        <v>62554</v>
      </c>
      <c r="D34" s="3" t="s">
        <v>68</v>
      </c>
      <c r="E34" s="3" t="s">
        <v>36</v>
      </c>
      <c r="F34" s="3">
        <v>9</v>
      </c>
      <c r="G34" s="3">
        <f t="shared" si="1"/>
        <v>1.89</v>
      </c>
      <c r="H34" s="3" t="s">
        <v>12</v>
      </c>
      <c r="I34" s="3" t="s">
        <v>45</v>
      </c>
    </row>
    <row r="35" spans="1:10" x14ac:dyDescent="0.25">
      <c r="A35" s="3">
        <v>34</v>
      </c>
      <c r="B35" s="3" t="s">
        <v>43</v>
      </c>
      <c r="C35" s="3">
        <v>63089</v>
      </c>
      <c r="D35" s="3" t="s">
        <v>69</v>
      </c>
      <c r="E35" s="3" t="s">
        <v>36</v>
      </c>
      <c r="F35" s="3">
        <v>8</v>
      </c>
      <c r="G35" s="3">
        <f t="shared" si="1"/>
        <v>1.68</v>
      </c>
      <c r="H35" s="3" t="s">
        <v>12</v>
      </c>
      <c r="I35" s="3" t="s">
        <v>45</v>
      </c>
    </row>
    <row r="36" spans="1:10" x14ac:dyDescent="0.25">
      <c r="A36" s="3">
        <v>35</v>
      </c>
      <c r="B36" s="9" t="s">
        <v>43</v>
      </c>
      <c r="C36" s="3">
        <v>63188</v>
      </c>
      <c r="D36" s="3" t="s">
        <v>69</v>
      </c>
      <c r="E36" s="3" t="s">
        <v>36</v>
      </c>
      <c r="F36" s="3">
        <v>4</v>
      </c>
      <c r="G36" s="3">
        <f t="shared" si="1"/>
        <v>0.84</v>
      </c>
      <c r="H36" s="3" t="s">
        <v>12</v>
      </c>
      <c r="I36" s="3" t="s">
        <v>45</v>
      </c>
    </row>
    <row r="37" spans="1:10" x14ac:dyDescent="0.25">
      <c r="A37" s="3">
        <v>36</v>
      </c>
      <c r="B37" s="9" t="s">
        <v>43</v>
      </c>
      <c r="C37" s="3">
        <v>63195</v>
      </c>
      <c r="D37" s="3" t="s">
        <v>69</v>
      </c>
      <c r="E37" s="3" t="s">
        <v>70</v>
      </c>
      <c r="F37" s="3">
        <v>2</v>
      </c>
      <c r="G37" s="3">
        <f t="shared" si="1"/>
        <v>0.42</v>
      </c>
      <c r="H37" s="3" t="s">
        <v>12</v>
      </c>
      <c r="I37" s="3" t="s">
        <v>45</v>
      </c>
    </row>
    <row r="38" spans="1:10" x14ac:dyDescent="0.25">
      <c r="A38" s="3">
        <v>37</v>
      </c>
      <c r="B38" s="9" t="s">
        <v>43</v>
      </c>
      <c r="C38" s="3">
        <v>63197</v>
      </c>
      <c r="D38" s="3" t="s">
        <v>69</v>
      </c>
      <c r="E38" s="3" t="s">
        <v>70</v>
      </c>
      <c r="F38" s="3">
        <v>4</v>
      </c>
      <c r="G38" s="3">
        <f t="shared" si="1"/>
        <v>0.84</v>
      </c>
      <c r="H38" s="3" t="s">
        <v>12</v>
      </c>
      <c r="I38" s="3" t="s">
        <v>45</v>
      </c>
      <c r="J38" s="13"/>
    </row>
    <row r="39" spans="1:10" x14ac:dyDescent="0.25">
      <c r="A39" s="3">
        <v>38</v>
      </c>
      <c r="B39" s="3" t="s">
        <v>34</v>
      </c>
      <c r="C39" s="3">
        <v>63816</v>
      </c>
      <c r="D39" s="3" t="s">
        <v>71</v>
      </c>
      <c r="E39" s="3" t="s">
        <v>36</v>
      </c>
      <c r="F39" s="3">
        <v>1</v>
      </c>
      <c r="G39" s="3">
        <f t="shared" si="1"/>
        <v>0.21</v>
      </c>
      <c r="H39" s="3" t="s">
        <v>12</v>
      </c>
      <c r="I39" s="3" t="s">
        <v>45</v>
      </c>
    </row>
    <row r="40" spans="1:10" x14ac:dyDescent="0.25">
      <c r="A40" s="3">
        <v>39</v>
      </c>
      <c r="B40" s="8" t="s">
        <v>43</v>
      </c>
      <c r="C40" s="17">
        <v>64048</v>
      </c>
      <c r="D40" s="17" t="s">
        <v>68</v>
      </c>
      <c r="E40" s="17" t="s">
        <v>36</v>
      </c>
      <c r="F40" s="17">
        <v>6</v>
      </c>
      <c r="G40" s="17">
        <f t="shared" si="1"/>
        <v>1.26</v>
      </c>
      <c r="H40" s="17" t="s">
        <v>12</v>
      </c>
      <c r="I40" s="17" t="s">
        <v>45</v>
      </c>
    </row>
    <row r="41" spans="1:10" x14ac:dyDescent="0.25">
      <c r="A41" s="3">
        <v>40</v>
      </c>
      <c r="B41" s="3" t="s">
        <v>34</v>
      </c>
      <c r="C41" s="3">
        <v>65199</v>
      </c>
      <c r="D41" s="3" t="s">
        <v>72</v>
      </c>
      <c r="E41" s="3" t="s">
        <v>36</v>
      </c>
      <c r="F41" s="3">
        <v>7</v>
      </c>
      <c r="G41" s="3">
        <f t="shared" si="1"/>
        <v>1.47</v>
      </c>
      <c r="H41" s="3" t="s">
        <v>12</v>
      </c>
      <c r="I41" s="3" t="s">
        <v>45</v>
      </c>
    </row>
    <row r="42" spans="1:10" ht="30" x14ac:dyDescent="0.25">
      <c r="A42" s="3">
        <v>41</v>
      </c>
      <c r="B42" s="4" t="s">
        <v>73</v>
      </c>
      <c r="C42" s="4">
        <v>11885</v>
      </c>
      <c r="D42" s="4" t="s">
        <v>29</v>
      </c>
      <c r="E42" s="4" t="s">
        <v>11</v>
      </c>
      <c r="F42" s="4">
        <v>2</v>
      </c>
      <c r="G42" s="4">
        <v>0.4</v>
      </c>
      <c r="H42" s="4" t="s">
        <v>12</v>
      </c>
      <c r="I42" s="4" t="s">
        <v>13</v>
      </c>
    </row>
    <row r="43" spans="1:10" ht="30" x14ac:dyDescent="0.25">
      <c r="A43" s="3">
        <v>42</v>
      </c>
      <c r="B43" s="4" t="s">
        <v>73</v>
      </c>
      <c r="C43" s="4">
        <v>23507</v>
      </c>
      <c r="D43" s="4" t="s">
        <v>10</v>
      </c>
      <c r="E43" s="4" t="s">
        <v>30</v>
      </c>
      <c r="F43" s="4">
        <v>5</v>
      </c>
      <c r="G43" s="4">
        <v>1</v>
      </c>
      <c r="H43" s="4" t="s">
        <v>12</v>
      </c>
      <c r="I43" s="4" t="s">
        <v>13</v>
      </c>
    </row>
    <row r="44" spans="1:10" ht="30" x14ac:dyDescent="0.25">
      <c r="A44" s="3">
        <v>43</v>
      </c>
      <c r="B44" s="4" t="s">
        <v>73</v>
      </c>
      <c r="C44" s="4">
        <v>24324</v>
      </c>
      <c r="D44" s="4" t="s">
        <v>29</v>
      </c>
      <c r="E44" s="4" t="s">
        <v>74</v>
      </c>
      <c r="F44" s="4">
        <v>4</v>
      </c>
      <c r="G44" s="4">
        <v>0.8</v>
      </c>
      <c r="H44" s="4" t="s">
        <v>12</v>
      </c>
      <c r="I44" s="4" t="s">
        <v>13</v>
      </c>
    </row>
    <row r="45" spans="1:10" ht="30" x14ac:dyDescent="0.25">
      <c r="A45" s="3">
        <v>44</v>
      </c>
      <c r="B45" s="4" t="s">
        <v>73</v>
      </c>
      <c r="C45" s="4">
        <v>24841</v>
      </c>
      <c r="D45" s="4" t="s">
        <v>75</v>
      </c>
      <c r="E45" s="4" t="s">
        <v>11</v>
      </c>
      <c r="F45" s="4">
        <v>3</v>
      </c>
      <c r="G45" s="4">
        <v>0.60000000000000009</v>
      </c>
      <c r="H45" s="4" t="s">
        <v>12</v>
      </c>
      <c r="I45" s="4" t="s">
        <v>13</v>
      </c>
    </row>
    <row r="46" spans="1:10" x14ac:dyDescent="0.25">
      <c r="A46" s="3">
        <v>45</v>
      </c>
      <c r="B46" s="4" t="s">
        <v>73</v>
      </c>
      <c r="C46" s="4">
        <v>31861</v>
      </c>
      <c r="D46" s="4" t="s">
        <v>76</v>
      </c>
      <c r="E46" s="4" t="s">
        <v>11</v>
      </c>
      <c r="F46" s="4">
        <v>3</v>
      </c>
      <c r="G46" s="4">
        <v>0.60000000000000009</v>
      </c>
      <c r="H46" s="4" t="s">
        <v>12</v>
      </c>
      <c r="I46" s="4" t="s">
        <v>13</v>
      </c>
    </row>
    <row r="47" spans="1:10" ht="45" x14ac:dyDescent="0.25">
      <c r="A47" s="3">
        <v>46</v>
      </c>
      <c r="B47" s="8" t="s">
        <v>73</v>
      </c>
      <c r="C47" s="8">
        <v>36692</v>
      </c>
      <c r="D47" s="8" t="s">
        <v>77</v>
      </c>
      <c r="E47" s="8" t="s">
        <v>78</v>
      </c>
      <c r="F47" s="11">
        <f>G47/0.21</f>
        <v>3.0476190476190479</v>
      </c>
      <c r="G47" s="8">
        <v>0.64</v>
      </c>
      <c r="H47" s="8" t="s">
        <v>33</v>
      </c>
      <c r="I47" s="8" t="s">
        <v>79</v>
      </c>
    </row>
    <row r="48" spans="1:10" ht="45" x14ac:dyDescent="0.25">
      <c r="A48" s="3">
        <v>47</v>
      </c>
      <c r="B48" s="8" t="s">
        <v>73</v>
      </c>
      <c r="C48" s="8">
        <v>37823</v>
      </c>
      <c r="D48" s="8" t="s">
        <v>80</v>
      </c>
      <c r="E48" s="8" t="s">
        <v>59</v>
      </c>
      <c r="F48" s="8">
        <v>3</v>
      </c>
      <c r="G48" s="8">
        <f t="shared" ref="G48:G58" si="2">F48*0.21</f>
        <v>0.63</v>
      </c>
      <c r="H48" s="8" t="s">
        <v>12</v>
      </c>
      <c r="I48" s="8" t="s">
        <v>50</v>
      </c>
    </row>
    <row r="49" spans="1:9" x14ac:dyDescent="0.25">
      <c r="A49" s="3">
        <v>48</v>
      </c>
      <c r="B49" s="8" t="s">
        <v>73</v>
      </c>
      <c r="C49" s="8">
        <v>37862</v>
      </c>
      <c r="D49" s="8" t="s">
        <v>81</v>
      </c>
      <c r="E49" s="8" t="s">
        <v>59</v>
      </c>
      <c r="F49" s="8">
        <v>11</v>
      </c>
      <c r="G49" s="8">
        <f t="shared" si="2"/>
        <v>2.31</v>
      </c>
      <c r="H49" s="8" t="s">
        <v>12</v>
      </c>
      <c r="I49" s="8" t="s">
        <v>50</v>
      </c>
    </row>
    <row r="50" spans="1:9" x14ac:dyDescent="0.25">
      <c r="A50" s="3">
        <v>49</v>
      </c>
      <c r="B50" s="8" t="s">
        <v>73</v>
      </c>
      <c r="C50" s="8">
        <v>40891</v>
      </c>
      <c r="D50" s="8" t="s">
        <v>82</v>
      </c>
      <c r="E50" s="8" t="s">
        <v>15</v>
      </c>
      <c r="F50" s="8">
        <v>1</v>
      </c>
      <c r="G50" s="8">
        <f t="shared" si="2"/>
        <v>0.21</v>
      </c>
      <c r="H50" s="8" t="s">
        <v>12</v>
      </c>
      <c r="I50" s="8" t="s">
        <v>51</v>
      </c>
    </row>
    <row r="51" spans="1:9" ht="30" x14ac:dyDescent="0.25">
      <c r="A51" s="3">
        <v>50</v>
      </c>
      <c r="B51" s="8" t="s">
        <v>73</v>
      </c>
      <c r="C51" s="6">
        <v>41765</v>
      </c>
      <c r="D51" s="6" t="s">
        <v>83</v>
      </c>
      <c r="E51" s="6" t="s">
        <v>84</v>
      </c>
      <c r="F51" s="6">
        <v>2</v>
      </c>
      <c r="G51" s="4">
        <f t="shared" si="2"/>
        <v>0.42</v>
      </c>
      <c r="H51" s="6" t="s">
        <v>85</v>
      </c>
      <c r="I51" s="6" t="s">
        <v>86</v>
      </c>
    </row>
    <row r="52" spans="1:9" ht="45" x14ac:dyDescent="0.25">
      <c r="A52" s="3">
        <v>51</v>
      </c>
      <c r="B52" s="8" t="s">
        <v>73</v>
      </c>
      <c r="C52" s="8">
        <v>43886</v>
      </c>
      <c r="D52" s="8" t="s">
        <v>87</v>
      </c>
      <c r="E52" s="8" t="s">
        <v>88</v>
      </c>
      <c r="F52" s="8">
        <v>4</v>
      </c>
      <c r="G52" s="8">
        <f t="shared" si="2"/>
        <v>0.84</v>
      </c>
      <c r="H52" s="8" t="s">
        <v>12</v>
      </c>
      <c r="I52" s="8" t="s">
        <v>45</v>
      </c>
    </row>
    <row r="53" spans="1:9" ht="30" x14ac:dyDescent="0.25">
      <c r="A53" s="3">
        <v>52</v>
      </c>
      <c r="B53" s="8" t="s">
        <v>73</v>
      </c>
      <c r="C53" s="8">
        <v>44484</v>
      </c>
      <c r="D53" s="8" t="s">
        <v>89</v>
      </c>
      <c r="E53" s="8" t="s">
        <v>90</v>
      </c>
      <c r="F53" s="8">
        <v>3</v>
      </c>
      <c r="G53" s="8">
        <f t="shared" si="2"/>
        <v>0.63</v>
      </c>
      <c r="H53" s="8" t="s">
        <v>12</v>
      </c>
      <c r="I53" s="8" t="s">
        <v>23</v>
      </c>
    </row>
    <row r="54" spans="1:9" ht="75" x14ac:dyDescent="0.25">
      <c r="A54" s="3">
        <v>53</v>
      </c>
      <c r="B54" s="8" t="s">
        <v>73</v>
      </c>
      <c r="C54" s="8">
        <v>54471</v>
      </c>
      <c r="D54" s="8" t="s">
        <v>91</v>
      </c>
      <c r="E54" s="8" t="s">
        <v>92</v>
      </c>
      <c r="F54" s="8">
        <v>4</v>
      </c>
      <c r="G54" s="8">
        <f t="shared" si="2"/>
        <v>0.84</v>
      </c>
      <c r="H54" s="8" t="s">
        <v>12</v>
      </c>
      <c r="I54" s="8" t="s">
        <v>93</v>
      </c>
    </row>
    <row r="55" spans="1:9" ht="45" x14ac:dyDescent="0.25">
      <c r="A55" s="3">
        <v>54</v>
      </c>
      <c r="B55" s="8" t="s">
        <v>73</v>
      </c>
      <c r="C55" s="8">
        <v>55121</v>
      </c>
      <c r="D55" s="8" t="s">
        <v>94</v>
      </c>
      <c r="E55" s="8" t="s">
        <v>59</v>
      </c>
      <c r="F55" s="8">
        <v>15</v>
      </c>
      <c r="G55" s="8">
        <f t="shared" si="2"/>
        <v>3.15</v>
      </c>
      <c r="H55" s="8" t="s">
        <v>12</v>
      </c>
      <c r="I55" s="8" t="s">
        <v>95</v>
      </c>
    </row>
    <row r="56" spans="1:9" ht="30" x14ac:dyDescent="0.25">
      <c r="A56" s="3">
        <v>55</v>
      </c>
      <c r="B56" s="3" t="s">
        <v>73</v>
      </c>
      <c r="C56" s="8">
        <v>55151</v>
      </c>
      <c r="D56" s="8" t="s">
        <v>96</v>
      </c>
      <c r="E56" s="8" t="s">
        <v>97</v>
      </c>
      <c r="F56" s="8">
        <v>2</v>
      </c>
      <c r="G56" s="8">
        <f t="shared" si="2"/>
        <v>0.42</v>
      </c>
      <c r="H56" s="8" t="s">
        <v>98</v>
      </c>
      <c r="I56" s="8" t="s">
        <v>99</v>
      </c>
    </row>
    <row r="57" spans="1:9" ht="90" x14ac:dyDescent="0.25">
      <c r="A57" s="3">
        <v>56</v>
      </c>
      <c r="B57" s="3" t="s">
        <v>73</v>
      </c>
      <c r="C57" s="8">
        <v>55995</v>
      </c>
      <c r="D57" s="8" t="s">
        <v>100</v>
      </c>
      <c r="E57" s="8" t="s">
        <v>59</v>
      </c>
      <c r="F57" s="8">
        <v>2</v>
      </c>
      <c r="G57" s="8">
        <f t="shared" si="2"/>
        <v>0.42</v>
      </c>
      <c r="H57" s="8" t="s">
        <v>12</v>
      </c>
      <c r="I57" s="8" t="s">
        <v>101</v>
      </c>
    </row>
    <row r="58" spans="1:9" ht="90" x14ac:dyDescent="0.25">
      <c r="A58" s="3">
        <v>57</v>
      </c>
      <c r="B58" s="3" t="s">
        <v>73</v>
      </c>
      <c r="C58" s="8">
        <v>56001</v>
      </c>
      <c r="D58" s="8" t="s">
        <v>100</v>
      </c>
      <c r="E58" s="8" t="s">
        <v>59</v>
      </c>
      <c r="F58" s="8">
        <v>2</v>
      </c>
      <c r="G58" s="8">
        <f t="shared" si="2"/>
        <v>0.42</v>
      </c>
      <c r="H58" s="8" t="s">
        <v>12</v>
      </c>
      <c r="I58" s="8" t="s">
        <v>102</v>
      </c>
    </row>
    <row r="59" spans="1:9" x14ac:dyDescent="0.25">
      <c r="A59" s="3">
        <v>58</v>
      </c>
      <c r="B59" s="17" t="s">
        <v>73</v>
      </c>
      <c r="C59" s="3">
        <v>58276</v>
      </c>
      <c r="D59" s="3" t="s">
        <v>103</v>
      </c>
      <c r="E59" s="3" t="s">
        <v>104</v>
      </c>
      <c r="F59" s="3">
        <v>5</v>
      </c>
      <c r="G59" s="3">
        <v>1.05</v>
      </c>
      <c r="H59" s="3" t="s">
        <v>12</v>
      </c>
      <c r="I59" s="3" t="s">
        <v>45</v>
      </c>
    </row>
    <row r="60" spans="1:9" x14ac:dyDescent="0.25">
      <c r="A60" s="3">
        <v>59</v>
      </c>
      <c r="B60" s="6" t="s">
        <v>73</v>
      </c>
      <c r="C60" s="3">
        <v>58278</v>
      </c>
      <c r="D60" s="3" t="s">
        <v>103</v>
      </c>
      <c r="E60" s="3" t="s">
        <v>18</v>
      </c>
      <c r="F60" s="3">
        <v>5</v>
      </c>
      <c r="G60" s="3">
        <v>1.05</v>
      </c>
      <c r="H60" s="3" t="s">
        <v>19</v>
      </c>
      <c r="I60" s="3" t="s">
        <v>20</v>
      </c>
    </row>
    <row r="61" spans="1:9" x14ac:dyDescent="0.25">
      <c r="A61" s="3">
        <v>60</v>
      </c>
      <c r="B61" s="3" t="s">
        <v>73</v>
      </c>
      <c r="C61" s="3">
        <v>59273</v>
      </c>
      <c r="D61" s="3" t="s">
        <v>105</v>
      </c>
      <c r="E61" s="3" t="s">
        <v>106</v>
      </c>
      <c r="F61" s="3">
        <v>2</v>
      </c>
      <c r="G61" s="3">
        <v>0.42</v>
      </c>
      <c r="H61" s="3" t="s">
        <v>12</v>
      </c>
      <c r="I61" s="3" t="s">
        <v>107</v>
      </c>
    </row>
    <row r="62" spans="1:9" x14ac:dyDescent="0.25">
      <c r="A62" s="3">
        <v>61</v>
      </c>
      <c r="B62" s="8" t="s">
        <v>73</v>
      </c>
      <c r="C62" s="3">
        <v>60799</v>
      </c>
      <c r="D62" s="3" t="s">
        <v>108</v>
      </c>
      <c r="E62" s="3" t="s">
        <v>59</v>
      </c>
      <c r="F62" s="3">
        <v>2</v>
      </c>
      <c r="G62" s="3">
        <f>F62*0.21</f>
        <v>0.42</v>
      </c>
      <c r="H62" s="3" t="s">
        <v>12</v>
      </c>
      <c r="I62" s="3" t="s">
        <v>50</v>
      </c>
    </row>
    <row r="63" spans="1:9" x14ac:dyDescent="0.25">
      <c r="A63" s="3">
        <v>62</v>
      </c>
      <c r="B63" s="8" t="s">
        <v>73</v>
      </c>
      <c r="C63" s="3">
        <v>63193</v>
      </c>
      <c r="D63" s="3" t="s">
        <v>109</v>
      </c>
      <c r="E63" s="3" t="s">
        <v>110</v>
      </c>
      <c r="F63" s="3">
        <v>6</v>
      </c>
      <c r="G63" s="3">
        <f>F63*0.21</f>
        <v>1.26</v>
      </c>
      <c r="H63" s="3" t="s">
        <v>12</v>
      </c>
      <c r="I63" s="3" t="s">
        <v>53</v>
      </c>
    </row>
    <row r="64" spans="1:9" ht="45" x14ac:dyDescent="0.25">
      <c r="A64" s="3">
        <v>63</v>
      </c>
      <c r="B64" s="4" t="s">
        <v>9</v>
      </c>
      <c r="C64" s="4">
        <v>11930</v>
      </c>
      <c r="D64" s="4" t="s">
        <v>111</v>
      </c>
      <c r="E64" s="4" t="s">
        <v>112</v>
      </c>
      <c r="F64" s="4">
        <v>96</v>
      </c>
      <c r="G64" s="4">
        <v>19.200000000000003</v>
      </c>
      <c r="H64" s="4" t="s">
        <v>113</v>
      </c>
      <c r="I64" s="4" t="s">
        <v>114</v>
      </c>
    </row>
    <row r="65" spans="1:9" x14ac:dyDescent="0.25">
      <c r="A65" s="3">
        <v>64</v>
      </c>
      <c r="B65" s="9" t="s">
        <v>9</v>
      </c>
      <c r="C65" s="3">
        <v>30130</v>
      </c>
      <c r="D65" s="3" t="s">
        <v>115</v>
      </c>
      <c r="E65" s="3" t="s">
        <v>116</v>
      </c>
      <c r="F65" s="3">
        <v>53</v>
      </c>
      <c r="G65" s="3">
        <f>F65*0.21</f>
        <v>11.129999999999999</v>
      </c>
      <c r="H65" s="3" t="s">
        <v>113</v>
      </c>
      <c r="I65" s="3" t="s">
        <v>117</v>
      </c>
    </row>
    <row r="66" spans="1:9" ht="30" x14ac:dyDescent="0.25">
      <c r="A66" s="3">
        <v>65</v>
      </c>
      <c r="B66" s="18" t="s">
        <v>9</v>
      </c>
      <c r="C66" s="8">
        <v>30304</v>
      </c>
      <c r="D66" s="8" t="s">
        <v>118</v>
      </c>
      <c r="E66" s="8" t="s">
        <v>119</v>
      </c>
      <c r="F66" s="8">
        <v>182</v>
      </c>
      <c r="G66" s="8">
        <v>38.56</v>
      </c>
      <c r="H66" s="8" t="s">
        <v>113</v>
      </c>
      <c r="I66" s="18" t="s">
        <v>117</v>
      </c>
    </row>
    <row r="67" spans="1:9" ht="45" x14ac:dyDescent="0.25">
      <c r="A67" s="3">
        <v>66</v>
      </c>
      <c r="B67" s="4" t="s">
        <v>9</v>
      </c>
      <c r="C67" s="4">
        <v>31427</v>
      </c>
      <c r="D67" s="4" t="s">
        <v>120</v>
      </c>
      <c r="E67" s="4" t="s">
        <v>121</v>
      </c>
      <c r="F67" s="4">
        <v>168</v>
      </c>
      <c r="G67" s="4">
        <v>33.6</v>
      </c>
      <c r="H67" s="4" t="s">
        <v>113</v>
      </c>
      <c r="I67" s="4" t="s">
        <v>122</v>
      </c>
    </row>
    <row r="68" spans="1:9" ht="60" x14ac:dyDescent="0.25">
      <c r="A68" s="3">
        <v>67</v>
      </c>
      <c r="B68" s="8" t="s">
        <v>9</v>
      </c>
      <c r="C68" s="8">
        <v>31932</v>
      </c>
      <c r="D68" s="8" t="s">
        <v>118</v>
      </c>
      <c r="E68" s="8" t="s">
        <v>123</v>
      </c>
      <c r="F68" s="8">
        <v>165</v>
      </c>
      <c r="G68" s="8">
        <v>34.65</v>
      </c>
      <c r="H68" s="8" t="s">
        <v>113</v>
      </c>
      <c r="I68" s="8" t="s">
        <v>124</v>
      </c>
    </row>
    <row r="69" spans="1:9" ht="60" x14ac:dyDescent="0.25">
      <c r="A69" s="3">
        <v>68</v>
      </c>
      <c r="B69" s="12" t="s">
        <v>9</v>
      </c>
      <c r="C69" s="12">
        <v>34073</v>
      </c>
      <c r="D69" s="12" t="s">
        <v>125</v>
      </c>
      <c r="E69" s="12" t="s">
        <v>126</v>
      </c>
      <c r="F69" s="12">
        <v>94</v>
      </c>
      <c r="G69" s="12">
        <v>18.8</v>
      </c>
      <c r="H69" s="12" t="s">
        <v>113</v>
      </c>
      <c r="I69" s="12" t="s">
        <v>127</v>
      </c>
    </row>
    <row r="70" spans="1:9" ht="30" x14ac:dyDescent="0.25">
      <c r="A70" s="3">
        <v>69</v>
      </c>
      <c r="B70" s="4" t="s">
        <v>9</v>
      </c>
      <c r="C70" s="12">
        <v>34089</v>
      </c>
      <c r="D70" s="12" t="s">
        <v>128</v>
      </c>
      <c r="E70" s="12" t="s">
        <v>129</v>
      </c>
      <c r="F70" s="12">
        <v>200</v>
      </c>
      <c r="G70" s="12">
        <v>40</v>
      </c>
      <c r="H70" s="12" t="s">
        <v>113</v>
      </c>
      <c r="I70" s="12" t="s">
        <v>130</v>
      </c>
    </row>
    <row r="71" spans="1:9" ht="30" x14ac:dyDescent="0.25">
      <c r="A71" s="3">
        <v>70</v>
      </c>
      <c r="B71" s="12" t="s">
        <v>9</v>
      </c>
      <c r="C71" s="4">
        <v>34461</v>
      </c>
      <c r="D71" s="4" t="s">
        <v>120</v>
      </c>
      <c r="E71" s="4" t="s">
        <v>131</v>
      </c>
      <c r="F71" s="4">
        <v>198</v>
      </c>
      <c r="G71" s="4">
        <v>39.6</v>
      </c>
      <c r="H71" s="4" t="s">
        <v>113</v>
      </c>
      <c r="I71" s="4" t="s">
        <v>132</v>
      </c>
    </row>
    <row r="72" spans="1:9" ht="30" x14ac:dyDescent="0.25">
      <c r="A72" s="3">
        <v>71</v>
      </c>
      <c r="B72" s="8" t="s">
        <v>9</v>
      </c>
      <c r="C72" s="12">
        <v>35047</v>
      </c>
      <c r="D72" s="12" t="s">
        <v>133</v>
      </c>
      <c r="E72" s="12" t="s">
        <v>134</v>
      </c>
      <c r="F72" s="12">
        <v>200</v>
      </c>
      <c r="G72" s="12">
        <v>40</v>
      </c>
      <c r="H72" s="12" t="s">
        <v>113</v>
      </c>
      <c r="I72" s="12" t="s">
        <v>130</v>
      </c>
    </row>
    <row r="73" spans="1:9" ht="30" x14ac:dyDescent="0.25">
      <c r="A73" s="3">
        <v>72</v>
      </c>
      <c r="B73" s="8" t="s">
        <v>9</v>
      </c>
      <c r="C73" s="8">
        <v>35981</v>
      </c>
      <c r="D73" s="8" t="s">
        <v>135</v>
      </c>
      <c r="E73" s="8" t="s">
        <v>136</v>
      </c>
      <c r="F73" s="11">
        <f>G73/0.21</f>
        <v>80.238095238095241</v>
      </c>
      <c r="G73" s="8">
        <v>16.850000000000001</v>
      </c>
      <c r="H73" s="8" t="s">
        <v>113</v>
      </c>
      <c r="I73" s="8" t="s">
        <v>137</v>
      </c>
    </row>
    <row r="74" spans="1:9" ht="45" x14ac:dyDescent="0.25">
      <c r="A74" s="3">
        <v>73</v>
      </c>
      <c r="B74" s="8" t="s">
        <v>9</v>
      </c>
      <c r="C74" s="8">
        <v>36452</v>
      </c>
      <c r="D74" s="8" t="s">
        <v>138</v>
      </c>
      <c r="E74" s="8" t="s">
        <v>139</v>
      </c>
      <c r="F74" s="11">
        <f>G74/0.21</f>
        <v>197.85714285714286</v>
      </c>
      <c r="G74" s="8">
        <v>41.55</v>
      </c>
      <c r="H74" s="8" t="s">
        <v>113</v>
      </c>
      <c r="I74" s="8" t="s">
        <v>140</v>
      </c>
    </row>
    <row r="75" spans="1:9" ht="45" x14ac:dyDescent="0.25">
      <c r="A75" s="3">
        <v>74</v>
      </c>
      <c r="B75" s="8" t="s">
        <v>9</v>
      </c>
      <c r="C75" s="8">
        <v>37269</v>
      </c>
      <c r="D75" s="8" t="s">
        <v>141</v>
      </c>
      <c r="E75" s="8" t="s">
        <v>142</v>
      </c>
      <c r="F75" s="8">
        <v>50</v>
      </c>
      <c r="G75" s="8">
        <v>10.57</v>
      </c>
      <c r="H75" s="8" t="s">
        <v>113</v>
      </c>
      <c r="I75" s="8" t="s">
        <v>143</v>
      </c>
    </row>
    <row r="76" spans="1:9" ht="30" x14ac:dyDescent="0.25">
      <c r="A76" s="3">
        <v>75</v>
      </c>
      <c r="B76" s="8" t="s">
        <v>9</v>
      </c>
      <c r="C76" s="8">
        <v>37891</v>
      </c>
      <c r="D76" s="8" t="s">
        <v>144</v>
      </c>
      <c r="E76" s="8" t="s">
        <v>145</v>
      </c>
      <c r="F76" s="8">
        <v>104</v>
      </c>
      <c r="G76" s="8">
        <f>F76*0.21</f>
        <v>21.84</v>
      </c>
      <c r="H76" s="8" t="s">
        <v>113</v>
      </c>
      <c r="I76" s="8" t="s">
        <v>117</v>
      </c>
    </row>
    <row r="77" spans="1:9" ht="30" x14ac:dyDescent="0.25">
      <c r="A77" s="3">
        <v>76</v>
      </c>
      <c r="B77" s="4" t="s">
        <v>9</v>
      </c>
      <c r="C77" s="8">
        <v>37892</v>
      </c>
      <c r="D77" s="8" t="s">
        <v>144</v>
      </c>
      <c r="E77" s="8" t="s">
        <v>145</v>
      </c>
      <c r="F77" s="8">
        <v>126</v>
      </c>
      <c r="G77" s="8">
        <f>F77*0.21</f>
        <v>26.459999999999997</v>
      </c>
      <c r="H77" s="8" t="s">
        <v>113</v>
      </c>
      <c r="I77" s="8" t="s">
        <v>117</v>
      </c>
    </row>
    <row r="78" spans="1:9" ht="45" x14ac:dyDescent="0.25">
      <c r="A78" s="3">
        <v>77</v>
      </c>
      <c r="B78" s="4" t="s">
        <v>9</v>
      </c>
      <c r="C78" s="4">
        <v>38040</v>
      </c>
      <c r="D78" s="4" t="s">
        <v>141</v>
      </c>
      <c r="E78" s="4" t="s">
        <v>146</v>
      </c>
      <c r="F78" s="20">
        <v>64</v>
      </c>
      <c r="G78" s="8">
        <f>F78*0.21</f>
        <v>13.44</v>
      </c>
      <c r="H78" s="4" t="s">
        <v>113</v>
      </c>
      <c r="I78" s="4" t="s">
        <v>143</v>
      </c>
    </row>
    <row r="79" spans="1:9" ht="45" x14ac:dyDescent="0.25">
      <c r="A79" s="3">
        <v>78</v>
      </c>
      <c r="B79" s="4" t="s">
        <v>9</v>
      </c>
      <c r="C79" s="4">
        <v>38042</v>
      </c>
      <c r="D79" s="4" t="s">
        <v>141</v>
      </c>
      <c r="E79" s="4" t="s">
        <v>146</v>
      </c>
      <c r="F79" s="20">
        <v>56</v>
      </c>
      <c r="G79" s="8">
        <f>F79*0.21</f>
        <v>11.76</v>
      </c>
      <c r="H79" s="4" t="s">
        <v>113</v>
      </c>
      <c r="I79" s="4" t="s">
        <v>143</v>
      </c>
    </row>
    <row r="80" spans="1:9" ht="45" x14ac:dyDescent="0.25">
      <c r="A80" s="3">
        <v>79</v>
      </c>
      <c r="B80" s="6" t="s">
        <v>9</v>
      </c>
      <c r="C80" s="4">
        <v>38200</v>
      </c>
      <c r="D80" s="19" t="s">
        <v>141</v>
      </c>
      <c r="E80" s="4" t="s">
        <v>147</v>
      </c>
      <c r="F80" s="4">
        <v>63</v>
      </c>
      <c r="G80" s="4">
        <v>13.34</v>
      </c>
      <c r="H80" s="4" t="s">
        <v>113</v>
      </c>
      <c r="I80" s="4" t="s">
        <v>143</v>
      </c>
    </row>
    <row r="81" spans="1:9" ht="45" x14ac:dyDescent="0.25">
      <c r="A81" s="3">
        <v>80</v>
      </c>
      <c r="B81" s="4" t="s">
        <v>9</v>
      </c>
      <c r="C81" s="6">
        <v>38252</v>
      </c>
      <c r="D81" s="6" t="s">
        <v>138</v>
      </c>
      <c r="E81" s="6" t="s">
        <v>139</v>
      </c>
      <c r="F81" s="7">
        <v>54</v>
      </c>
      <c r="G81" s="4">
        <f>F81*0.21</f>
        <v>11.34</v>
      </c>
      <c r="H81" s="4" t="s">
        <v>113</v>
      </c>
      <c r="I81" s="6" t="s">
        <v>148</v>
      </c>
    </row>
    <row r="82" spans="1:9" ht="45" x14ac:dyDescent="0.25">
      <c r="A82" s="3">
        <v>81</v>
      </c>
      <c r="B82" s="6" t="s">
        <v>9</v>
      </c>
      <c r="C82" s="4">
        <v>38317</v>
      </c>
      <c r="D82" s="19" t="s">
        <v>141</v>
      </c>
      <c r="E82" s="4" t="s">
        <v>139</v>
      </c>
      <c r="F82" s="4">
        <v>196</v>
      </c>
      <c r="G82" s="4">
        <v>41.56</v>
      </c>
      <c r="H82" s="4" t="s">
        <v>113</v>
      </c>
      <c r="I82" s="4" t="s">
        <v>140</v>
      </c>
    </row>
    <row r="83" spans="1:9" ht="30" x14ac:dyDescent="0.25">
      <c r="A83" s="3">
        <v>82</v>
      </c>
      <c r="B83" s="8" t="s">
        <v>9</v>
      </c>
      <c r="C83" s="6">
        <v>38683</v>
      </c>
      <c r="D83" s="6" t="s">
        <v>149</v>
      </c>
      <c r="E83" s="6" t="s">
        <v>150</v>
      </c>
      <c r="F83" s="7">
        <v>198</v>
      </c>
      <c r="G83" s="6">
        <f t="shared" ref="G83:G92" si="3">F83*0.21</f>
        <v>41.58</v>
      </c>
      <c r="H83" s="6" t="s">
        <v>113</v>
      </c>
      <c r="I83" s="6" t="s">
        <v>151</v>
      </c>
    </row>
    <row r="84" spans="1:9" ht="30" x14ac:dyDescent="0.25">
      <c r="A84" s="3">
        <v>83</v>
      </c>
      <c r="B84" s="6" t="s">
        <v>9</v>
      </c>
      <c r="C84" s="8">
        <v>39351</v>
      </c>
      <c r="D84" s="8" t="s">
        <v>152</v>
      </c>
      <c r="E84" s="8" t="s">
        <v>153</v>
      </c>
      <c r="F84" s="8">
        <v>195</v>
      </c>
      <c r="G84" s="8">
        <f t="shared" si="3"/>
        <v>40.949999999999996</v>
      </c>
      <c r="H84" s="8" t="s">
        <v>113</v>
      </c>
      <c r="I84" s="8" t="s">
        <v>154</v>
      </c>
    </row>
    <row r="85" spans="1:9" ht="30" x14ac:dyDescent="0.25">
      <c r="A85" s="3">
        <v>84</v>
      </c>
      <c r="B85" s="6" t="s">
        <v>9</v>
      </c>
      <c r="C85" s="6">
        <v>39448</v>
      </c>
      <c r="D85" s="6" t="s">
        <v>155</v>
      </c>
      <c r="E85" s="6" t="s">
        <v>156</v>
      </c>
      <c r="F85" s="7">
        <v>210</v>
      </c>
      <c r="G85" s="6">
        <f t="shared" si="3"/>
        <v>44.1</v>
      </c>
      <c r="H85" s="6" t="s">
        <v>113</v>
      </c>
      <c r="I85" s="6" t="s">
        <v>157</v>
      </c>
    </row>
    <row r="86" spans="1:9" ht="30" x14ac:dyDescent="0.25">
      <c r="A86" s="3">
        <v>85</v>
      </c>
      <c r="B86" s="6" t="s">
        <v>9</v>
      </c>
      <c r="C86" s="6">
        <v>39449</v>
      </c>
      <c r="D86" s="6" t="s">
        <v>155</v>
      </c>
      <c r="E86" s="6" t="s">
        <v>156</v>
      </c>
      <c r="F86" s="7">
        <v>336</v>
      </c>
      <c r="G86" s="6">
        <f t="shared" si="3"/>
        <v>70.56</v>
      </c>
      <c r="H86" s="6" t="s">
        <v>113</v>
      </c>
      <c r="I86" s="6" t="s">
        <v>158</v>
      </c>
    </row>
    <row r="87" spans="1:9" ht="30" x14ac:dyDescent="0.25">
      <c r="A87" s="3">
        <v>86</v>
      </c>
      <c r="B87" s="6" t="s">
        <v>9</v>
      </c>
      <c r="C87" s="6">
        <v>39450</v>
      </c>
      <c r="D87" s="6" t="s">
        <v>155</v>
      </c>
      <c r="E87" s="6" t="s">
        <v>156</v>
      </c>
      <c r="F87" s="7">
        <v>223</v>
      </c>
      <c r="G87" s="6">
        <f t="shared" si="3"/>
        <v>46.83</v>
      </c>
      <c r="H87" s="6" t="s">
        <v>113</v>
      </c>
      <c r="I87" s="6" t="s">
        <v>159</v>
      </c>
    </row>
    <row r="88" spans="1:9" ht="30" x14ac:dyDescent="0.25">
      <c r="A88" s="3">
        <v>87</v>
      </c>
      <c r="B88" s="6" t="s">
        <v>9</v>
      </c>
      <c r="C88" s="6">
        <v>39545</v>
      </c>
      <c r="D88" s="6" t="s">
        <v>160</v>
      </c>
      <c r="E88" s="6" t="s">
        <v>161</v>
      </c>
      <c r="F88" s="7">
        <v>200</v>
      </c>
      <c r="G88" s="4">
        <f t="shared" si="3"/>
        <v>42</v>
      </c>
      <c r="H88" s="6" t="s">
        <v>113</v>
      </c>
      <c r="I88" s="6" t="s">
        <v>162</v>
      </c>
    </row>
    <row r="89" spans="1:9" ht="30" x14ac:dyDescent="0.25">
      <c r="A89" s="3">
        <v>88</v>
      </c>
      <c r="B89" s="6" t="s">
        <v>9</v>
      </c>
      <c r="C89" s="6">
        <v>39546</v>
      </c>
      <c r="D89" s="6" t="s">
        <v>160</v>
      </c>
      <c r="E89" s="6" t="s">
        <v>163</v>
      </c>
      <c r="F89" s="7">
        <v>180</v>
      </c>
      <c r="G89" s="4">
        <f t="shared" si="3"/>
        <v>37.799999999999997</v>
      </c>
      <c r="H89" s="6" t="s">
        <v>113</v>
      </c>
      <c r="I89" s="6" t="s">
        <v>164</v>
      </c>
    </row>
    <row r="90" spans="1:9" ht="60" x14ac:dyDescent="0.25">
      <c r="A90" s="3">
        <v>89</v>
      </c>
      <c r="B90" s="6" t="s">
        <v>9</v>
      </c>
      <c r="C90" s="6">
        <v>39566</v>
      </c>
      <c r="D90" s="6" t="s">
        <v>165</v>
      </c>
      <c r="E90" s="6" t="s">
        <v>166</v>
      </c>
      <c r="F90" s="7">
        <v>195</v>
      </c>
      <c r="G90" s="8">
        <f t="shared" si="3"/>
        <v>40.949999999999996</v>
      </c>
      <c r="H90" s="6" t="s">
        <v>113</v>
      </c>
      <c r="I90" s="6" t="s">
        <v>148</v>
      </c>
    </row>
    <row r="91" spans="1:9" ht="60" x14ac:dyDescent="0.25">
      <c r="A91" s="3">
        <v>90</v>
      </c>
      <c r="B91" s="8" t="s">
        <v>9</v>
      </c>
      <c r="C91" s="6">
        <v>39567</v>
      </c>
      <c r="D91" s="6" t="s">
        <v>165</v>
      </c>
      <c r="E91" s="6" t="s">
        <v>166</v>
      </c>
      <c r="F91" s="7">
        <v>130</v>
      </c>
      <c r="G91" s="8">
        <f t="shared" si="3"/>
        <v>27.3</v>
      </c>
      <c r="H91" s="6" t="s">
        <v>167</v>
      </c>
      <c r="I91" s="6" t="s">
        <v>168</v>
      </c>
    </row>
    <row r="92" spans="1:9" ht="30" x14ac:dyDescent="0.25">
      <c r="A92" s="3">
        <v>91</v>
      </c>
      <c r="B92" s="8" t="s">
        <v>9</v>
      </c>
      <c r="C92" s="6">
        <v>39580</v>
      </c>
      <c r="D92" s="6" t="s">
        <v>169</v>
      </c>
      <c r="E92" s="6" t="s">
        <v>170</v>
      </c>
      <c r="F92" s="7">
        <v>331</v>
      </c>
      <c r="G92" s="6">
        <f t="shared" si="3"/>
        <v>69.509999999999991</v>
      </c>
      <c r="H92" s="6" t="s">
        <v>113</v>
      </c>
      <c r="I92" s="6" t="s">
        <v>143</v>
      </c>
    </row>
    <row r="93" spans="1:9" ht="30" x14ac:dyDescent="0.25">
      <c r="A93" s="3">
        <v>92</v>
      </c>
      <c r="B93" s="8" t="s">
        <v>9</v>
      </c>
      <c r="C93" s="8">
        <v>39805</v>
      </c>
      <c r="D93" s="8" t="s">
        <v>171</v>
      </c>
      <c r="E93" s="8" t="s">
        <v>172</v>
      </c>
      <c r="F93" s="8">
        <v>124</v>
      </c>
      <c r="G93" s="8">
        <v>26.04</v>
      </c>
      <c r="H93" s="8" t="s">
        <v>113</v>
      </c>
      <c r="I93" s="8" t="s">
        <v>132</v>
      </c>
    </row>
    <row r="94" spans="1:9" ht="60" x14ac:dyDescent="0.25">
      <c r="A94" s="3">
        <v>93</v>
      </c>
      <c r="B94" s="8" t="s">
        <v>9</v>
      </c>
      <c r="C94" s="8">
        <v>39848</v>
      </c>
      <c r="D94" s="8" t="s">
        <v>173</v>
      </c>
      <c r="E94" s="8" t="s">
        <v>174</v>
      </c>
      <c r="F94" s="8">
        <v>197</v>
      </c>
      <c r="G94" s="8">
        <v>41.37</v>
      </c>
      <c r="H94" s="8" t="s">
        <v>113</v>
      </c>
      <c r="I94" s="8" t="s">
        <v>157</v>
      </c>
    </row>
    <row r="95" spans="1:9" ht="45" x14ac:dyDescent="0.25">
      <c r="A95" s="3">
        <v>94</v>
      </c>
      <c r="B95" s="8" t="s">
        <v>9</v>
      </c>
      <c r="C95" s="8">
        <v>39879</v>
      </c>
      <c r="D95" s="8" t="s">
        <v>138</v>
      </c>
      <c r="E95" s="8" t="s">
        <v>146</v>
      </c>
      <c r="F95" s="8">
        <v>246</v>
      </c>
      <c r="G95" s="8">
        <v>51.66</v>
      </c>
      <c r="H95" s="8" t="s">
        <v>113</v>
      </c>
      <c r="I95" s="8" t="s">
        <v>140</v>
      </c>
    </row>
    <row r="96" spans="1:9" ht="45" x14ac:dyDescent="0.25">
      <c r="A96" s="3">
        <v>95</v>
      </c>
      <c r="B96" s="8" t="s">
        <v>9</v>
      </c>
      <c r="C96" s="8">
        <v>40050</v>
      </c>
      <c r="D96" s="8" t="s">
        <v>175</v>
      </c>
      <c r="E96" s="8" t="s">
        <v>176</v>
      </c>
      <c r="F96" s="8">
        <v>200</v>
      </c>
      <c r="G96" s="8">
        <f t="shared" ref="G96:G106" si="4">F96*0.21</f>
        <v>42</v>
      </c>
      <c r="H96" s="8" t="s">
        <v>113</v>
      </c>
      <c r="I96" s="8" t="s">
        <v>177</v>
      </c>
    </row>
    <row r="97" spans="1:9" ht="45" x14ac:dyDescent="0.25">
      <c r="A97" s="3">
        <v>96</v>
      </c>
      <c r="B97" s="8" t="s">
        <v>9</v>
      </c>
      <c r="C97" s="8">
        <v>40115</v>
      </c>
      <c r="D97" s="8" t="s">
        <v>178</v>
      </c>
      <c r="E97" s="8" t="s">
        <v>179</v>
      </c>
      <c r="F97" s="8">
        <v>192</v>
      </c>
      <c r="G97" s="8">
        <f t="shared" si="4"/>
        <v>40.32</v>
      </c>
      <c r="H97" s="8" t="s">
        <v>113</v>
      </c>
      <c r="I97" s="8" t="s">
        <v>154</v>
      </c>
    </row>
    <row r="98" spans="1:9" ht="30" x14ac:dyDescent="0.25">
      <c r="A98" s="3">
        <v>97</v>
      </c>
      <c r="B98" s="8" t="s">
        <v>9</v>
      </c>
      <c r="C98" s="8">
        <v>40119</v>
      </c>
      <c r="D98" s="8" t="s">
        <v>180</v>
      </c>
      <c r="E98" s="8" t="s">
        <v>146</v>
      </c>
      <c r="F98" s="8">
        <v>103</v>
      </c>
      <c r="G98" s="8">
        <f t="shared" si="4"/>
        <v>21.63</v>
      </c>
      <c r="H98" s="8" t="s">
        <v>113</v>
      </c>
      <c r="I98" s="8" t="s">
        <v>181</v>
      </c>
    </row>
    <row r="99" spans="1:9" ht="30" x14ac:dyDescent="0.25">
      <c r="A99" s="3">
        <v>98</v>
      </c>
      <c r="B99" s="8" t="s">
        <v>9</v>
      </c>
      <c r="C99" s="8">
        <v>40121</v>
      </c>
      <c r="D99" s="8" t="s">
        <v>182</v>
      </c>
      <c r="E99" s="8" t="s">
        <v>146</v>
      </c>
      <c r="F99" s="8">
        <v>99</v>
      </c>
      <c r="G99" s="8">
        <f t="shared" si="4"/>
        <v>20.79</v>
      </c>
      <c r="H99" s="8" t="s">
        <v>113</v>
      </c>
      <c r="I99" s="8" t="s">
        <v>162</v>
      </c>
    </row>
    <row r="100" spans="1:9" ht="45" x14ac:dyDescent="0.25">
      <c r="A100" s="3">
        <v>99</v>
      </c>
      <c r="B100" s="8" t="s">
        <v>9</v>
      </c>
      <c r="C100" s="8">
        <v>40215</v>
      </c>
      <c r="D100" s="8" t="s">
        <v>183</v>
      </c>
      <c r="E100" s="8" t="s">
        <v>184</v>
      </c>
      <c r="F100" s="8">
        <v>139</v>
      </c>
      <c r="G100" s="8">
        <f t="shared" si="4"/>
        <v>29.189999999999998</v>
      </c>
      <c r="H100" s="8" t="s">
        <v>167</v>
      </c>
      <c r="I100" s="8" t="s">
        <v>185</v>
      </c>
    </row>
    <row r="101" spans="1:9" ht="45" x14ac:dyDescent="0.25">
      <c r="A101" s="3">
        <v>100</v>
      </c>
      <c r="B101" s="8" t="s">
        <v>9</v>
      </c>
      <c r="C101" s="8">
        <v>40299</v>
      </c>
      <c r="D101" s="8" t="s">
        <v>175</v>
      </c>
      <c r="E101" s="8" t="s">
        <v>176</v>
      </c>
      <c r="F101" s="8">
        <v>196</v>
      </c>
      <c r="G101" s="8">
        <f t="shared" si="4"/>
        <v>41.16</v>
      </c>
      <c r="H101" s="8" t="s">
        <v>113</v>
      </c>
      <c r="I101" s="8" t="s">
        <v>177</v>
      </c>
    </row>
    <row r="102" spans="1:9" ht="45" x14ac:dyDescent="0.25">
      <c r="A102" s="3">
        <v>101</v>
      </c>
      <c r="B102" s="8" t="s">
        <v>9</v>
      </c>
      <c r="C102" s="8">
        <v>40361</v>
      </c>
      <c r="D102" s="8" t="s">
        <v>186</v>
      </c>
      <c r="E102" s="8" t="s">
        <v>187</v>
      </c>
      <c r="F102" s="8">
        <v>64</v>
      </c>
      <c r="G102" s="8">
        <f t="shared" si="4"/>
        <v>13.44</v>
      </c>
      <c r="H102" s="8" t="s">
        <v>113</v>
      </c>
      <c r="I102" s="8" t="s">
        <v>188</v>
      </c>
    </row>
    <row r="103" spans="1:9" ht="45" x14ac:dyDescent="0.25">
      <c r="A103" s="3">
        <v>102</v>
      </c>
      <c r="B103" s="8" t="s">
        <v>9</v>
      </c>
      <c r="C103" s="8">
        <v>40644</v>
      </c>
      <c r="D103" s="8" t="s">
        <v>189</v>
      </c>
      <c r="E103" s="8" t="s">
        <v>190</v>
      </c>
      <c r="F103" s="8">
        <v>187</v>
      </c>
      <c r="G103" s="8">
        <f t="shared" si="4"/>
        <v>39.269999999999996</v>
      </c>
      <c r="H103" s="8" t="s">
        <v>113</v>
      </c>
      <c r="I103" s="8" t="s">
        <v>191</v>
      </c>
    </row>
    <row r="104" spans="1:9" ht="45" x14ac:dyDescent="0.25">
      <c r="A104" s="3">
        <v>103</v>
      </c>
      <c r="B104" s="6" t="s">
        <v>9</v>
      </c>
      <c r="C104" s="8">
        <v>40645</v>
      </c>
      <c r="D104" s="8" t="s">
        <v>189</v>
      </c>
      <c r="E104" s="8" t="s">
        <v>190</v>
      </c>
      <c r="F104" s="8">
        <v>192</v>
      </c>
      <c r="G104" s="8">
        <f t="shared" si="4"/>
        <v>40.32</v>
      </c>
      <c r="H104" s="8" t="s">
        <v>113</v>
      </c>
      <c r="I104" s="8" t="s">
        <v>191</v>
      </c>
    </row>
    <row r="105" spans="1:9" ht="30" x14ac:dyDescent="0.25">
      <c r="A105" s="3">
        <v>104</v>
      </c>
      <c r="B105" s="8" t="s">
        <v>9</v>
      </c>
      <c r="C105" s="8">
        <v>40682</v>
      </c>
      <c r="D105" s="8" t="s">
        <v>192</v>
      </c>
      <c r="E105" s="8" t="s">
        <v>193</v>
      </c>
      <c r="F105" s="8">
        <v>100</v>
      </c>
      <c r="G105" s="8">
        <f t="shared" si="4"/>
        <v>21</v>
      </c>
      <c r="H105" s="8" t="s">
        <v>113</v>
      </c>
      <c r="I105" s="8" t="s">
        <v>194</v>
      </c>
    </row>
    <row r="106" spans="1:9" ht="30" x14ac:dyDescent="0.25">
      <c r="A106" s="3">
        <v>105</v>
      </c>
      <c r="B106" s="8" t="s">
        <v>9</v>
      </c>
      <c r="C106" s="8">
        <v>40689</v>
      </c>
      <c r="D106" s="8" t="s">
        <v>195</v>
      </c>
      <c r="E106" s="8" t="s">
        <v>193</v>
      </c>
      <c r="F106" s="8">
        <v>321</v>
      </c>
      <c r="G106" s="8">
        <f t="shared" si="4"/>
        <v>67.41</v>
      </c>
      <c r="H106" s="8" t="s">
        <v>113</v>
      </c>
      <c r="I106" s="8" t="s">
        <v>162</v>
      </c>
    </row>
    <row r="107" spans="1:9" ht="30" x14ac:dyDescent="0.25">
      <c r="A107" s="3">
        <v>106</v>
      </c>
      <c r="B107" s="6" t="s">
        <v>9</v>
      </c>
      <c r="C107" s="8">
        <v>40816</v>
      </c>
      <c r="D107" s="8" t="s">
        <v>196</v>
      </c>
      <c r="E107" s="8" t="s">
        <v>197</v>
      </c>
      <c r="F107" s="8">
        <v>193</v>
      </c>
      <c r="G107" s="8">
        <v>40.53</v>
      </c>
      <c r="H107" s="8" t="s">
        <v>198</v>
      </c>
      <c r="I107" s="8" t="s">
        <v>199</v>
      </c>
    </row>
    <row r="108" spans="1:9" ht="60" x14ac:dyDescent="0.25">
      <c r="A108" s="3">
        <v>107</v>
      </c>
      <c r="B108" s="8" t="s">
        <v>9</v>
      </c>
      <c r="C108" s="6">
        <v>41201</v>
      </c>
      <c r="D108" s="6" t="s">
        <v>200</v>
      </c>
      <c r="E108" s="6" t="s">
        <v>201</v>
      </c>
      <c r="F108" s="7">
        <v>100</v>
      </c>
      <c r="G108" s="4">
        <f>F108*0.21</f>
        <v>21</v>
      </c>
      <c r="H108" s="6" t="s">
        <v>113</v>
      </c>
      <c r="I108" s="6" t="s">
        <v>117</v>
      </c>
    </row>
    <row r="109" spans="1:9" ht="30" x14ac:dyDescent="0.25">
      <c r="A109" s="3">
        <v>108</v>
      </c>
      <c r="B109" s="6" t="s">
        <v>9</v>
      </c>
      <c r="C109" s="8">
        <v>41456</v>
      </c>
      <c r="D109" s="8" t="s">
        <v>160</v>
      </c>
      <c r="E109" s="8" t="s">
        <v>202</v>
      </c>
      <c r="F109" s="8">
        <v>200</v>
      </c>
      <c r="G109" s="8">
        <v>42</v>
      </c>
      <c r="H109" s="8" t="s">
        <v>113</v>
      </c>
      <c r="I109" s="8" t="s">
        <v>191</v>
      </c>
    </row>
    <row r="110" spans="1:9" ht="45" x14ac:dyDescent="0.25">
      <c r="A110" s="3">
        <v>109</v>
      </c>
      <c r="B110" s="8" t="s">
        <v>9</v>
      </c>
      <c r="C110" s="8">
        <v>41480</v>
      </c>
      <c r="D110" s="8" t="s">
        <v>160</v>
      </c>
      <c r="E110" s="8" t="s">
        <v>197</v>
      </c>
      <c r="F110" s="8">
        <v>161</v>
      </c>
      <c r="G110" s="8">
        <v>33.81</v>
      </c>
      <c r="H110" s="8" t="s">
        <v>113</v>
      </c>
      <c r="I110" s="8" t="s">
        <v>203</v>
      </c>
    </row>
    <row r="111" spans="1:9" ht="30" x14ac:dyDescent="0.25">
      <c r="A111" s="3">
        <v>110</v>
      </c>
      <c r="B111" s="8" t="s">
        <v>9</v>
      </c>
      <c r="C111" s="6">
        <v>41573</v>
      </c>
      <c r="D111" s="6" t="s">
        <v>204</v>
      </c>
      <c r="E111" s="6" t="s">
        <v>205</v>
      </c>
      <c r="F111" s="7">
        <v>400</v>
      </c>
      <c r="G111" s="6">
        <f t="shared" ref="G111:G127" si="5">F111*0.21</f>
        <v>84</v>
      </c>
      <c r="H111" s="6" t="s">
        <v>113</v>
      </c>
      <c r="I111" s="6" t="s">
        <v>206</v>
      </c>
    </row>
    <row r="112" spans="1:9" ht="45" x14ac:dyDescent="0.25">
      <c r="A112" s="3">
        <v>111</v>
      </c>
      <c r="B112" s="8" t="s">
        <v>9</v>
      </c>
      <c r="C112" s="8">
        <v>41746</v>
      </c>
      <c r="D112" s="8" t="s">
        <v>207</v>
      </c>
      <c r="E112" s="8" t="s">
        <v>208</v>
      </c>
      <c r="F112" s="8">
        <v>171</v>
      </c>
      <c r="G112" s="8">
        <f t="shared" si="5"/>
        <v>35.909999999999997</v>
      </c>
      <c r="H112" s="8" t="s">
        <v>113</v>
      </c>
      <c r="I112" s="8" t="s">
        <v>143</v>
      </c>
    </row>
    <row r="113" spans="1:9" ht="60" x14ac:dyDescent="0.25">
      <c r="A113" s="3">
        <v>112</v>
      </c>
      <c r="B113" s="6" t="s">
        <v>9</v>
      </c>
      <c r="C113" s="6">
        <v>41870</v>
      </c>
      <c r="D113" s="6" t="s">
        <v>209</v>
      </c>
      <c r="E113" s="6" t="s">
        <v>210</v>
      </c>
      <c r="F113" s="7">
        <v>99</v>
      </c>
      <c r="G113" s="6">
        <f t="shared" si="5"/>
        <v>20.79</v>
      </c>
      <c r="H113" s="6" t="s">
        <v>113</v>
      </c>
      <c r="I113" s="6" t="s">
        <v>211</v>
      </c>
    </row>
    <row r="114" spans="1:9" ht="60" x14ac:dyDescent="0.25">
      <c r="A114" s="3">
        <v>113</v>
      </c>
      <c r="B114" s="6" t="s">
        <v>9</v>
      </c>
      <c r="C114" s="8">
        <v>42028</v>
      </c>
      <c r="D114" s="8" t="s">
        <v>212</v>
      </c>
      <c r="E114" s="8" t="s">
        <v>213</v>
      </c>
      <c r="F114" s="8">
        <v>98</v>
      </c>
      <c r="G114" s="8">
        <f t="shared" si="5"/>
        <v>20.58</v>
      </c>
      <c r="H114" s="8" t="s">
        <v>113</v>
      </c>
      <c r="I114" s="8" t="s">
        <v>214</v>
      </c>
    </row>
    <row r="115" spans="1:9" ht="45" x14ac:dyDescent="0.25">
      <c r="A115" s="3">
        <v>114</v>
      </c>
      <c r="B115" s="6" t="s">
        <v>9</v>
      </c>
      <c r="C115" s="8">
        <v>42593</v>
      </c>
      <c r="D115" s="8" t="s">
        <v>215</v>
      </c>
      <c r="E115" s="8" t="s">
        <v>216</v>
      </c>
      <c r="F115" s="8">
        <v>173</v>
      </c>
      <c r="G115" s="8">
        <f t="shared" si="5"/>
        <v>36.33</v>
      </c>
      <c r="H115" s="8" t="s">
        <v>113</v>
      </c>
      <c r="I115" s="8" t="s">
        <v>140</v>
      </c>
    </row>
    <row r="116" spans="1:9" ht="30" x14ac:dyDescent="0.25">
      <c r="A116" s="3">
        <v>115</v>
      </c>
      <c r="B116" s="8" t="s">
        <v>9</v>
      </c>
      <c r="C116" s="8">
        <v>42659</v>
      </c>
      <c r="D116" s="8" t="s">
        <v>217</v>
      </c>
      <c r="E116" s="8" t="s">
        <v>208</v>
      </c>
      <c r="F116" s="8">
        <v>200</v>
      </c>
      <c r="G116" s="8">
        <f t="shared" si="5"/>
        <v>42</v>
      </c>
      <c r="H116" s="8" t="s">
        <v>113</v>
      </c>
      <c r="I116" s="8" t="s">
        <v>211</v>
      </c>
    </row>
    <row r="117" spans="1:9" ht="45" x14ac:dyDescent="0.25">
      <c r="A117" s="3">
        <v>116</v>
      </c>
      <c r="B117" s="6" t="s">
        <v>9</v>
      </c>
      <c r="C117" s="6">
        <v>42990</v>
      </c>
      <c r="D117" s="6" t="s">
        <v>218</v>
      </c>
      <c r="E117" s="6" t="s">
        <v>219</v>
      </c>
      <c r="F117" s="7">
        <v>198</v>
      </c>
      <c r="G117" s="8">
        <f t="shared" si="5"/>
        <v>41.58</v>
      </c>
      <c r="H117" s="6" t="s">
        <v>113</v>
      </c>
      <c r="I117" s="6" t="s">
        <v>220</v>
      </c>
    </row>
    <row r="118" spans="1:9" ht="60" x14ac:dyDescent="0.25">
      <c r="A118" s="3">
        <v>117</v>
      </c>
      <c r="B118" s="8" t="s">
        <v>9</v>
      </c>
      <c r="C118" s="6">
        <v>43020</v>
      </c>
      <c r="D118" s="6" t="s">
        <v>218</v>
      </c>
      <c r="E118" s="6" t="s">
        <v>221</v>
      </c>
      <c r="F118" s="7">
        <v>132</v>
      </c>
      <c r="G118" s="4">
        <f t="shared" si="5"/>
        <v>27.72</v>
      </c>
      <c r="H118" s="6" t="s">
        <v>113</v>
      </c>
      <c r="I118" s="6" t="s">
        <v>143</v>
      </c>
    </row>
    <row r="119" spans="1:9" ht="30" x14ac:dyDescent="0.25">
      <c r="A119" s="3">
        <v>118</v>
      </c>
      <c r="B119" s="8" t="s">
        <v>9</v>
      </c>
      <c r="C119" s="6">
        <v>43201</v>
      </c>
      <c r="D119" s="6" t="s">
        <v>149</v>
      </c>
      <c r="E119" s="6" t="s">
        <v>222</v>
      </c>
      <c r="F119" s="7">
        <v>72</v>
      </c>
      <c r="G119" s="6">
        <f t="shared" si="5"/>
        <v>15.12</v>
      </c>
      <c r="H119" s="6" t="s">
        <v>113</v>
      </c>
      <c r="I119" s="6" t="s">
        <v>191</v>
      </c>
    </row>
    <row r="120" spans="1:9" ht="75" x14ac:dyDescent="0.25">
      <c r="A120" s="3">
        <v>119</v>
      </c>
      <c r="B120" s="6" t="s">
        <v>9</v>
      </c>
      <c r="C120" s="8">
        <v>43267</v>
      </c>
      <c r="D120" s="8" t="s">
        <v>223</v>
      </c>
      <c r="E120" s="8" t="s">
        <v>224</v>
      </c>
      <c r="F120" s="8">
        <v>905</v>
      </c>
      <c r="G120" s="8">
        <f t="shared" si="5"/>
        <v>190.04999999999998</v>
      </c>
      <c r="H120" s="8" t="s">
        <v>113</v>
      </c>
      <c r="I120" s="8" t="s">
        <v>124</v>
      </c>
    </row>
    <row r="121" spans="1:9" ht="60" x14ac:dyDescent="0.25">
      <c r="A121" s="3">
        <v>120</v>
      </c>
      <c r="B121" s="8" t="s">
        <v>9</v>
      </c>
      <c r="C121" s="6">
        <v>43327</v>
      </c>
      <c r="D121" s="6" t="s">
        <v>218</v>
      </c>
      <c r="E121" s="6" t="s">
        <v>221</v>
      </c>
      <c r="F121" s="7">
        <v>96</v>
      </c>
      <c r="G121" s="8">
        <f t="shared" si="5"/>
        <v>20.16</v>
      </c>
      <c r="H121" s="6" t="s">
        <v>113</v>
      </c>
      <c r="I121" s="6" t="s">
        <v>143</v>
      </c>
    </row>
    <row r="122" spans="1:9" ht="30" x14ac:dyDescent="0.25">
      <c r="A122" s="3">
        <v>121</v>
      </c>
      <c r="B122" s="8" t="s">
        <v>9</v>
      </c>
      <c r="C122" s="8">
        <v>43378</v>
      </c>
      <c r="D122" s="8" t="s">
        <v>225</v>
      </c>
      <c r="E122" s="8" t="s">
        <v>226</v>
      </c>
      <c r="F122" s="8">
        <v>200</v>
      </c>
      <c r="G122" s="8">
        <f t="shared" si="5"/>
        <v>42</v>
      </c>
      <c r="H122" s="8" t="s">
        <v>113</v>
      </c>
      <c r="I122" s="8" t="s">
        <v>177</v>
      </c>
    </row>
    <row r="123" spans="1:9" ht="30" x14ac:dyDescent="0.25">
      <c r="A123" s="3">
        <v>122</v>
      </c>
      <c r="B123" s="6" t="s">
        <v>9</v>
      </c>
      <c r="C123" s="8">
        <v>43412</v>
      </c>
      <c r="D123" s="8" t="s">
        <v>225</v>
      </c>
      <c r="E123" s="8" t="s">
        <v>226</v>
      </c>
      <c r="F123" s="8">
        <v>200</v>
      </c>
      <c r="G123" s="8">
        <f t="shared" si="5"/>
        <v>42</v>
      </c>
      <c r="H123" s="8" t="s">
        <v>113</v>
      </c>
      <c r="I123" s="8" t="s">
        <v>177</v>
      </c>
    </row>
    <row r="124" spans="1:9" ht="30" x14ac:dyDescent="0.25">
      <c r="A124" s="3">
        <v>123</v>
      </c>
      <c r="B124" s="8" t="s">
        <v>9</v>
      </c>
      <c r="C124" s="6">
        <v>43453</v>
      </c>
      <c r="D124" s="6" t="s">
        <v>227</v>
      </c>
      <c r="E124" s="6" t="s">
        <v>222</v>
      </c>
      <c r="F124" s="7">
        <v>60</v>
      </c>
      <c r="G124" s="8">
        <f t="shared" si="5"/>
        <v>12.6</v>
      </c>
      <c r="H124" s="6" t="s">
        <v>113</v>
      </c>
      <c r="I124" s="6" t="s">
        <v>117</v>
      </c>
    </row>
    <row r="125" spans="1:9" ht="30" x14ac:dyDescent="0.25">
      <c r="A125" s="3">
        <v>124</v>
      </c>
      <c r="B125" s="8" t="s">
        <v>9</v>
      </c>
      <c r="C125" s="8">
        <v>43562</v>
      </c>
      <c r="D125" s="8" t="s">
        <v>182</v>
      </c>
      <c r="E125" s="8" t="s">
        <v>146</v>
      </c>
      <c r="F125" s="8">
        <v>88</v>
      </c>
      <c r="G125" s="8">
        <f t="shared" si="5"/>
        <v>18.48</v>
      </c>
      <c r="H125" s="8" t="s">
        <v>113</v>
      </c>
      <c r="I125" s="8" t="s">
        <v>228</v>
      </c>
    </row>
    <row r="126" spans="1:9" ht="45" x14ac:dyDescent="0.25">
      <c r="A126" s="3">
        <v>125</v>
      </c>
      <c r="B126" s="6" t="s">
        <v>9</v>
      </c>
      <c r="C126" s="8">
        <v>43872</v>
      </c>
      <c r="D126" s="8" t="s">
        <v>229</v>
      </c>
      <c r="E126" s="8" t="s">
        <v>230</v>
      </c>
      <c r="F126" s="8">
        <v>240</v>
      </c>
      <c r="G126" s="8">
        <f t="shared" si="5"/>
        <v>50.4</v>
      </c>
      <c r="H126" s="8" t="s">
        <v>113</v>
      </c>
      <c r="I126" s="8" t="s">
        <v>231</v>
      </c>
    </row>
    <row r="127" spans="1:9" ht="45" x14ac:dyDescent="0.25">
      <c r="A127" s="3">
        <v>126</v>
      </c>
      <c r="B127" s="8" t="s">
        <v>9</v>
      </c>
      <c r="C127" s="6">
        <v>43876</v>
      </c>
      <c r="D127" s="6" t="s">
        <v>229</v>
      </c>
      <c r="E127" s="6" t="s">
        <v>230</v>
      </c>
      <c r="F127" s="7">
        <v>140</v>
      </c>
      <c r="G127" s="8">
        <f t="shared" si="5"/>
        <v>29.4</v>
      </c>
      <c r="H127" s="6" t="s">
        <v>113</v>
      </c>
      <c r="I127" s="6" t="s">
        <v>231</v>
      </c>
    </row>
    <row r="128" spans="1:9" ht="60" x14ac:dyDescent="0.25">
      <c r="A128" s="3">
        <v>127</v>
      </c>
      <c r="B128" s="8" t="s">
        <v>9</v>
      </c>
      <c r="C128" s="8">
        <v>44153</v>
      </c>
      <c r="D128" s="8" t="s">
        <v>232</v>
      </c>
      <c r="E128" s="8" t="s">
        <v>233</v>
      </c>
      <c r="F128" s="8">
        <v>156</v>
      </c>
      <c r="G128" s="8">
        <v>32.76</v>
      </c>
      <c r="H128" s="8" t="s">
        <v>113</v>
      </c>
      <c r="I128" s="8" t="s">
        <v>188</v>
      </c>
    </row>
    <row r="129" spans="1:9" ht="45" x14ac:dyDescent="0.25">
      <c r="A129" s="3">
        <v>128</v>
      </c>
      <c r="B129" s="8" t="s">
        <v>9</v>
      </c>
      <c r="C129" s="8">
        <v>44154</v>
      </c>
      <c r="D129" s="8" t="s">
        <v>232</v>
      </c>
      <c r="E129" s="8" t="s">
        <v>234</v>
      </c>
      <c r="F129" s="8">
        <v>182</v>
      </c>
      <c r="G129" s="8">
        <v>38.22</v>
      </c>
      <c r="H129" s="8" t="s">
        <v>113</v>
      </c>
      <c r="I129" s="8" t="s">
        <v>211</v>
      </c>
    </row>
    <row r="130" spans="1:9" ht="30" x14ac:dyDescent="0.25">
      <c r="A130" s="3">
        <v>129</v>
      </c>
      <c r="B130" s="8" t="s">
        <v>9</v>
      </c>
      <c r="C130" s="6">
        <v>44218</v>
      </c>
      <c r="D130" s="6" t="s">
        <v>235</v>
      </c>
      <c r="E130" s="6" t="s">
        <v>236</v>
      </c>
      <c r="F130" s="7">
        <v>165</v>
      </c>
      <c r="G130" s="6">
        <f>F130*0.21</f>
        <v>34.65</v>
      </c>
      <c r="H130" s="6" t="s">
        <v>113</v>
      </c>
      <c r="I130" s="6" t="s">
        <v>140</v>
      </c>
    </row>
    <row r="131" spans="1:9" x14ac:dyDescent="0.25">
      <c r="A131" s="3">
        <v>130</v>
      </c>
      <c r="B131" s="9" t="s">
        <v>9</v>
      </c>
      <c r="C131" s="3">
        <v>44345</v>
      </c>
      <c r="D131" s="3" t="s">
        <v>237</v>
      </c>
      <c r="E131" s="3" t="s">
        <v>139</v>
      </c>
      <c r="F131" s="3">
        <v>100</v>
      </c>
      <c r="G131" s="3">
        <f>F131*0.21</f>
        <v>21</v>
      </c>
      <c r="H131" s="3" t="s">
        <v>113</v>
      </c>
      <c r="I131" s="3" t="s">
        <v>238</v>
      </c>
    </row>
    <row r="132" spans="1:9" ht="60" x14ac:dyDescent="0.25">
      <c r="A132" s="3">
        <v>131</v>
      </c>
      <c r="B132" s="16" t="s">
        <v>9</v>
      </c>
      <c r="C132" s="8">
        <v>44630</v>
      </c>
      <c r="D132" s="8" t="s">
        <v>239</v>
      </c>
      <c r="E132" s="8" t="s">
        <v>240</v>
      </c>
      <c r="F132" s="8">
        <v>198</v>
      </c>
      <c r="G132" s="8">
        <v>41.58</v>
      </c>
      <c r="H132" s="8" t="s">
        <v>113</v>
      </c>
      <c r="I132" s="8" t="s">
        <v>154</v>
      </c>
    </row>
    <row r="133" spans="1:9" ht="45" x14ac:dyDescent="0.25">
      <c r="A133" s="3">
        <v>132</v>
      </c>
      <c r="B133" s="8" t="s">
        <v>9</v>
      </c>
      <c r="C133" s="8">
        <v>45004</v>
      </c>
      <c r="D133" s="8" t="s">
        <v>182</v>
      </c>
      <c r="E133" s="8" t="s">
        <v>241</v>
      </c>
      <c r="F133" s="8">
        <v>100</v>
      </c>
      <c r="G133" s="8">
        <f>F133*0.21</f>
        <v>21</v>
      </c>
      <c r="H133" s="8" t="s">
        <v>113</v>
      </c>
      <c r="I133" s="8" t="s">
        <v>203</v>
      </c>
    </row>
    <row r="134" spans="1:9" ht="60" x14ac:dyDescent="0.25">
      <c r="A134" s="3">
        <v>133</v>
      </c>
      <c r="B134" s="8" t="s">
        <v>9</v>
      </c>
      <c r="C134" s="8">
        <v>45601</v>
      </c>
      <c r="D134" s="8" t="s">
        <v>242</v>
      </c>
      <c r="E134" s="8" t="s">
        <v>243</v>
      </c>
      <c r="F134" s="8">
        <v>200</v>
      </c>
      <c r="G134" s="8">
        <v>42</v>
      </c>
      <c r="H134" s="8" t="s">
        <v>113</v>
      </c>
      <c r="I134" s="8" t="s">
        <v>244</v>
      </c>
    </row>
    <row r="135" spans="1:9" x14ac:dyDescent="0.25">
      <c r="A135" s="3">
        <v>134</v>
      </c>
      <c r="B135" s="8" t="s">
        <v>9</v>
      </c>
      <c r="C135" s="8">
        <v>45801</v>
      </c>
      <c r="D135" s="8" t="s">
        <v>242</v>
      </c>
      <c r="E135" s="8" t="s">
        <v>241</v>
      </c>
      <c r="F135" s="8">
        <v>100</v>
      </c>
      <c r="G135" s="8">
        <v>21</v>
      </c>
      <c r="H135" s="8" t="s">
        <v>113</v>
      </c>
      <c r="I135" s="8" t="s">
        <v>244</v>
      </c>
    </row>
    <row r="136" spans="1:9" ht="45" x14ac:dyDescent="0.25">
      <c r="A136" s="3">
        <v>135</v>
      </c>
      <c r="B136" s="8" t="s">
        <v>9</v>
      </c>
      <c r="C136" s="16">
        <v>46260</v>
      </c>
      <c r="D136" s="16" t="s">
        <v>245</v>
      </c>
      <c r="E136" s="16" t="s">
        <v>246</v>
      </c>
      <c r="F136" s="16">
        <v>110</v>
      </c>
      <c r="G136" s="8">
        <f>F136*0.21</f>
        <v>23.099999999999998</v>
      </c>
      <c r="H136" s="16" t="s">
        <v>113</v>
      </c>
      <c r="I136" s="16" t="s">
        <v>177</v>
      </c>
    </row>
    <row r="137" spans="1:9" ht="105" x14ac:dyDescent="0.25">
      <c r="A137" s="3">
        <v>136</v>
      </c>
      <c r="B137" s="8" t="s">
        <v>9</v>
      </c>
      <c r="C137" s="8">
        <v>46462</v>
      </c>
      <c r="D137" s="8" t="s">
        <v>247</v>
      </c>
      <c r="E137" s="8" t="s">
        <v>248</v>
      </c>
      <c r="F137" s="8">
        <v>196</v>
      </c>
      <c r="G137" s="8">
        <f>F137*0.21</f>
        <v>41.16</v>
      </c>
      <c r="H137" s="8" t="s">
        <v>113</v>
      </c>
      <c r="I137" s="8" t="s">
        <v>143</v>
      </c>
    </row>
    <row r="138" spans="1:9" ht="60" x14ac:dyDescent="0.25">
      <c r="A138" s="3">
        <v>137</v>
      </c>
      <c r="B138" s="8" t="s">
        <v>9</v>
      </c>
      <c r="C138" s="8">
        <v>53214</v>
      </c>
      <c r="D138" s="8" t="s">
        <v>249</v>
      </c>
      <c r="E138" s="8" t="s">
        <v>250</v>
      </c>
      <c r="F138" s="8">
        <v>115</v>
      </c>
      <c r="G138" s="8">
        <f>F138*0.21</f>
        <v>24.15</v>
      </c>
      <c r="H138" s="8" t="s">
        <v>113</v>
      </c>
      <c r="I138" s="8" t="s">
        <v>140</v>
      </c>
    </row>
    <row r="139" spans="1:9" ht="45" x14ac:dyDescent="0.25">
      <c r="A139" s="3">
        <v>138</v>
      </c>
      <c r="B139" s="8" t="s">
        <v>9</v>
      </c>
      <c r="C139" s="8">
        <v>53217</v>
      </c>
      <c r="D139" s="8" t="s">
        <v>160</v>
      </c>
      <c r="E139" s="8" t="s">
        <v>251</v>
      </c>
      <c r="F139" s="8">
        <v>272</v>
      </c>
      <c r="G139" s="8">
        <f>F139*0.21</f>
        <v>57.12</v>
      </c>
      <c r="H139" s="8" t="s">
        <v>113</v>
      </c>
      <c r="I139" s="8" t="s">
        <v>140</v>
      </c>
    </row>
    <row r="140" spans="1:9" ht="60" x14ac:dyDescent="0.25">
      <c r="A140" s="3">
        <v>139</v>
      </c>
      <c r="B140" s="8" t="s">
        <v>9</v>
      </c>
      <c r="C140" s="8">
        <v>53297</v>
      </c>
      <c r="D140" s="8" t="s">
        <v>249</v>
      </c>
      <c r="E140" s="8" t="s">
        <v>252</v>
      </c>
      <c r="F140" s="8">
        <v>180</v>
      </c>
      <c r="G140" s="8">
        <v>37.799999999999997</v>
      </c>
      <c r="H140" s="8" t="s">
        <v>113</v>
      </c>
      <c r="I140" s="8" t="s">
        <v>140</v>
      </c>
    </row>
    <row r="141" spans="1:9" ht="90" x14ac:dyDescent="0.25">
      <c r="A141" s="3">
        <v>140</v>
      </c>
      <c r="B141" s="8" t="s">
        <v>9</v>
      </c>
      <c r="C141" s="8">
        <v>53358</v>
      </c>
      <c r="D141" s="8" t="s">
        <v>247</v>
      </c>
      <c r="E141" s="8" t="s">
        <v>253</v>
      </c>
      <c r="F141" s="8">
        <v>183</v>
      </c>
      <c r="G141" s="8">
        <f>F141*0.21</f>
        <v>38.43</v>
      </c>
      <c r="H141" s="8" t="s">
        <v>113</v>
      </c>
      <c r="I141" s="8" t="s">
        <v>140</v>
      </c>
    </row>
    <row r="142" spans="1:9" ht="45" x14ac:dyDescent="0.25">
      <c r="A142" s="3">
        <v>141</v>
      </c>
      <c r="B142" s="8" t="s">
        <v>9</v>
      </c>
      <c r="C142" s="8">
        <v>53594</v>
      </c>
      <c r="D142" s="8" t="s">
        <v>254</v>
      </c>
      <c r="E142" s="8" t="s">
        <v>255</v>
      </c>
      <c r="F142" s="8">
        <v>200</v>
      </c>
      <c r="G142" s="8">
        <v>42</v>
      </c>
      <c r="H142" s="8" t="s">
        <v>113</v>
      </c>
      <c r="I142" s="8" t="s">
        <v>256</v>
      </c>
    </row>
    <row r="143" spans="1:9" ht="60" x14ac:dyDescent="0.25">
      <c r="A143" s="3">
        <v>142</v>
      </c>
      <c r="B143" s="8" t="s">
        <v>9</v>
      </c>
      <c r="C143" s="8">
        <v>53638</v>
      </c>
      <c r="D143" s="8" t="s">
        <v>257</v>
      </c>
      <c r="E143" s="8" t="s">
        <v>258</v>
      </c>
      <c r="F143" s="8">
        <v>400</v>
      </c>
      <c r="G143" s="8">
        <f>F143*0.21</f>
        <v>84</v>
      </c>
      <c r="H143" s="8" t="s">
        <v>113</v>
      </c>
      <c r="I143" s="8" t="s">
        <v>259</v>
      </c>
    </row>
    <row r="144" spans="1:9" ht="60" x14ac:dyDescent="0.25">
      <c r="A144" s="3">
        <v>143</v>
      </c>
      <c r="B144" s="8" t="s">
        <v>9</v>
      </c>
      <c r="C144" s="8">
        <v>53703</v>
      </c>
      <c r="D144" s="8" t="s">
        <v>260</v>
      </c>
      <c r="E144" s="8" t="s">
        <v>261</v>
      </c>
      <c r="F144" s="8">
        <v>148</v>
      </c>
      <c r="G144" s="8">
        <f>F144*0.21</f>
        <v>31.08</v>
      </c>
      <c r="H144" s="8" t="s">
        <v>113</v>
      </c>
      <c r="I144" s="8" t="s">
        <v>220</v>
      </c>
    </row>
    <row r="145" spans="1:9" ht="60" x14ac:dyDescent="0.25">
      <c r="A145" s="3">
        <v>144</v>
      </c>
      <c r="B145" s="8" t="s">
        <v>9</v>
      </c>
      <c r="C145" s="8">
        <v>53845</v>
      </c>
      <c r="D145" s="8" t="s">
        <v>262</v>
      </c>
      <c r="E145" s="8" t="s">
        <v>139</v>
      </c>
      <c r="F145" s="8">
        <v>50</v>
      </c>
      <c r="G145" s="8">
        <f>F145*0.21</f>
        <v>10.5</v>
      </c>
      <c r="H145" s="8" t="s">
        <v>113</v>
      </c>
      <c r="I145" s="8" t="s">
        <v>263</v>
      </c>
    </row>
    <row r="146" spans="1:9" ht="45" x14ac:dyDescent="0.25">
      <c r="A146" s="3">
        <v>145</v>
      </c>
      <c r="B146" s="8" t="s">
        <v>9</v>
      </c>
      <c r="C146" s="8">
        <v>53908</v>
      </c>
      <c r="D146" s="8" t="s">
        <v>175</v>
      </c>
      <c r="E146" s="8" t="s">
        <v>264</v>
      </c>
      <c r="F146" s="8">
        <v>91</v>
      </c>
      <c r="G146" s="8">
        <v>19.11</v>
      </c>
      <c r="H146" s="8" t="s">
        <v>167</v>
      </c>
      <c r="I146" s="8" t="s">
        <v>185</v>
      </c>
    </row>
    <row r="147" spans="1:9" ht="105" x14ac:dyDescent="0.25">
      <c r="A147" s="3">
        <v>146</v>
      </c>
      <c r="B147" s="8" t="s">
        <v>9</v>
      </c>
      <c r="C147" s="8">
        <v>54133</v>
      </c>
      <c r="D147" s="8" t="s">
        <v>247</v>
      </c>
      <c r="E147" s="8" t="s">
        <v>265</v>
      </c>
      <c r="F147" s="8">
        <v>198</v>
      </c>
      <c r="G147" s="8">
        <f>F147*0.21</f>
        <v>41.58</v>
      </c>
      <c r="H147" s="8" t="s">
        <v>113</v>
      </c>
      <c r="I147" s="8" t="s">
        <v>177</v>
      </c>
    </row>
    <row r="148" spans="1:9" ht="60" x14ac:dyDescent="0.25">
      <c r="A148" s="3">
        <v>147</v>
      </c>
      <c r="B148" s="8" t="s">
        <v>9</v>
      </c>
      <c r="C148" s="8">
        <v>54135</v>
      </c>
      <c r="D148" s="8" t="s">
        <v>249</v>
      </c>
      <c r="E148" s="8" t="s">
        <v>266</v>
      </c>
      <c r="F148" s="8">
        <v>200</v>
      </c>
      <c r="G148" s="8">
        <v>42</v>
      </c>
      <c r="H148" s="8" t="s">
        <v>167</v>
      </c>
      <c r="I148" s="8" t="s">
        <v>267</v>
      </c>
    </row>
    <row r="149" spans="1:9" ht="90" x14ac:dyDescent="0.25">
      <c r="A149" s="3">
        <v>148</v>
      </c>
      <c r="B149" s="8" t="s">
        <v>9</v>
      </c>
      <c r="C149" s="8">
        <v>54150</v>
      </c>
      <c r="D149" s="8" t="s">
        <v>247</v>
      </c>
      <c r="E149" s="8" t="s">
        <v>268</v>
      </c>
      <c r="F149" s="8">
        <v>285</v>
      </c>
      <c r="G149" s="8">
        <f>F149*0.21</f>
        <v>59.849999999999994</v>
      </c>
      <c r="H149" s="8" t="s">
        <v>113</v>
      </c>
      <c r="I149" s="8" t="s">
        <v>177</v>
      </c>
    </row>
    <row r="150" spans="1:9" ht="60" x14ac:dyDescent="0.25">
      <c r="A150" s="3">
        <v>149</v>
      </c>
      <c r="B150" s="8" t="s">
        <v>9</v>
      </c>
      <c r="C150" s="8">
        <v>54209</v>
      </c>
      <c r="D150" s="8" t="s">
        <v>249</v>
      </c>
      <c r="E150" s="8" t="s">
        <v>252</v>
      </c>
      <c r="F150" s="8">
        <v>180</v>
      </c>
      <c r="G150" s="8">
        <f>F150*0.21</f>
        <v>37.799999999999997</v>
      </c>
      <c r="H150" s="8" t="s">
        <v>113</v>
      </c>
      <c r="I150" s="8" t="s">
        <v>140</v>
      </c>
    </row>
    <row r="151" spans="1:9" ht="30" x14ac:dyDescent="0.25">
      <c r="A151" s="3">
        <v>150</v>
      </c>
      <c r="B151" s="8" t="s">
        <v>9</v>
      </c>
      <c r="C151" s="8">
        <v>54544</v>
      </c>
      <c r="D151" s="8" t="s">
        <v>269</v>
      </c>
      <c r="E151" s="8" t="s">
        <v>270</v>
      </c>
      <c r="F151" s="8">
        <v>50</v>
      </c>
      <c r="G151" s="8">
        <f>F151*0.21</f>
        <v>10.5</v>
      </c>
      <c r="H151" s="8" t="s">
        <v>113</v>
      </c>
      <c r="I151" s="8" t="s">
        <v>154</v>
      </c>
    </row>
    <row r="152" spans="1:9" ht="13.5" customHeight="1" x14ac:dyDescent="0.25">
      <c r="A152" s="3">
        <v>151</v>
      </c>
      <c r="B152" s="8" t="s">
        <v>9</v>
      </c>
      <c r="C152" s="8">
        <v>54643</v>
      </c>
      <c r="D152" s="8" t="s">
        <v>269</v>
      </c>
      <c r="E152" s="8" t="s">
        <v>271</v>
      </c>
      <c r="F152" s="8">
        <v>50</v>
      </c>
      <c r="G152" s="8">
        <f>F152*0.21</f>
        <v>10.5</v>
      </c>
      <c r="H152" s="8" t="s">
        <v>113</v>
      </c>
      <c r="I152" s="8" t="s">
        <v>154</v>
      </c>
    </row>
    <row r="153" spans="1:9" ht="30" x14ac:dyDescent="0.25">
      <c r="A153" s="3">
        <v>152</v>
      </c>
      <c r="B153" s="8" t="s">
        <v>9</v>
      </c>
      <c r="C153" s="8">
        <v>54644</v>
      </c>
      <c r="D153" s="8" t="s">
        <v>269</v>
      </c>
      <c r="E153" s="8" t="s">
        <v>272</v>
      </c>
      <c r="F153" s="8">
        <v>50</v>
      </c>
      <c r="G153" s="8">
        <f>F153*0.21</f>
        <v>10.5</v>
      </c>
      <c r="H153" s="8" t="s">
        <v>113</v>
      </c>
      <c r="I153" s="8" t="s">
        <v>154</v>
      </c>
    </row>
    <row r="154" spans="1:9" ht="30" x14ac:dyDescent="0.25">
      <c r="A154" s="3">
        <v>153</v>
      </c>
      <c r="B154" s="8" t="s">
        <v>9</v>
      </c>
      <c r="C154" s="8">
        <v>54791</v>
      </c>
      <c r="D154" s="8" t="s">
        <v>160</v>
      </c>
      <c r="E154" s="8" t="s">
        <v>273</v>
      </c>
      <c r="F154" s="8">
        <v>336</v>
      </c>
      <c r="G154" s="8">
        <v>70.56</v>
      </c>
      <c r="H154" s="8" t="s">
        <v>113</v>
      </c>
      <c r="I154" s="8" t="s">
        <v>154</v>
      </c>
    </row>
    <row r="155" spans="1:9" ht="45" x14ac:dyDescent="0.25">
      <c r="A155" s="3">
        <v>154</v>
      </c>
      <c r="B155" s="8" t="s">
        <v>9</v>
      </c>
      <c r="C155" s="8">
        <v>55006</v>
      </c>
      <c r="D155" s="8" t="s">
        <v>274</v>
      </c>
      <c r="E155" s="8" t="s">
        <v>275</v>
      </c>
      <c r="F155" s="8">
        <v>99</v>
      </c>
      <c r="G155" s="8">
        <v>20.79</v>
      </c>
      <c r="H155" s="8" t="s">
        <v>113</v>
      </c>
      <c r="I155" s="8" t="s">
        <v>276</v>
      </c>
    </row>
    <row r="156" spans="1:9" ht="60" x14ac:dyDescent="0.25">
      <c r="A156" s="3">
        <v>155</v>
      </c>
      <c r="B156" s="8" t="s">
        <v>9</v>
      </c>
      <c r="C156" s="8">
        <v>55014</v>
      </c>
      <c r="D156" s="8" t="s">
        <v>277</v>
      </c>
      <c r="E156" s="8" t="s">
        <v>278</v>
      </c>
      <c r="F156" s="8">
        <v>130</v>
      </c>
      <c r="G156" s="8">
        <f>F156*0.21</f>
        <v>27.3</v>
      </c>
      <c r="H156" s="8" t="s">
        <v>113</v>
      </c>
      <c r="I156" s="8" t="s">
        <v>148</v>
      </c>
    </row>
    <row r="157" spans="1:9" ht="60" x14ac:dyDescent="0.25">
      <c r="A157" s="3">
        <v>156</v>
      </c>
      <c r="B157" s="8" t="s">
        <v>9</v>
      </c>
      <c r="C157" s="8">
        <v>55248</v>
      </c>
      <c r="D157" s="8" t="s">
        <v>279</v>
      </c>
      <c r="E157" s="8" t="s">
        <v>280</v>
      </c>
      <c r="F157" s="8">
        <v>189</v>
      </c>
      <c r="G157" s="8">
        <v>39.69</v>
      </c>
      <c r="H157" s="8" t="s">
        <v>113</v>
      </c>
      <c r="I157" s="8" t="s">
        <v>154</v>
      </c>
    </row>
    <row r="158" spans="1:9" ht="75" x14ac:dyDescent="0.25">
      <c r="A158" s="3">
        <v>157</v>
      </c>
      <c r="B158" s="8" t="s">
        <v>9</v>
      </c>
      <c r="C158" s="8">
        <v>55250</v>
      </c>
      <c r="D158" s="8" t="s">
        <v>281</v>
      </c>
      <c r="E158" s="8" t="s">
        <v>282</v>
      </c>
      <c r="F158" s="8">
        <v>117</v>
      </c>
      <c r="G158" s="8">
        <v>24.57</v>
      </c>
      <c r="H158" s="8" t="s">
        <v>113</v>
      </c>
      <c r="I158" s="8" t="s">
        <v>154</v>
      </c>
    </row>
    <row r="159" spans="1:9" ht="30" x14ac:dyDescent="0.25">
      <c r="A159" s="3">
        <v>158</v>
      </c>
      <c r="B159" s="8" t="s">
        <v>9</v>
      </c>
      <c r="C159" s="8">
        <v>55308</v>
      </c>
      <c r="D159" s="8" t="s">
        <v>283</v>
      </c>
      <c r="E159" s="8" t="s">
        <v>272</v>
      </c>
      <c r="F159" s="8">
        <v>200</v>
      </c>
      <c r="G159" s="8">
        <f>F159*0.21</f>
        <v>42</v>
      </c>
      <c r="H159" s="8" t="s">
        <v>113</v>
      </c>
      <c r="I159" s="8" t="s">
        <v>154</v>
      </c>
    </row>
    <row r="160" spans="1:9" ht="30" x14ac:dyDescent="0.25">
      <c r="A160" s="3">
        <v>159</v>
      </c>
      <c r="B160" s="17" t="s">
        <v>9</v>
      </c>
      <c r="C160" s="8">
        <v>55311</v>
      </c>
      <c r="D160" s="8" t="s">
        <v>283</v>
      </c>
      <c r="E160" s="8" t="s">
        <v>272</v>
      </c>
      <c r="F160" s="8">
        <v>198</v>
      </c>
      <c r="G160" s="8">
        <f>F160*0.21</f>
        <v>41.58</v>
      </c>
      <c r="H160" s="8" t="s">
        <v>113</v>
      </c>
      <c r="I160" s="8" t="s">
        <v>154</v>
      </c>
    </row>
    <row r="161" spans="1:9" ht="30" x14ac:dyDescent="0.25">
      <c r="A161" s="3">
        <v>160</v>
      </c>
      <c r="B161" s="3" t="s">
        <v>9</v>
      </c>
      <c r="C161" s="8">
        <v>55340</v>
      </c>
      <c r="D161" s="8" t="s">
        <v>284</v>
      </c>
      <c r="E161" s="8" t="s">
        <v>285</v>
      </c>
      <c r="F161" s="8">
        <v>193</v>
      </c>
      <c r="G161" s="8">
        <f>F161*0.21</f>
        <v>40.53</v>
      </c>
      <c r="H161" s="8" t="s">
        <v>113</v>
      </c>
      <c r="I161" s="8" t="s">
        <v>154</v>
      </c>
    </row>
    <row r="162" spans="1:9" ht="30" x14ac:dyDescent="0.25">
      <c r="A162" s="3">
        <v>161</v>
      </c>
      <c r="B162" s="8" t="s">
        <v>9</v>
      </c>
      <c r="C162" s="8">
        <v>55418</v>
      </c>
      <c r="D162" s="8" t="s">
        <v>283</v>
      </c>
      <c r="E162" s="8" t="s">
        <v>272</v>
      </c>
      <c r="F162" s="8">
        <v>200</v>
      </c>
      <c r="G162" s="8">
        <f>F162*0.21</f>
        <v>42</v>
      </c>
      <c r="H162" s="8" t="s">
        <v>113</v>
      </c>
      <c r="I162" s="8" t="s">
        <v>286</v>
      </c>
    </row>
    <row r="163" spans="1:9" ht="30" x14ac:dyDescent="0.25">
      <c r="A163" s="3">
        <v>162</v>
      </c>
      <c r="B163" s="8" t="s">
        <v>9</v>
      </c>
      <c r="C163" s="8">
        <v>55449</v>
      </c>
      <c r="D163" s="8" t="s">
        <v>274</v>
      </c>
      <c r="E163" s="8" t="s">
        <v>287</v>
      </c>
      <c r="F163" s="8">
        <v>48</v>
      </c>
      <c r="G163" s="8">
        <v>10.08</v>
      </c>
      <c r="H163" s="8" t="s">
        <v>113</v>
      </c>
      <c r="I163" s="8" t="s">
        <v>231</v>
      </c>
    </row>
    <row r="164" spans="1:9" ht="30" x14ac:dyDescent="0.25">
      <c r="A164" s="3">
        <v>163</v>
      </c>
      <c r="B164" s="8" t="s">
        <v>9</v>
      </c>
      <c r="C164" s="8">
        <v>55451</v>
      </c>
      <c r="D164" s="8" t="s">
        <v>274</v>
      </c>
      <c r="E164" s="8" t="s">
        <v>287</v>
      </c>
      <c r="F164" s="8">
        <v>154</v>
      </c>
      <c r="G164" s="8">
        <v>32.339999999999996</v>
      </c>
      <c r="H164" s="8" t="s">
        <v>113</v>
      </c>
      <c r="I164" s="8" t="s">
        <v>231</v>
      </c>
    </row>
    <row r="165" spans="1:9" ht="45" x14ac:dyDescent="0.25">
      <c r="A165" s="3">
        <v>164</v>
      </c>
      <c r="B165" s="8" t="s">
        <v>9</v>
      </c>
      <c r="C165" s="8">
        <v>55454</v>
      </c>
      <c r="D165" s="8" t="s">
        <v>274</v>
      </c>
      <c r="E165" s="8" t="s">
        <v>288</v>
      </c>
      <c r="F165" s="8">
        <v>92</v>
      </c>
      <c r="G165" s="8">
        <f>F165*0.21</f>
        <v>19.32</v>
      </c>
      <c r="H165" s="8" t="s">
        <v>113</v>
      </c>
      <c r="I165" s="8" t="s">
        <v>231</v>
      </c>
    </row>
    <row r="166" spans="1:9" x14ac:dyDescent="0.25">
      <c r="A166" s="3">
        <v>165</v>
      </c>
      <c r="B166" s="8" t="s">
        <v>9</v>
      </c>
      <c r="C166" s="3">
        <v>55756</v>
      </c>
      <c r="D166" s="3" t="s">
        <v>289</v>
      </c>
      <c r="E166" s="3" t="s">
        <v>280</v>
      </c>
      <c r="F166" s="3">
        <v>40</v>
      </c>
      <c r="G166" s="3">
        <f>F166*0.21</f>
        <v>8.4</v>
      </c>
      <c r="H166" s="3" t="s">
        <v>113</v>
      </c>
      <c r="I166" s="3" t="s">
        <v>154</v>
      </c>
    </row>
    <row r="167" spans="1:9" x14ac:dyDescent="0.25">
      <c r="A167" s="3">
        <v>166</v>
      </c>
      <c r="B167" s="8" t="s">
        <v>9</v>
      </c>
      <c r="C167" s="3">
        <v>56111</v>
      </c>
      <c r="D167" s="3" t="s">
        <v>290</v>
      </c>
      <c r="E167" s="3" t="s">
        <v>291</v>
      </c>
      <c r="F167" s="3">
        <v>194</v>
      </c>
      <c r="G167" s="3">
        <v>40.74</v>
      </c>
      <c r="H167" s="3" t="s">
        <v>113</v>
      </c>
      <c r="I167" s="3" t="s">
        <v>154</v>
      </c>
    </row>
    <row r="168" spans="1:9" ht="105" x14ac:dyDescent="0.25">
      <c r="A168" s="3">
        <v>167</v>
      </c>
      <c r="B168" s="8" t="s">
        <v>9</v>
      </c>
      <c r="C168" s="4">
        <v>56162</v>
      </c>
      <c r="D168" s="8" t="s">
        <v>292</v>
      </c>
      <c r="E168" s="8" t="s">
        <v>293</v>
      </c>
      <c r="F168" s="8">
        <v>195</v>
      </c>
      <c r="G168" s="8">
        <f>0.21*F168</f>
        <v>40.949999999999996</v>
      </c>
      <c r="H168" s="8" t="s">
        <v>113</v>
      </c>
      <c r="I168" s="8" t="s">
        <v>148</v>
      </c>
    </row>
    <row r="169" spans="1:9" x14ac:dyDescent="0.25">
      <c r="A169" s="3">
        <v>168</v>
      </c>
      <c r="B169" s="9" t="s">
        <v>9</v>
      </c>
      <c r="C169" s="3">
        <v>56173</v>
      </c>
      <c r="D169" s="3" t="s">
        <v>294</v>
      </c>
      <c r="E169" s="3" t="s">
        <v>295</v>
      </c>
      <c r="F169" s="3">
        <v>179</v>
      </c>
      <c r="G169" s="3">
        <f>F169*0.21</f>
        <v>37.589999999999996</v>
      </c>
      <c r="H169" s="3" t="s">
        <v>113</v>
      </c>
      <c r="I169" s="3" t="s">
        <v>117</v>
      </c>
    </row>
    <row r="170" spans="1:9" x14ac:dyDescent="0.25">
      <c r="A170" s="3">
        <v>169</v>
      </c>
      <c r="B170" s="8" t="s">
        <v>9</v>
      </c>
      <c r="C170" s="3">
        <v>56242</v>
      </c>
      <c r="D170" s="3" t="s">
        <v>296</v>
      </c>
      <c r="E170" s="3" t="s">
        <v>11</v>
      </c>
      <c r="F170" s="3">
        <v>144</v>
      </c>
      <c r="G170" s="3">
        <f>F170*0.21</f>
        <v>30.24</v>
      </c>
      <c r="H170" s="3" t="s">
        <v>167</v>
      </c>
      <c r="I170" s="3" t="s">
        <v>297</v>
      </c>
    </row>
    <row r="171" spans="1:9" ht="60" x14ac:dyDescent="0.25">
      <c r="A171" s="3">
        <v>170</v>
      </c>
      <c r="B171" s="8" t="s">
        <v>9</v>
      </c>
      <c r="C171" s="4">
        <v>56450</v>
      </c>
      <c r="D171" s="8" t="s">
        <v>160</v>
      </c>
      <c r="E171" s="8" t="s">
        <v>298</v>
      </c>
      <c r="F171" s="8">
        <v>510</v>
      </c>
      <c r="G171" s="8">
        <f t="shared" ref="G171:G177" si="6">0.21*F171</f>
        <v>107.1</v>
      </c>
      <c r="H171" s="8" t="s">
        <v>113</v>
      </c>
      <c r="I171" s="8" t="s">
        <v>181</v>
      </c>
    </row>
    <row r="172" spans="1:9" ht="75" x14ac:dyDescent="0.25">
      <c r="A172" s="3">
        <v>171</v>
      </c>
      <c r="B172" s="3" t="s">
        <v>9</v>
      </c>
      <c r="C172" s="4">
        <v>56657</v>
      </c>
      <c r="D172" s="8" t="s">
        <v>299</v>
      </c>
      <c r="E172" s="8" t="s">
        <v>300</v>
      </c>
      <c r="F172" s="8">
        <v>200</v>
      </c>
      <c r="G172" s="8">
        <f t="shared" si="6"/>
        <v>42</v>
      </c>
      <c r="H172" s="8" t="s">
        <v>113</v>
      </c>
      <c r="I172" s="8" t="s">
        <v>301</v>
      </c>
    </row>
    <row r="173" spans="1:9" ht="75" x14ac:dyDescent="0.25">
      <c r="A173" s="3">
        <v>172</v>
      </c>
      <c r="B173" s="3" t="s">
        <v>9</v>
      </c>
      <c r="C173" s="4">
        <v>56662</v>
      </c>
      <c r="D173" s="8" t="s">
        <v>299</v>
      </c>
      <c r="E173" s="8" t="s">
        <v>300</v>
      </c>
      <c r="F173" s="8">
        <v>187</v>
      </c>
      <c r="G173" s="8">
        <f t="shared" si="6"/>
        <v>39.269999999999996</v>
      </c>
      <c r="H173" s="8" t="s">
        <v>113</v>
      </c>
      <c r="I173" s="8" t="s">
        <v>140</v>
      </c>
    </row>
    <row r="174" spans="1:9" ht="75" x14ac:dyDescent="0.25">
      <c r="A174" s="3">
        <v>173</v>
      </c>
      <c r="B174" s="3" t="s">
        <v>9</v>
      </c>
      <c r="C174" s="4">
        <v>56663</v>
      </c>
      <c r="D174" s="8" t="s">
        <v>299</v>
      </c>
      <c r="E174" s="8" t="s">
        <v>300</v>
      </c>
      <c r="F174" s="8">
        <v>200</v>
      </c>
      <c r="G174" s="8">
        <f t="shared" si="6"/>
        <v>42</v>
      </c>
      <c r="H174" s="8" t="s">
        <v>113</v>
      </c>
      <c r="I174" s="8" t="s">
        <v>301</v>
      </c>
    </row>
    <row r="175" spans="1:9" ht="75" x14ac:dyDescent="0.25">
      <c r="A175" s="3">
        <v>174</v>
      </c>
      <c r="B175" s="3" t="s">
        <v>9</v>
      </c>
      <c r="C175" s="4">
        <v>56665</v>
      </c>
      <c r="D175" s="8" t="s">
        <v>299</v>
      </c>
      <c r="E175" s="8" t="s">
        <v>300</v>
      </c>
      <c r="F175" s="8">
        <v>391</v>
      </c>
      <c r="G175" s="8">
        <f t="shared" si="6"/>
        <v>82.11</v>
      </c>
      <c r="H175" s="8" t="s">
        <v>113</v>
      </c>
      <c r="I175" s="8" t="s">
        <v>140</v>
      </c>
    </row>
    <row r="176" spans="1:9" ht="75" x14ac:dyDescent="0.25">
      <c r="A176" s="3">
        <v>175</v>
      </c>
      <c r="B176" s="3" t="s">
        <v>9</v>
      </c>
      <c r="C176" s="4">
        <v>56667</v>
      </c>
      <c r="D176" s="8" t="s">
        <v>299</v>
      </c>
      <c r="E176" s="8" t="s">
        <v>300</v>
      </c>
      <c r="F176" s="8">
        <v>210</v>
      </c>
      <c r="G176" s="8">
        <f t="shared" si="6"/>
        <v>44.1</v>
      </c>
      <c r="H176" s="8" t="s">
        <v>113</v>
      </c>
      <c r="I176" s="8" t="s">
        <v>177</v>
      </c>
    </row>
    <row r="177" spans="1:9" ht="75" x14ac:dyDescent="0.25">
      <c r="A177" s="3">
        <v>176</v>
      </c>
      <c r="B177" s="3" t="s">
        <v>9</v>
      </c>
      <c r="C177" s="8">
        <v>56668</v>
      </c>
      <c r="D177" s="8" t="s">
        <v>299</v>
      </c>
      <c r="E177" s="8" t="s">
        <v>300</v>
      </c>
      <c r="F177" s="8">
        <v>240</v>
      </c>
      <c r="G177" s="8">
        <f t="shared" si="6"/>
        <v>50.4</v>
      </c>
      <c r="H177" s="8" t="s">
        <v>113</v>
      </c>
      <c r="I177" s="8" t="s">
        <v>302</v>
      </c>
    </row>
    <row r="178" spans="1:9" ht="105" x14ac:dyDescent="0.25">
      <c r="A178" s="3">
        <v>177</v>
      </c>
      <c r="B178" s="3" t="s">
        <v>9</v>
      </c>
      <c r="C178" s="8">
        <v>56761</v>
      </c>
      <c r="D178" s="8" t="s">
        <v>303</v>
      </c>
      <c r="E178" s="8" t="s">
        <v>304</v>
      </c>
      <c r="F178" s="8">
        <v>11</v>
      </c>
      <c r="G178" s="8">
        <f>F178*0.21</f>
        <v>2.31</v>
      </c>
      <c r="H178" s="8" t="s">
        <v>113</v>
      </c>
      <c r="I178" s="8" t="s">
        <v>148</v>
      </c>
    </row>
    <row r="179" spans="1:9" x14ac:dyDescent="0.25">
      <c r="A179" s="3">
        <v>178</v>
      </c>
      <c r="B179" s="3" t="s">
        <v>9</v>
      </c>
      <c r="C179" s="3">
        <v>56790</v>
      </c>
      <c r="D179" s="3" t="s">
        <v>305</v>
      </c>
      <c r="E179" s="3" t="s">
        <v>146</v>
      </c>
      <c r="F179" s="3">
        <v>112</v>
      </c>
      <c r="G179" s="3">
        <f>F179*0.21</f>
        <v>23.52</v>
      </c>
      <c r="H179" s="3" t="s">
        <v>113</v>
      </c>
      <c r="I179" s="3" t="s">
        <v>306</v>
      </c>
    </row>
    <row r="180" spans="1:9" x14ac:dyDescent="0.25">
      <c r="A180" s="3">
        <v>179</v>
      </c>
      <c r="B180" s="3" t="s">
        <v>9</v>
      </c>
      <c r="C180" s="3">
        <v>56854</v>
      </c>
      <c r="D180" s="3" t="s">
        <v>305</v>
      </c>
      <c r="E180" s="3" t="s">
        <v>146</v>
      </c>
      <c r="F180" s="3">
        <v>140</v>
      </c>
      <c r="G180" s="3">
        <f>F180*0.21</f>
        <v>29.4</v>
      </c>
      <c r="H180" s="3" t="s">
        <v>113</v>
      </c>
      <c r="I180" s="3" t="s">
        <v>148</v>
      </c>
    </row>
    <row r="181" spans="1:9" x14ac:dyDescent="0.25">
      <c r="A181" s="3">
        <v>180</v>
      </c>
      <c r="B181" s="3" t="s">
        <v>9</v>
      </c>
      <c r="C181" s="3">
        <v>57026</v>
      </c>
      <c r="D181" s="3" t="s">
        <v>307</v>
      </c>
      <c r="E181" s="3" t="s">
        <v>308</v>
      </c>
      <c r="F181" s="3">
        <v>100</v>
      </c>
      <c r="G181" s="3">
        <v>21</v>
      </c>
      <c r="H181" s="3" t="s">
        <v>113</v>
      </c>
      <c r="I181" s="3" t="s">
        <v>231</v>
      </c>
    </row>
    <row r="182" spans="1:9" x14ac:dyDescent="0.25">
      <c r="A182" s="3">
        <v>181</v>
      </c>
      <c r="B182" s="3" t="s">
        <v>9</v>
      </c>
      <c r="C182" s="3">
        <v>57146</v>
      </c>
      <c r="D182" s="3" t="s">
        <v>309</v>
      </c>
      <c r="E182" s="3" t="s">
        <v>310</v>
      </c>
      <c r="F182" s="3">
        <v>295</v>
      </c>
      <c r="G182" s="3">
        <v>61.949999999999996</v>
      </c>
      <c r="H182" s="3" t="s">
        <v>113</v>
      </c>
      <c r="I182" s="3" t="s">
        <v>311</v>
      </c>
    </row>
    <row r="183" spans="1:9" x14ac:dyDescent="0.25">
      <c r="A183" s="3">
        <v>182</v>
      </c>
      <c r="B183" s="8" t="s">
        <v>9</v>
      </c>
      <c r="C183" s="3">
        <v>57204</v>
      </c>
      <c r="D183" s="3" t="s">
        <v>312</v>
      </c>
      <c r="E183" s="3" t="s">
        <v>313</v>
      </c>
      <c r="F183" s="3">
        <v>88</v>
      </c>
      <c r="G183" s="3">
        <v>18.48</v>
      </c>
      <c r="H183" s="3" t="s">
        <v>113</v>
      </c>
      <c r="I183" s="3" t="s">
        <v>181</v>
      </c>
    </row>
    <row r="184" spans="1:9" x14ac:dyDescent="0.25">
      <c r="A184" s="3">
        <v>183</v>
      </c>
      <c r="B184" s="9" t="s">
        <v>9</v>
      </c>
      <c r="C184" s="3">
        <v>57761</v>
      </c>
      <c r="D184" s="3" t="s">
        <v>314</v>
      </c>
      <c r="E184" s="3" t="s">
        <v>315</v>
      </c>
      <c r="F184" s="3">
        <v>133</v>
      </c>
      <c r="G184" s="3">
        <f t="shared" ref="G184:G190" si="7">F184*0.21</f>
        <v>27.93</v>
      </c>
      <c r="H184" s="3" t="s">
        <v>113</v>
      </c>
      <c r="I184" s="3" t="s">
        <v>177</v>
      </c>
    </row>
    <row r="185" spans="1:9" x14ac:dyDescent="0.25">
      <c r="A185" s="3">
        <v>184</v>
      </c>
      <c r="B185" s="3" t="s">
        <v>9</v>
      </c>
      <c r="C185" s="3">
        <v>57774</v>
      </c>
      <c r="D185" s="3" t="s">
        <v>217</v>
      </c>
      <c r="E185" s="3" t="s">
        <v>208</v>
      </c>
      <c r="F185" s="3">
        <v>196</v>
      </c>
      <c r="G185" s="3">
        <f t="shared" si="7"/>
        <v>41.16</v>
      </c>
      <c r="H185" s="3" t="s">
        <v>113</v>
      </c>
      <c r="I185" s="3" t="s">
        <v>181</v>
      </c>
    </row>
    <row r="186" spans="1:9" x14ac:dyDescent="0.25">
      <c r="A186" s="3">
        <v>185</v>
      </c>
      <c r="B186" s="3" t="s">
        <v>9</v>
      </c>
      <c r="C186" s="3">
        <v>58006</v>
      </c>
      <c r="D186" s="3" t="s">
        <v>316</v>
      </c>
      <c r="E186" s="3" t="s">
        <v>317</v>
      </c>
      <c r="F186" s="3">
        <v>200</v>
      </c>
      <c r="G186" s="3">
        <f t="shared" si="7"/>
        <v>42</v>
      </c>
      <c r="H186" s="3" t="s">
        <v>318</v>
      </c>
      <c r="I186" s="3" t="s">
        <v>319</v>
      </c>
    </row>
    <row r="187" spans="1:9" x14ac:dyDescent="0.25">
      <c r="A187" s="3">
        <v>186</v>
      </c>
      <c r="B187" s="3" t="s">
        <v>9</v>
      </c>
      <c r="C187" s="3">
        <v>58008</v>
      </c>
      <c r="D187" s="3" t="s">
        <v>316</v>
      </c>
      <c r="E187" s="3" t="s">
        <v>317</v>
      </c>
      <c r="F187" s="3">
        <v>199</v>
      </c>
      <c r="G187" s="3">
        <f t="shared" si="7"/>
        <v>41.79</v>
      </c>
      <c r="H187" s="3" t="s">
        <v>113</v>
      </c>
      <c r="I187" s="3" t="s">
        <v>276</v>
      </c>
    </row>
    <row r="188" spans="1:9" x14ac:dyDescent="0.25">
      <c r="A188" s="3">
        <v>187</v>
      </c>
      <c r="B188" s="3" t="s">
        <v>9</v>
      </c>
      <c r="C188" s="3">
        <v>58320</v>
      </c>
      <c r="D188" s="3" t="s">
        <v>320</v>
      </c>
      <c r="E188" s="3" t="s">
        <v>321</v>
      </c>
      <c r="F188" s="3">
        <v>196</v>
      </c>
      <c r="G188" s="3">
        <f t="shared" si="7"/>
        <v>41.16</v>
      </c>
      <c r="H188" s="3" t="s">
        <v>113</v>
      </c>
      <c r="I188" s="3" t="s">
        <v>231</v>
      </c>
    </row>
    <row r="189" spans="1:9" x14ac:dyDescent="0.25">
      <c r="A189" s="3">
        <v>188</v>
      </c>
      <c r="B189" s="3" t="s">
        <v>9</v>
      </c>
      <c r="C189" s="3">
        <v>58321</v>
      </c>
      <c r="D189" s="3" t="s">
        <v>320</v>
      </c>
      <c r="E189" s="3" t="s">
        <v>322</v>
      </c>
      <c r="F189" s="3">
        <v>195</v>
      </c>
      <c r="G189" s="3">
        <f t="shared" si="7"/>
        <v>40.949999999999996</v>
      </c>
      <c r="H189" s="3" t="s">
        <v>113</v>
      </c>
      <c r="I189" s="3" t="s">
        <v>231</v>
      </c>
    </row>
    <row r="190" spans="1:9" ht="30" x14ac:dyDescent="0.25">
      <c r="A190" s="3">
        <v>189</v>
      </c>
      <c r="B190" s="3" t="s">
        <v>9</v>
      </c>
      <c r="C190" s="8">
        <v>58394</v>
      </c>
      <c r="D190" s="8" t="s">
        <v>242</v>
      </c>
      <c r="E190" s="8" t="s">
        <v>323</v>
      </c>
      <c r="F190" s="8">
        <v>300</v>
      </c>
      <c r="G190" s="8">
        <f t="shared" si="7"/>
        <v>63</v>
      </c>
      <c r="H190" s="8" t="s">
        <v>318</v>
      </c>
      <c r="I190" s="8" t="s">
        <v>319</v>
      </c>
    </row>
    <row r="191" spans="1:9" x14ac:dyDescent="0.25">
      <c r="A191" s="3">
        <v>190</v>
      </c>
      <c r="B191" s="3" t="s">
        <v>9</v>
      </c>
      <c r="C191" s="3">
        <v>58673</v>
      </c>
      <c r="D191" s="3" t="s">
        <v>324</v>
      </c>
      <c r="E191" s="3" t="s">
        <v>325</v>
      </c>
      <c r="F191" s="3">
        <v>156</v>
      </c>
      <c r="G191" s="3">
        <v>32.76</v>
      </c>
      <c r="H191" s="3" t="s">
        <v>113</v>
      </c>
      <c r="I191" s="3" t="s">
        <v>244</v>
      </c>
    </row>
    <row r="192" spans="1:9" x14ac:dyDescent="0.25">
      <c r="A192" s="3">
        <v>191</v>
      </c>
      <c r="B192" s="3" t="s">
        <v>9</v>
      </c>
      <c r="C192" s="3">
        <v>58674</v>
      </c>
      <c r="D192" s="3" t="s">
        <v>324</v>
      </c>
      <c r="E192" s="3" t="s">
        <v>325</v>
      </c>
      <c r="F192" s="3">
        <v>145</v>
      </c>
      <c r="G192" s="3">
        <v>30.45</v>
      </c>
      <c r="H192" s="3" t="s">
        <v>113</v>
      </c>
      <c r="I192" s="3" t="s">
        <v>326</v>
      </c>
    </row>
    <row r="193" spans="1:9" ht="45" x14ac:dyDescent="0.25">
      <c r="A193" s="3">
        <v>192</v>
      </c>
      <c r="B193" s="3" t="s">
        <v>9</v>
      </c>
      <c r="C193" s="8">
        <v>58702</v>
      </c>
      <c r="D193" s="8" t="s">
        <v>327</v>
      </c>
      <c r="E193" s="8" t="s">
        <v>328</v>
      </c>
      <c r="F193" s="8">
        <v>29</v>
      </c>
      <c r="G193" s="8">
        <v>6.09</v>
      </c>
      <c r="H193" s="8" t="s">
        <v>113</v>
      </c>
      <c r="I193" s="8" t="s">
        <v>244</v>
      </c>
    </row>
    <row r="194" spans="1:9" x14ac:dyDescent="0.25">
      <c r="A194" s="3">
        <v>193</v>
      </c>
      <c r="B194" s="3" t="s">
        <v>9</v>
      </c>
      <c r="C194" s="3">
        <v>58944</v>
      </c>
      <c r="D194" s="3" t="s">
        <v>327</v>
      </c>
      <c r="E194" s="3" t="s">
        <v>329</v>
      </c>
      <c r="F194" s="3">
        <v>87</v>
      </c>
      <c r="G194" s="3">
        <f>F194*0.21</f>
        <v>18.27</v>
      </c>
      <c r="H194" s="3" t="s">
        <v>113</v>
      </c>
      <c r="I194" s="3" t="s">
        <v>244</v>
      </c>
    </row>
    <row r="195" spans="1:9" x14ac:dyDescent="0.25">
      <c r="A195" s="3">
        <v>194</v>
      </c>
      <c r="B195" s="9" t="s">
        <v>9</v>
      </c>
      <c r="C195" s="3">
        <v>58985</v>
      </c>
      <c r="D195" s="3" t="s">
        <v>160</v>
      </c>
      <c r="E195" s="3" t="s">
        <v>251</v>
      </c>
      <c r="F195" s="3">
        <v>252</v>
      </c>
      <c r="G195" s="3">
        <f>F195*0.21</f>
        <v>52.919999999999995</v>
      </c>
      <c r="H195" s="3" t="s">
        <v>113</v>
      </c>
      <c r="I195" s="3" t="s">
        <v>140</v>
      </c>
    </row>
    <row r="196" spans="1:9" x14ac:dyDescent="0.25">
      <c r="A196" s="3">
        <v>195</v>
      </c>
      <c r="B196" s="8" t="s">
        <v>9</v>
      </c>
      <c r="C196" s="3">
        <v>59017</v>
      </c>
      <c r="D196" s="3" t="s">
        <v>330</v>
      </c>
      <c r="E196" s="3" t="s">
        <v>331</v>
      </c>
      <c r="F196" s="3">
        <v>450</v>
      </c>
      <c r="G196" s="3">
        <f>F196*0.21</f>
        <v>94.5</v>
      </c>
      <c r="H196" s="3" t="s">
        <v>113</v>
      </c>
      <c r="I196" s="3" t="s">
        <v>244</v>
      </c>
    </row>
    <row r="197" spans="1:9" x14ac:dyDescent="0.25">
      <c r="A197" s="3">
        <v>196</v>
      </c>
      <c r="B197" s="8" t="s">
        <v>9</v>
      </c>
      <c r="C197" s="3">
        <v>59033</v>
      </c>
      <c r="D197" s="3" t="s">
        <v>332</v>
      </c>
      <c r="E197" s="3" t="s">
        <v>333</v>
      </c>
      <c r="F197" s="3">
        <v>100</v>
      </c>
      <c r="G197" s="3">
        <v>21</v>
      </c>
      <c r="H197" s="3" t="s">
        <v>113</v>
      </c>
      <c r="I197" s="3" t="s">
        <v>231</v>
      </c>
    </row>
    <row r="198" spans="1:9" x14ac:dyDescent="0.25">
      <c r="A198" s="3">
        <v>197</v>
      </c>
      <c r="B198" s="8" t="s">
        <v>9</v>
      </c>
      <c r="C198" s="3">
        <v>59035</v>
      </c>
      <c r="D198" s="3" t="s">
        <v>334</v>
      </c>
      <c r="E198" s="3" t="s">
        <v>333</v>
      </c>
      <c r="F198" s="3">
        <v>100</v>
      </c>
      <c r="G198" s="3">
        <v>21</v>
      </c>
      <c r="H198" s="3" t="s">
        <v>113</v>
      </c>
      <c r="I198" s="3" t="s">
        <v>231</v>
      </c>
    </row>
    <row r="199" spans="1:9" x14ac:dyDescent="0.25">
      <c r="A199" s="3">
        <v>198</v>
      </c>
      <c r="B199" s="3" t="s">
        <v>9</v>
      </c>
      <c r="C199" s="3">
        <v>59160</v>
      </c>
      <c r="D199" s="3" t="s">
        <v>335</v>
      </c>
      <c r="E199" s="3" t="s">
        <v>336</v>
      </c>
      <c r="F199" s="3">
        <v>80</v>
      </c>
      <c r="G199" s="3">
        <f t="shared" ref="G199:G204" si="8">F199*0.21</f>
        <v>16.8</v>
      </c>
      <c r="H199" s="3" t="s">
        <v>113</v>
      </c>
      <c r="I199" s="3" t="s">
        <v>301</v>
      </c>
    </row>
    <row r="200" spans="1:9" x14ac:dyDescent="0.25">
      <c r="A200" s="3">
        <v>199</v>
      </c>
      <c r="B200" s="3" t="s">
        <v>9</v>
      </c>
      <c r="C200" s="3">
        <v>59190</v>
      </c>
      <c r="D200" s="3" t="s">
        <v>324</v>
      </c>
      <c r="E200" s="3" t="s">
        <v>325</v>
      </c>
      <c r="F200" s="3">
        <v>199</v>
      </c>
      <c r="G200" s="3">
        <f t="shared" si="8"/>
        <v>41.79</v>
      </c>
      <c r="H200" s="3" t="s">
        <v>113</v>
      </c>
      <c r="I200" s="3" t="s">
        <v>244</v>
      </c>
    </row>
    <row r="201" spans="1:9" ht="30" x14ac:dyDescent="0.25">
      <c r="A201" s="3">
        <v>200</v>
      </c>
      <c r="B201" s="3" t="s">
        <v>9</v>
      </c>
      <c r="C201" s="3">
        <v>59745</v>
      </c>
      <c r="D201" s="8" t="s">
        <v>337</v>
      </c>
      <c r="E201" s="3" t="s">
        <v>338</v>
      </c>
      <c r="F201" s="3">
        <v>50</v>
      </c>
      <c r="G201" s="3">
        <f t="shared" si="8"/>
        <v>10.5</v>
      </c>
      <c r="H201" s="3" t="s">
        <v>113</v>
      </c>
      <c r="I201" s="3" t="s">
        <v>231</v>
      </c>
    </row>
    <row r="202" spans="1:9" x14ac:dyDescent="0.25">
      <c r="A202" s="3">
        <v>201</v>
      </c>
      <c r="B202" s="3" t="s">
        <v>9</v>
      </c>
      <c r="C202" s="3">
        <v>59749</v>
      </c>
      <c r="D202" s="3" t="s">
        <v>337</v>
      </c>
      <c r="E202" s="3" t="s">
        <v>339</v>
      </c>
      <c r="F202" s="3">
        <v>43</v>
      </c>
      <c r="G202" s="3">
        <f t="shared" si="8"/>
        <v>9.0299999999999994</v>
      </c>
      <c r="H202" s="3" t="s">
        <v>113</v>
      </c>
      <c r="I202" s="3" t="s">
        <v>177</v>
      </c>
    </row>
    <row r="203" spans="1:9" x14ac:dyDescent="0.25">
      <c r="A203" s="3">
        <v>202</v>
      </c>
      <c r="B203" s="3" t="s">
        <v>9</v>
      </c>
      <c r="C203" s="3">
        <v>59761</v>
      </c>
      <c r="D203" s="3" t="s">
        <v>320</v>
      </c>
      <c r="E203" s="3" t="s">
        <v>340</v>
      </c>
      <c r="F203" s="3">
        <v>200</v>
      </c>
      <c r="G203" s="3">
        <f t="shared" si="8"/>
        <v>42</v>
      </c>
      <c r="H203" s="3" t="s">
        <v>113</v>
      </c>
      <c r="I203" s="3" t="s">
        <v>177</v>
      </c>
    </row>
    <row r="204" spans="1:9" x14ac:dyDescent="0.25">
      <c r="A204" s="3">
        <v>203</v>
      </c>
      <c r="B204" s="3" t="s">
        <v>9</v>
      </c>
      <c r="C204" s="3">
        <v>59881</v>
      </c>
      <c r="D204" s="3" t="s">
        <v>341</v>
      </c>
      <c r="E204" s="3" t="s">
        <v>342</v>
      </c>
      <c r="F204" s="3">
        <v>518</v>
      </c>
      <c r="G204" s="3">
        <f t="shared" si="8"/>
        <v>108.78</v>
      </c>
      <c r="H204" s="3" t="s">
        <v>113</v>
      </c>
      <c r="I204" s="3" t="s">
        <v>140</v>
      </c>
    </row>
    <row r="205" spans="1:9" ht="60" x14ac:dyDescent="0.25">
      <c r="A205" s="3">
        <v>204</v>
      </c>
      <c r="B205" s="17" t="s">
        <v>9</v>
      </c>
      <c r="C205" s="8">
        <v>59886</v>
      </c>
      <c r="D205" s="8" t="s">
        <v>299</v>
      </c>
      <c r="E205" s="8" t="s">
        <v>343</v>
      </c>
      <c r="F205" s="8">
        <v>200</v>
      </c>
      <c r="G205" s="8">
        <f>0.21*F205</f>
        <v>42</v>
      </c>
      <c r="H205" s="8" t="s">
        <v>113</v>
      </c>
      <c r="I205" s="8" t="s">
        <v>344</v>
      </c>
    </row>
    <row r="206" spans="1:9" ht="60" x14ac:dyDescent="0.25">
      <c r="A206" s="3">
        <v>205</v>
      </c>
      <c r="B206" s="17" t="s">
        <v>9</v>
      </c>
      <c r="C206" s="8">
        <v>59888</v>
      </c>
      <c r="D206" s="8" t="s">
        <v>299</v>
      </c>
      <c r="E206" s="8" t="s">
        <v>343</v>
      </c>
      <c r="F206" s="8">
        <v>200</v>
      </c>
      <c r="G206" s="8">
        <f>0.21*F206</f>
        <v>42</v>
      </c>
      <c r="H206" s="8" t="s">
        <v>113</v>
      </c>
      <c r="I206" s="8" t="s">
        <v>345</v>
      </c>
    </row>
    <row r="207" spans="1:9" ht="60" x14ac:dyDescent="0.25">
      <c r="A207" s="3">
        <v>206</v>
      </c>
      <c r="B207" s="17" t="s">
        <v>9</v>
      </c>
      <c r="C207" s="8">
        <v>59890</v>
      </c>
      <c r="D207" s="8" t="s">
        <v>299</v>
      </c>
      <c r="E207" s="8" t="s">
        <v>343</v>
      </c>
      <c r="F207" s="8">
        <v>480</v>
      </c>
      <c r="G207" s="8">
        <f>0.21*F207</f>
        <v>100.8</v>
      </c>
      <c r="H207" s="8" t="s">
        <v>113</v>
      </c>
      <c r="I207" s="8" t="s">
        <v>346</v>
      </c>
    </row>
    <row r="208" spans="1:9" x14ac:dyDescent="0.25">
      <c r="A208" s="3">
        <v>207</v>
      </c>
      <c r="B208" s="3" t="s">
        <v>9</v>
      </c>
      <c r="C208" s="3">
        <v>59893</v>
      </c>
      <c r="D208" s="3" t="s">
        <v>294</v>
      </c>
      <c r="E208" s="3" t="s">
        <v>347</v>
      </c>
      <c r="F208" s="3">
        <v>200</v>
      </c>
      <c r="G208" s="3">
        <v>42</v>
      </c>
      <c r="H208" s="3" t="s">
        <v>113</v>
      </c>
      <c r="I208" s="3" t="s">
        <v>348</v>
      </c>
    </row>
    <row r="209" spans="1:10" x14ac:dyDescent="0.25">
      <c r="A209" s="3">
        <v>208</v>
      </c>
      <c r="B209" s="17" t="s">
        <v>9</v>
      </c>
      <c r="C209" s="3">
        <v>60312</v>
      </c>
      <c r="D209" s="3" t="s">
        <v>175</v>
      </c>
      <c r="E209" s="3" t="s">
        <v>349</v>
      </c>
      <c r="F209" s="3">
        <v>21</v>
      </c>
      <c r="G209" s="3">
        <f t="shared" ref="G209:G234" si="9">F209*0.21</f>
        <v>4.41</v>
      </c>
      <c r="H209" s="3" t="s">
        <v>113</v>
      </c>
      <c r="I209" s="3" t="s">
        <v>177</v>
      </c>
    </row>
    <row r="210" spans="1:10" x14ac:dyDescent="0.25">
      <c r="A210" s="3">
        <v>209</v>
      </c>
      <c r="B210" s="17" t="s">
        <v>9</v>
      </c>
      <c r="C210" s="3">
        <v>60475</v>
      </c>
      <c r="D210" s="3" t="s">
        <v>192</v>
      </c>
      <c r="E210" s="3" t="s">
        <v>350</v>
      </c>
      <c r="F210" s="3">
        <v>36</v>
      </c>
      <c r="G210" s="3">
        <f t="shared" si="9"/>
        <v>7.56</v>
      </c>
      <c r="H210" s="3" t="s">
        <v>113</v>
      </c>
      <c r="I210" s="3" t="s">
        <v>154</v>
      </c>
    </row>
    <row r="211" spans="1:10" x14ac:dyDescent="0.25">
      <c r="A211" s="3">
        <v>210</v>
      </c>
      <c r="B211" s="3" t="s">
        <v>9</v>
      </c>
      <c r="C211" s="3">
        <v>60719</v>
      </c>
      <c r="D211" s="3" t="s">
        <v>320</v>
      </c>
      <c r="E211" s="3" t="s">
        <v>351</v>
      </c>
      <c r="F211" s="3">
        <v>200</v>
      </c>
      <c r="G211" s="3">
        <f t="shared" si="9"/>
        <v>42</v>
      </c>
      <c r="H211" s="3" t="s">
        <v>113</v>
      </c>
      <c r="I211" s="3" t="s">
        <v>231</v>
      </c>
    </row>
    <row r="212" spans="1:10" x14ac:dyDescent="0.25">
      <c r="A212" s="3">
        <v>211</v>
      </c>
      <c r="B212" s="3" t="s">
        <v>9</v>
      </c>
      <c r="C212" s="3">
        <v>60775</v>
      </c>
      <c r="D212" s="3" t="s">
        <v>352</v>
      </c>
      <c r="E212" s="3" t="s">
        <v>353</v>
      </c>
      <c r="F212" s="3">
        <v>260</v>
      </c>
      <c r="G212" s="3">
        <f t="shared" si="9"/>
        <v>54.6</v>
      </c>
      <c r="H212" s="3" t="s">
        <v>167</v>
      </c>
      <c r="I212" s="3" t="s">
        <v>185</v>
      </c>
    </row>
    <row r="213" spans="1:10" x14ac:dyDescent="0.25">
      <c r="A213" s="3">
        <v>212</v>
      </c>
      <c r="B213" s="9" t="s">
        <v>9</v>
      </c>
      <c r="C213" s="3">
        <v>60776</v>
      </c>
      <c r="D213" s="3" t="s">
        <v>352</v>
      </c>
      <c r="E213" s="3" t="s">
        <v>354</v>
      </c>
      <c r="F213" s="3">
        <v>117</v>
      </c>
      <c r="G213" s="3">
        <f t="shared" si="9"/>
        <v>24.57</v>
      </c>
      <c r="H213" s="3" t="s">
        <v>113</v>
      </c>
      <c r="I213" s="3" t="s">
        <v>140</v>
      </c>
    </row>
    <row r="214" spans="1:10" x14ac:dyDescent="0.25">
      <c r="A214" s="3">
        <v>213</v>
      </c>
      <c r="B214" s="9" t="s">
        <v>9</v>
      </c>
      <c r="C214" s="3">
        <v>61099</v>
      </c>
      <c r="D214" s="3" t="s">
        <v>175</v>
      </c>
      <c r="E214" s="3" t="s">
        <v>355</v>
      </c>
      <c r="F214" s="3">
        <v>175</v>
      </c>
      <c r="G214" s="3">
        <f t="shared" si="9"/>
        <v>36.75</v>
      </c>
      <c r="H214" s="3" t="s">
        <v>113</v>
      </c>
      <c r="I214" s="3" t="s">
        <v>177</v>
      </c>
    </row>
    <row r="215" spans="1:10" x14ac:dyDescent="0.25">
      <c r="A215" s="3">
        <v>214</v>
      </c>
      <c r="B215" s="3" t="s">
        <v>9</v>
      </c>
      <c r="C215" s="3">
        <v>62331</v>
      </c>
      <c r="D215" s="3" t="s">
        <v>327</v>
      </c>
      <c r="E215" s="3" t="s">
        <v>356</v>
      </c>
      <c r="F215" s="3">
        <v>54</v>
      </c>
      <c r="G215" s="3">
        <f t="shared" si="9"/>
        <v>11.34</v>
      </c>
      <c r="H215" s="3" t="s">
        <v>113</v>
      </c>
      <c r="I215" s="3" t="s">
        <v>326</v>
      </c>
    </row>
    <row r="216" spans="1:10" x14ac:dyDescent="0.25">
      <c r="A216" s="3">
        <v>215</v>
      </c>
      <c r="B216" s="12" t="s">
        <v>9</v>
      </c>
      <c r="C216" s="3">
        <v>62609</v>
      </c>
      <c r="D216" s="3" t="s">
        <v>357</v>
      </c>
      <c r="E216" s="3" t="s">
        <v>358</v>
      </c>
      <c r="F216" s="3">
        <v>100</v>
      </c>
      <c r="G216" s="3">
        <f t="shared" si="9"/>
        <v>21</v>
      </c>
      <c r="H216" s="3" t="s">
        <v>113</v>
      </c>
      <c r="I216" s="3" t="s">
        <v>231</v>
      </c>
    </row>
    <row r="217" spans="1:10" x14ac:dyDescent="0.25">
      <c r="A217" s="3">
        <v>216</v>
      </c>
      <c r="B217" s="9" t="s">
        <v>9</v>
      </c>
      <c r="C217" s="3">
        <v>62757</v>
      </c>
      <c r="D217" s="3" t="s">
        <v>359</v>
      </c>
      <c r="E217" s="3" t="s">
        <v>295</v>
      </c>
      <c r="F217" s="3">
        <v>99</v>
      </c>
      <c r="G217" s="3">
        <f t="shared" si="9"/>
        <v>20.79</v>
      </c>
      <c r="H217" s="3" t="s">
        <v>113</v>
      </c>
      <c r="I217" s="3" t="s">
        <v>360</v>
      </c>
    </row>
    <row r="218" spans="1:10" x14ac:dyDescent="0.25">
      <c r="A218" s="3">
        <v>217</v>
      </c>
      <c r="B218" s="9" t="s">
        <v>9</v>
      </c>
      <c r="C218" s="3">
        <v>62893</v>
      </c>
      <c r="D218" s="3" t="s">
        <v>138</v>
      </c>
      <c r="E218" s="3" t="s">
        <v>361</v>
      </c>
      <c r="F218" s="3">
        <v>96</v>
      </c>
      <c r="G218" s="3">
        <f t="shared" si="9"/>
        <v>20.16</v>
      </c>
      <c r="H218" s="3" t="s">
        <v>113</v>
      </c>
      <c r="I218" s="3" t="s">
        <v>140</v>
      </c>
    </row>
    <row r="219" spans="1:10" x14ac:dyDescent="0.25">
      <c r="A219" s="3">
        <v>218</v>
      </c>
      <c r="B219" s="22" t="s">
        <v>9</v>
      </c>
      <c r="C219" s="3">
        <v>63024</v>
      </c>
      <c r="D219" s="22" t="s">
        <v>362</v>
      </c>
      <c r="E219" s="22" t="s">
        <v>363</v>
      </c>
      <c r="F219" s="3">
        <v>27</v>
      </c>
      <c r="G219" s="3">
        <f t="shared" si="9"/>
        <v>5.67</v>
      </c>
      <c r="H219" s="22" t="s">
        <v>113</v>
      </c>
      <c r="I219" s="22" t="s">
        <v>181</v>
      </c>
    </row>
    <row r="220" spans="1:10" x14ac:dyDescent="0.25">
      <c r="A220" s="3">
        <v>219</v>
      </c>
      <c r="B220" s="3" t="s">
        <v>9</v>
      </c>
      <c r="C220" s="17">
        <v>63251</v>
      </c>
      <c r="D220" s="17" t="s">
        <v>364</v>
      </c>
      <c r="E220" s="17" t="s">
        <v>365</v>
      </c>
      <c r="F220" s="17">
        <v>50</v>
      </c>
      <c r="G220" s="17">
        <f t="shared" si="9"/>
        <v>10.5</v>
      </c>
      <c r="H220" s="17" t="s">
        <v>113</v>
      </c>
      <c r="I220" s="17" t="s">
        <v>231</v>
      </c>
    </row>
    <row r="221" spans="1:10" x14ac:dyDescent="0.25">
      <c r="A221" s="3">
        <v>220</v>
      </c>
      <c r="B221" s="8" t="s">
        <v>9</v>
      </c>
      <c r="C221" s="17">
        <v>63354</v>
      </c>
      <c r="D221" s="17" t="s">
        <v>366</v>
      </c>
      <c r="E221" s="17" t="s">
        <v>367</v>
      </c>
      <c r="F221" s="17">
        <v>20</v>
      </c>
      <c r="G221" s="17">
        <f t="shared" si="9"/>
        <v>4.2</v>
      </c>
      <c r="H221" s="17" t="s">
        <v>113</v>
      </c>
      <c r="I221" s="17" t="s">
        <v>154</v>
      </c>
    </row>
    <row r="222" spans="1:10" x14ac:dyDescent="0.25">
      <c r="A222" s="3">
        <v>221</v>
      </c>
      <c r="B222" s="9" t="s">
        <v>9</v>
      </c>
      <c r="C222" s="3">
        <v>63434</v>
      </c>
      <c r="D222" s="3" t="s">
        <v>368</v>
      </c>
      <c r="E222" s="3" t="s">
        <v>369</v>
      </c>
      <c r="F222" s="3">
        <v>20</v>
      </c>
      <c r="G222" s="3">
        <f t="shared" si="9"/>
        <v>4.2</v>
      </c>
      <c r="H222" s="3" t="s">
        <v>113</v>
      </c>
      <c r="I222" s="3" t="s">
        <v>127</v>
      </c>
    </row>
    <row r="223" spans="1:10" x14ac:dyDescent="0.25">
      <c r="A223" s="3">
        <v>222</v>
      </c>
      <c r="B223" s="9" t="s">
        <v>9</v>
      </c>
      <c r="C223" s="3">
        <v>63437</v>
      </c>
      <c r="D223" s="3" t="s">
        <v>368</v>
      </c>
      <c r="E223" s="3" t="s">
        <v>370</v>
      </c>
      <c r="F223" s="3">
        <v>20</v>
      </c>
      <c r="G223" s="3">
        <f t="shared" si="9"/>
        <v>4.2</v>
      </c>
      <c r="H223" s="3" t="s">
        <v>113</v>
      </c>
      <c r="I223" s="3" t="s">
        <v>127</v>
      </c>
      <c r="J223"/>
    </row>
    <row r="224" spans="1:10" x14ac:dyDescent="0.25">
      <c r="A224" s="3">
        <v>223</v>
      </c>
      <c r="B224" s="6" t="s">
        <v>9</v>
      </c>
      <c r="C224" s="17">
        <v>63579</v>
      </c>
      <c r="D224" s="17" t="s">
        <v>371</v>
      </c>
      <c r="E224" s="17" t="s">
        <v>372</v>
      </c>
      <c r="F224" s="17">
        <v>99</v>
      </c>
      <c r="G224" s="17">
        <f t="shared" si="9"/>
        <v>20.79</v>
      </c>
      <c r="H224" s="17" t="s">
        <v>113</v>
      </c>
      <c r="I224" s="17" t="s">
        <v>148</v>
      </c>
      <c r="J224"/>
    </row>
    <row r="225" spans="1:10" x14ac:dyDescent="0.25">
      <c r="A225" s="3">
        <v>224</v>
      </c>
      <c r="B225" s="8" t="s">
        <v>9</v>
      </c>
      <c r="C225" s="3">
        <v>63610</v>
      </c>
      <c r="D225" s="3" t="s">
        <v>373</v>
      </c>
      <c r="E225" s="3" t="s">
        <v>374</v>
      </c>
      <c r="F225" s="3">
        <v>40</v>
      </c>
      <c r="G225" s="3">
        <f t="shared" si="9"/>
        <v>8.4</v>
      </c>
      <c r="H225" s="3" t="s">
        <v>113</v>
      </c>
      <c r="I225" s="3" t="s">
        <v>375</v>
      </c>
      <c r="J225"/>
    </row>
    <row r="226" spans="1:10" x14ac:dyDescent="0.25">
      <c r="A226" s="3">
        <v>225</v>
      </c>
      <c r="B226" s="8" t="s">
        <v>9</v>
      </c>
      <c r="C226" s="17">
        <v>63633</v>
      </c>
      <c r="D226" s="17" t="s">
        <v>249</v>
      </c>
      <c r="E226" s="17" t="s">
        <v>376</v>
      </c>
      <c r="F226" s="17">
        <v>99</v>
      </c>
      <c r="G226" s="17">
        <f t="shared" si="9"/>
        <v>20.79</v>
      </c>
      <c r="H226" s="17" t="s">
        <v>113</v>
      </c>
      <c r="I226" s="17" t="s">
        <v>140</v>
      </c>
      <c r="J226"/>
    </row>
    <row r="227" spans="1:10" x14ac:dyDescent="0.25">
      <c r="A227" s="3">
        <v>226</v>
      </c>
      <c r="B227" s="8" t="s">
        <v>9</v>
      </c>
      <c r="C227" s="3">
        <v>63634</v>
      </c>
      <c r="D227" s="3" t="s">
        <v>249</v>
      </c>
      <c r="E227" s="3" t="s">
        <v>377</v>
      </c>
      <c r="F227" s="3">
        <v>99</v>
      </c>
      <c r="G227" s="3">
        <f t="shared" si="9"/>
        <v>20.79</v>
      </c>
      <c r="H227" s="3" t="s">
        <v>113</v>
      </c>
      <c r="I227" s="3" t="s">
        <v>140</v>
      </c>
      <c r="J227"/>
    </row>
    <row r="228" spans="1:10" x14ac:dyDescent="0.25">
      <c r="A228" s="3">
        <v>227</v>
      </c>
      <c r="B228" s="3" t="s">
        <v>9</v>
      </c>
      <c r="C228" s="3">
        <v>63850</v>
      </c>
      <c r="D228" s="3" t="s">
        <v>378</v>
      </c>
      <c r="E228" s="3" t="s">
        <v>379</v>
      </c>
      <c r="F228" s="3">
        <v>15</v>
      </c>
      <c r="G228" s="3">
        <f t="shared" si="9"/>
        <v>3.15</v>
      </c>
      <c r="H228" s="3" t="s">
        <v>113</v>
      </c>
      <c r="I228" s="3" t="s">
        <v>211</v>
      </c>
      <c r="J228"/>
    </row>
    <row r="229" spans="1:10" x14ac:dyDescent="0.25">
      <c r="A229" s="3">
        <v>228</v>
      </c>
      <c r="B229" s="3" t="s">
        <v>9</v>
      </c>
      <c r="C229" s="3">
        <v>64157</v>
      </c>
      <c r="D229" s="3" t="s">
        <v>245</v>
      </c>
      <c r="E229" s="3" t="s">
        <v>380</v>
      </c>
      <c r="F229" s="3">
        <v>95</v>
      </c>
      <c r="G229" s="3">
        <f t="shared" si="9"/>
        <v>19.95</v>
      </c>
      <c r="H229" s="3" t="s">
        <v>113</v>
      </c>
      <c r="I229" s="3" t="s">
        <v>211</v>
      </c>
      <c r="J229"/>
    </row>
    <row r="230" spans="1:10" x14ac:dyDescent="0.25">
      <c r="A230" s="3">
        <v>229</v>
      </c>
      <c r="B230" s="8" t="s">
        <v>9</v>
      </c>
      <c r="C230" s="3">
        <v>64296</v>
      </c>
      <c r="D230" s="3" t="s">
        <v>303</v>
      </c>
      <c r="E230" s="3" t="s">
        <v>381</v>
      </c>
      <c r="F230" s="3">
        <v>100</v>
      </c>
      <c r="G230" s="3">
        <f t="shared" si="9"/>
        <v>21</v>
      </c>
      <c r="H230" s="3" t="s">
        <v>113</v>
      </c>
      <c r="I230" s="3" t="s">
        <v>117</v>
      </c>
      <c r="J230"/>
    </row>
    <row r="231" spans="1:10" x14ac:dyDescent="0.25">
      <c r="A231" s="3">
        <v>230</v>
      </c>
      <c r="B231" s="3" t="s">
        <v>9</v>
      </c>
      <c r="C231" s="3">
        <v>64499</v>
      </c>
      <c r="D231" s="3" t="s">
        <v>382</v>
      </c>
      <c r="E231" s="3" t="s">
        <v>383</v>
      </c>
      <c r="F231" s="3">
        <v>100</v>
      </c>
      <c r="G231" s="3">
        <f t="shared" si="9"/>
        <v>21</v>
      </c>
      <c r="H231" s="3" t="s">
        <v>113</v>
      </c>
      <c r="I231" s="3" t="s">
        <v>375</v>
      </c>
      <c r="J231"/>
    </row>
    <row r="232" spans="1:10" x14ac:dyDescent="0.25">
      <c r="A232" s="3">
        <v>231</v>
      </c>
      <c r="B232" s="3" t="s">
        <v>9</v>
      </c>
      <c r="C232" s="3">
        <v>64612</v>
      </c>
      <c r="D232" s="3" t="s">
        <v>384</v>
      </c>
      <c r="E232" s="3" t="s">
        <v>385</v>
      </c>
      <c r="F232" s="3">
        <v>100</v>
      </c>
      <c r="G232" s="3">
        <f t="shared" si="9"/>
        <v>21</v>
      </c>
      <c r="H232" s="3" t="s">
        <v>113</v>
      </c>
      <c r="I232" s="3" t="s">
        <v>117</v>
      </c>
      <c r="J232"/>
    </row>
    <row r="233" spans="1:10" x14ac:dyDescent="0.25">
      <c r="A233" s="3">
        <v>232</v>
      </c>
      <c r="B233" s="3" t="s">
        <v>9</v>
      </c>
      <c r="C233" s="3">
        <v>64614</v>
      </c>
      <c r="D233" s="3" t="s">
        <v>384</v>
      </c>
      <c r="E233" s="3" t="s">
        <v>386</v>
      </c>
      <c r="F233" s="3">
        <v>95</v>
      </c>
      <c r="G233" s="3">
        <f t="shared" si="9"/>
        <v>19.95</v>
      </c>
      <c r="H233" s="3" t="s">
        <v>113</v>
      </c>
      <c r="I233" s="3" t="s">
        <v>214</v>
      </c>
      <c r="J233"/>
    </row>
    <row r="234" spans="1:10" x14ac:dyDescent="0.25">
      <c r="A234" s="3">
        <v>233</v>
      </c>
      <c r="B234" s="3" t="s">
        <v>9</v>
      </c>
      <c r="C234" s="3">
        <v>64769</v>
      </c>
      <c r="D234" s="3" t="s">
        <v>303</v>
      </c>
      <c r="E234" s="3" t="s">
        <v>381</v>
      </c>
      <c r="F234" s="3">
        <v>100</v>
      </c>
      <c r="G234" s="3">
        <f t="shared" si="9"/>
        <v>21</v>
      </c>
      <c r="H234" s="3" t="s">
        <v>198</v>
      </c>
      <c r="I234" s="3" t="s">
        <v>387</v>
      </c>
      <c r="J234"/>
    </row>
    <row r="235" spans="1:10" ht="30" x14ac:dyDescent="0.25">
      <c r="A235" s="3">
        <v>234</v>
      </c>
      <c r="B235" s="4" t="s">
        <v>34</v>
      </c>
      <c r="C235" s="4">
        <v>10425</v>
      </c>
      <c r="D235" s="4" t="s">
        <v>388</v>
      </c>
      <c r="E235" s="4" t="s">
        <v>36</v>
      </c>
      <c r="F235" s="4">
        <v>2</v>
      </c>
      <c r="G235" s="4">
        <v>0.4</v>
      </c>
      <c r="H235" s="4" t="s">
        <v>113</v>
      </c>
      <c r="I235" s="4" t="s">
        <v>389</v>
      </c>
      <c r="J235"/>
    </row>
    <row r="236" spans="1:10" ht="30" x14ac:dyDescent="0.25">
      <c r="A236" s="3">
        <v>235</v>
      </c>
      <c r="B236" s="4" t="s">
        <v>34</v>
      </c>
      <c r="C236" s="4">
        <v>21592</v>
      </c>
      <c r="D236" s="4" t="s">
        <v>388</v>
      </c>
      <c r="E236" s="4" t="s">
        <v>36</v>
      </c>
      <c r="F236" s="4">
        <v>2</v>
      </c>
      <c r="G236" s="4">
        <v>0.4</v>
      </c>
      <c r="H236" s="4" t="s">
        <v>113</v>
      </c>
      <c r="I236" s="4" t="s">
        <v>390</v>
      </c>
      <c r="J236"/>
    </row>
    <row r="237" spans="1:10" ht="30" x14ac:dyDescent="0.25">
      <c r="A237" s="3">
        <v>236</v>
      </c>
      <c r="B237" s="4" t="s">
        <v>34</v>
      </c>
      <c r="C237" s="4">
        <v>31243</v>
      </c>
      <c r="D237" s="4" t="s">
        <v>388</v>
      </c>
      <c r="E237" s="4" t="s">
        <v>391</v>
      </c>
      <c r="F237" s="4">
        <v>5</v>
      </c>
      <c r="G237" s="4">
        <v>1</v>
      </c>
      <c r="H237" s="4" t="s">
        <v>113</v>
      </c>
      <c r="I237" s="4" t="s">
        <v>157</v>
      </c>
      <c r="J237"/>
    </row>
    <row r="238" spans="1:10" ht="30" x14ac:dyDescent="0.25">
      <c r="A238" s="3">
        <v>237</v>
      </c>
      <c r="B238" s="4" t="s">
        <v>34</v>
      </c>
      <c r="C238" s="8">
        <v>36148</v>
      </c>
      <c r="D238" s="8" t="s">
        <v>392</v>
      </c>
      <c r="E238" s="8" t="s">
        <v>36</v>
      </c>
      <c r="F238" s="8">
        <v>4</v>
      </c>
      <c r="G238" s="8">
        <v>0.85</v>
      </c>
      <c r="H238" s="8" t="s">
        <v>113</v>
      </c>
      <c r="I238" s="8" t="s">
        <v>393</v>
      </c>
      <c r="J238"/>
    </row>
    <row r="239" spans="1:10" x14ac:dyDescent="0.25">
      <c r="A239" s="3">
        <v>238</v>
      </c>
      <c r="B239" s="4" t="s">
        <v>34</v>
      </c>
      <c r="C239" s="8">
        <v>37098</v>
      </c>
      <c r="D239" s="8" t="s">
        <v>394</v>
      </c>
      <c r="E239" s="8" t="s">
        <v>36</v>
      </c>
      <c r="F239" s="8">
        <v>4</v>
      </c>
      <c r="G239" s="8">
        <f>F239*0.21</f>
        <v>0.84</v>
      </c>
      <c r="H239" s="8" t="s">
        <v>113</v>
      </c>
      <c r="I239" s="8" t="s">
        <v>177</v>
      </c>
      <c r="J239"/>
    </row>
    <row r="240" spans="1:10" ht="45" x14ac:dyDescent="0.25">
      <c r="A240" s="3">
        <v>239</v>
      </c>
      <c r="B240" s="4" t="s">
        <v>34</v>
      </c>
      <c r="C240" s="4">
        <v>37668</v>
      </c>
      <c r="D240" s="19" t="s">
        <v>395</v>
      </c>
      <c r="E240" s="4" t="s">
        <v>36</v>
      </c>
      <c r="F240" s="4">
        <v>4</v>
      </c>
      <c r="G240" s="4">
        <v>0.84</v>
      </c>
      <c r="H240" s="4" t="s">
        <v>113</v>
      </c>
      <c r="I240" s="4" t="s">
        <v>301</v>
      </c>
      <c r="J240"/>
    </row>
    <row r="241" spans="1:10" ht="30" x14ac:dyDescent="0.25">
      <c r="A241" s="3">
        <v>240</v>
      </c>
      <c r="B241" s="4" t="s">
        <v>34</v>
      </c>
      <c r="C241" s="8">
        <v>38294</v>
      </c>
      <c r="D241" s="8" t="s">
        <v>396</v>
      </c>
      <c r="E241" s="8" t="s">
        <v>36</v>
      </c>
      <c r="F241" s="8">
        <v>4</v>
      </c>
      <c r="G241" s="8">
        <f>F241*0.21</f>
        <v>0.84</v>
      </c>
      <c r="H241" s="8" t="s">
        <v>113</v>
      </c>
      <c r="I241" s="8" t="s">
        <v>177</v>
      </c>
      <c r="J241"/>
    </row>
    <row r="242" spans="1:10" ht="45" x14ac:dyDescent="0.25">
      <c r="A242" s="3">
        <v>241</v>
      </c>
      <c r="B242" s="4" t="s">
        <v>34</v>
      </c>
      <c r="C242" s="4">
        <v>39025</v>
      </c>
      <c r="D242" s="19" t="s">
        <v>397</v>
      </c>
      <c r="E242" s="4" t="s">
        <v>36</v>
      </c>
      <c r="F242" s="4">
        <v>4</v>
      </c>
      <c r="G242" s="4">
        <v>0.85</v>
      </c>
      <c r="H242" s="4" t="s">
        <v>113</v>
      </c>
      <c r="I242" s="4" t="s">
        <v>177</v>
      </c>
      <c r="J242"/>
    </row>
    <row r="243" spans="1:10" x14ac:dyDescent="0.25">
      <c r="A243" s="3">
        <v>242</v>
      </c>
      <c r="B243" s="3" t="s">
        <v>43</v>
      </c>
      <c r="C243" s="3">
        <v>40896</v>
      </c>
      <c r="D243" s="3" t="s">
        <v>398</v>
      </c>
      <c r="E243" s="3" t="s">
        <v>36</v>
      </c>
      <c r="F243" s="3">
        <v>4</v>
      </c>
      <c r="G243" s="3">
        <f>F243*0.21</f>
        <v>0.84</v>
      </c>
      <c r="H243" s="3" t="s">
        <v>113</v>
      </c>
      <c r="I243" s="3" t="s">
        <v>154</v>
      </c>
      <c r="J243"/>
    </row>
    <row r="244" spans="1:10" ht="30" x14ac:dyDescent="0.25">
      <c r="A244" s="3">
        <v>243</v>
      </c>
      <c r="B244" s="8" t="s">
        <v>43</v>
      </c>
      <c r="C244" s="8">
        <v>54220</v>
      </c>
      <c r="D244" s="8" t="s">
        <v>335</v>
      </c>
      <c r="E244" s="8" t="s">
        <v>36</v>
      </c>
      <c r="F244" s="8">
        <v>4</v>
      </c>
      <c r="G244" s="8">
        <v>0.84</v>
      </c>
      <c r="H244" s="8" t="s">
        <v>113</v>
      </c>
      <c r="I244" s="8" t="s">
        <v>301</v>
      </c>
      <c r="J244"/>
    </row>
    <row r="245" spans="1:10" ht="60" x14ac:dyDescent="0.25">
      <c r="A245" s="3">
        <v>244</v>
      </c>
      <c r="B245" s="4" t="s">
        <v>73</v>
      </c>
      <c r="C245" s="4">
        <v>25498</v>
      </c>
      <c r="D245" s="4" t="s">
        <v>399</v>
      </c>
      <c r="E245" s="4" t="s">
        <v>400</v>
      </c>
      <c r="F245" s="4">
        <v>6</v>
      </c>
      <c r="G245" s="4">
        <v>1.2000000000000002</v>
      </c>
      <c r="H245" s="4" t="s">
        <v>113</v>
      </c>
      <c r="I245" s="4" t="s">
        <v>401</v>
      </c>
      <c r="J245"/>
    </row>
    <row r="246" spans="1:10" ht="60" x14ac:dyDescent="0.25">
      <c r="A246" s="3">
        <v>245</v>
      </c>
      <c r="B246" s="12" t="s">
        <v>73</v>
      </c>
      <c r="C246" s="12">
        <v>32790</v>
      </c>
      <c r="D246" s="12" t="s">
        <v>402</v>
      </c>
      <c r="E246" s="12" t="s">
        <v>403</v>
      </c>
      <c r="F246" s="12">
        <v>14</v>
      </c>
      <c r="G246" s="12">
        <v>2.8000000000000003</v>
      </c>
      <c r="H246" s="12" t="s">
        <v>113</v>
      </c>
      <c r="I246" s="12" t="s">
        <v>404</v>
      </c>
      <c r="J246"/>
    </row>
    <row r="247" spans="1:10" ht="45" x14ac:dyDescent="0.25">
      <c r="A247" s="3">
        <v>246</v>
      </c>
      <c r="B247" s="4" t="s">
        <v>73</v>
      </c>
      <c r="C247" s="4">
        <v>32884</v>
      </c>
      <c r="D247" s="4" t="s">
        <v>405</v>
      </c>
      <c r="E247" s="4" t="s">
        <v>406</v>
      </c>
      <c r="F247" s="4">
        <v>10</v>
      </c>
      <c r="G247" s="4">
        <v>2</v>
      </c>
      <c r="H247" s="4" t="s">
        <v>113</v>
      </c>
      <c r="I247" s="4" t="s">
        <v>389</v>
      </c>
      <c r="J247"/>
    </row>
    <row r="248" spans="1:10" ht="60" x14ac:dyDescent="0.25">
      <c r="A248" s="3">
        <v>247</v>
      </c>
      <c r="B248" s="23" t="s">
        <v>73</v>
      </c>
      <c r="C248" s="20">
        <v>33564</v>
      </c>
      <c r="D248" s="24" t="s">
        <v>407</v>
      </c>
      <c r="E248" s="23" t="s">
        <v>408</v>
      </c>
      <c r="F248" s="23">
        <v>15</v>
      </c>
      <c r="G248" s="4">
        <f>F248*0.21</f>
        <v>3.15</v>
      </c>
      <c r="H248" s="23" t="s">
        <v>113</v>
      </c>
      <c r="I248" s="23" t="s">
        <v>409</v>
      </c>
      <c r="J248"/>
    </row>
    <row r="249" spans="1:10" ht="60" x14ac:dyDescent="0.25">
      <c r="A249" s="3">
        <v>248</v>
      </c>
      <c r="B249" s="25" t="s">
        <v>73</v>
      </c>
      <c r="C249" s="20">
        <v>33565</v>
      </c>
      <c r="D249" s="26" t="s">
        <v>407</v>
      </c>
      <c r="E249" s="26" t="s">
        <v>408</v>
      </c>
      <c r="F249" s="26">
        <v>15</v>
      </c>
      <c r="G249" s="4">
        <f>F249*0.21</f>
        <v>3.15</v>
      </c>
      <c r="H249" s="26" t="s">
        <v>113</v>
      </c>
      <c r="I249" s="26" t="s">
        <v>409</v>
      </c>
      <c r="J249"/>
    </row>
    <row r="250" spans="1:10" ht="30" x14ac:dyDescent="0.25">
      <c r="A250" s="3">
        <v>249</v>
      </c>
      <c r="B250" s="8" t="s">
        <v>73</v>
      </c>
      <c r="C250" s="8">
        <v>37996</v>
      </c>
      <c r="D250" s="8" t="s">
        <v>171</v>
      </c>
      <c r="E250" s="8" t="s">
        <v>410</v>
      </c>
      <c r="F250" s="8">
        <v>6</v>
      </c>
      <c r="G250" s="8">
        <v>1.26</v>
      </c>
      <c r="H250" s="8" t="s">
        <v>113</v>
      </c>
      <c r="I250" s="8" t="s">
        <v>148</v>
      </c>
    </row>
    <row r="251" spans="1:10" ht="75" x14ac:dyDescent="0.25">
      <c r="A251" s="3">
        <v>250</v>
      </c>
      <c r="B251" s="8" t="s">
        <v>73</v>
      </c>
      <c r="C251" s="8">
        <v>38174</v>
      </c>
      <c r="D251" s="8" t="s">
        <v>411</v>
      </c>
      <c r="E251" s="8" t="s">
        <v>412</v>
      </c>
      <c r="F251" s="8">
        <v>4</v>
      </c>
      <c r="G251" s="8">
        <v>0.84</v>
      </c>
      <c r="H251" s="8" t="s">
        <v>113</v>
      </c>
      <c r="I251" s="8" t="s">
        <v>157</v>
      </c>
    </row>
    <row r="252" spans="1:10" ht="45" x14ac:dyDescent="0.25">
      <c r="A252" s="3">
        <v>251</v>
      </c>
      <c r="B252" s="4" t="s">
        <v>73</v>
      </c>
      <c r="C252" s="4">
        <v>38206</v>
      </c>
      <c r="D252" s="4" t="s">
        <v>141</v>
      </c>
      <c r="E252" s="4" t="s">
        <v>146</v>
      </c>
      <c r="F252" s="4">
        <v>15</v>
      </c>
      <c r="G252" s="4">
        <v>3.17</v>
      </c>
      <c r="H252" s="4" t="s">
        <v>113</v>
      </c>
      <c r="I252" s="4" t="s">
        <v>413</v>
      </c>
    </row>
    <row r="253" spans="1:10" ht="45" x14ac:dyDescent="0.25">
      <c r="A253" s="3">
        <v>252</v>
      </c>
      <c r="B253" s="8" t="s">
        <v>73</v>
      </c>
      <c r="C253" s="8">
        <v>39214</v>
      </c>
      <c r="D253" s="8" t="s">
        <v>414</v>
      </c>
      <c r="E253" s="8" t="s">
        <v>415</v>
      </c>
      <c r="F253" s="8">
        <v>5</v>
      </c>
      <c r="G253" s="8">
        <f>F253*0.21</f>
        <v>1.05</v>
      </c>
      <c r="H253" s="8" t="s">
        <v>113</v>
      </c>
      <c r="I253" s="8" t="s">
        <v>188</v>
      </c>
    </row>
    <row r="254" spans="1:10" ht="30" x14ac:dyDescent="0.25">
      <c r="A254" s="3">
        <v>253</v>
      </c>
      <c r="B254" s="8" t="s">
        <v>73</v>
      </c>
      <c r="C254" s="8">
        <v>39310</v>
      </c>
      <c r="D254" s="8" t="s">
        <v>152</v>
      </c>
      <c r="E254" s="8" t="s">
        <v>416</v>
      </c>
      <c r="F254" s="8">
        <v>5</v>
      </c>
      <c r="G254" s="8">
        <v>1.05</v>
      </c>
      <c r="H254" s="8" t="s">
        <v>113</v>
      </c>
      <c r="I254" s="8" t="s">
        <v>154</v>
      </c>
    </row>
    <row r="255" spans="1:10" ht="30" x14ac:dyDescent="0.25">
      <c r="A255" s="3">
        <v>254</v>
      </c>
      <c r="B255" s="8" t="s">
        <v>73</v>
      </c>
      <c r="C255" s="8">
        <v>39786</v>
      </c>
      <c r="D255" s="8" t="s">
        <v>417</v>
      </c>
      <c r="E255" s="8" t="s">
        <v>418</v>
      </c>
      <c r="F255" s="8">
        <v>15</v>
      </c>
      <c r="G255" s="8">
        <v>3.15</v>
      </c>
      <c r="H255" s="8" t="s">
        <v>113</v>
      </c>
      <c r="I255" s="8" t="s">
        <v>132</v>
      </c>
    </row>
    <row r="256" spans="1:10" ht="30" x14ac:dyDescent="0.25">
      <c r="A256" s="3">
        <v>255</v>
      </c>
      <c r="B256" s="8" t="s">
        <v>73</v>
      </c>
      <c r="C256" s="8">
        <v>39811</v>
      </c>
      <c r="D256" s="8" t="s">
        <v>171</v>
      </c>
      <c r="E256" s="8" t="s">
        <v>172</v>
      </c>
      <c r="F256" s="8">
        <v>9</v>
      </c>
      <c r="G256" s="8">
        <v>1.89</v>
      </c>
      <c r="H256" s="8" t="s">
        <v>113</v>
      </c>
      <c r="I256" s="8" t="s">
        <v>132</v>
      </c>
    </row>
    <row r="257" spans="1:9" ht="30" x14ac:dyDescent="0.25">
      <c r="A257" s="3">
        <v>256</v>
      </c>
      <c r="B257" s="8" t="s">
        <v>73</v>
      </c>
      <c r="C257" s="8">
        <v>40053</v>
      </c>
      <c r="D257" s="8" t="s">
        <v>419</v>
      </c>
      <c r="E257" s="8" t="s">
        <v>146</v>
      </c>
      <c r="F257" s="8">
        <v>5</v>
      </c>
      <c r="G257" s="8">
        <f>F257*0.21</f>
        <v>1.05</v>
      </c>
      <c r="H257" s="8" t="s">
        <v>113</v>
      </c>
      <c r="I257" s="8" t="s">
        <v>177</v>
      </c>
    </row>
    <row r="258" spans="1:9" ht="45" x14ac:dyDescent="0.25">
      <c r="A258" s="3">
        <v>257</v>
      </c>
      <c r="B258" s="8" t="s">
        <v>73</v>
      </c>
      <c r="C258" s="8">
        <v>40107</v>
      </c>
      <c r="D258" s="8" t="s">
        <v>420</v>
      </c>
      <c r="E258" s="8" t="s">
        <v>421</v>
      </c>
      <c r="F258" s="8">
        <v>6</v>
      </c>
      <c r="G258" s="8">
        <v>1.26</v>
      </c>
      <c r="H258" s="8" t="s">
        <v>113</v>
      </c>
      <c r="I258" s="8" t="s">
        <v>132</v>
      </c>
    </row>
    <row r="259" spans="1:9" ht="30" x14ac:dyDescent="0.25">
      <c r="A259" s="3">
        <v>258</v>
      </c>
      <c r="B259" s="8" t="s">
        <v>73</v>
      </c>
      <c r="C259" s="8">
        <v>40184</v>
      </c>
      <c r="D259" s="8" t="s">
        <v>217</v>
      </c>
      <c r="E259" s="8" t="s">
        <v>415</v>
      </c>
      <c r="F259" s="8">
        <v>10</v>
      </c>
      <c r="G259" s="8">
        <f t="shared" ref="G259:G276" si="10">F259*0.21</f>
        <v>2.1</v>
      </c>
      <c r="H259" s="8" t="s">
        <v>113</v>
      </c>
      <c r="I259" s="8" t="s">
        <v>188</v>
      </c>
    </row>
    <row r="260" spans="1:9" ht="30" x14ac:dyDescent="0.25">
      <c r="A260" s="3">
        <v>259</v>
      </c>
      <c r="B260" s="8" t="s">
        <v>73</v>
      </c>
      <c r="C260" s="8">
        <v>40683</v>
      </c>
      <c r="D260" s="8" t="s">
        <v>192</v>
      </c>
      <c r="E260" s="8" t="s">
        <v>193</v>
      </c>
      <c r="F260" s="8">
        <v>5</v>
      </c>
      <c r="G260" s="8">
        <f t="shared" si="10"/>
        <v>1.05</v>
      </c>
      <c r="H260" s="8" t="s">
        <v>113</v>
      </c>
      <c r="I260" s="8" t="s">
        <v>181</v>
      </c>
    </row>
    <row r="261" spans="1:9" ht="30" x14ac:dyDescent="0.25">
      <c r="A261" s="3">
        <v>260</v>
      </c>
      <c r="B261" s="8" t="s">
        <v>73</v>
      </c>
      <c r="C261" s="8">
        <v>40729</v>
      </c>
      <c r="D261" s="8" t="s">
        <v>180</v>
      </c>
      <c r="E261" s="8" t="s">
        <v>193</v>
      </c>
      <c r="F261" s="8">
        <v>5</v>
      </c>
      <c r="G261" s="8">
        <f t="shared" si="10"/>
        <v>1.05</v>
      </c>
      <c r="H261" s="8" t="s">
        <v>113</v>
      </c>
      <c r="I261" s="8" t="s">
        <v>181</v>
      </c>
    </row>
    <row r="262" spans="1:9" ht="30" x14ac:dyDescent="0.25">
      <c r="A262" s="3">
        <v>261</v>
      </c>
      <c r="B262" s="8" t="s">
        <v>73</v>
      </c>
      <c r="C262" s="8">
        <v>41278</v>
      </c>
      <c r="D262" s="8" t="s">
        <v>422</v>
      </c>
      <c r="E262" s="8" t="s">
        <v>416</v>
      </c>
      <c r="F262" s="8">
        <v>5</v>
      </c>
      <c r="G262" s="8">
        <f t="shared" si="10"/>
        <v>1.05</v>
      </c>
      <c r="H262" s="8" t="s">
        <v>113</v>
      </c>
      <c r="I262" s="8" t="s">
        <v>181</v>
      </c>
    </row>
    <row r="263" spans="1:9" ht="30" x14ac:dyDescent="0.25">
      <c r="A263" s="3">
        <v>262</v>
      </c>
      <c r="B263" s="8" t="s">
        <v>73</v>
      </c>
      <c r="C263" s="8">
        <v>41940</v>
      </c>
      <c r="D263" s="8" t="s">
        <v>423</v>
      </c>
      <c r="E263" s="8" t="s">
        <v>424</v>
      </c>
      <c r="F263" s="8">
        <v>6</v>
      </c>
      <c r="G263" s="8">
        <f t="shared" si="10"/>
        <v>1.26</v>
      </c>
      <c r="H263" s="8" t="s">
        <v>113</v>
      </c>
      <c r="I263" s="8" t="s">
        <v>211</v>
      </c>
    </row>
    <row r="264" spans="1:9" ht="30" x14ac:dyDescent="0.25">
      <c r="A264" s="3">
        <v>263</v>
      </c>
      <c r="B264" s="8" t="s">
        <v>73</v>
      </c>
      <c r="C264" s="8">
        <v>53153</v>
      </c>
      <c r="D264" s="8" t="s">
        <v>204</v>
      </c>
      <c r="E264" s="8" t="s">
        <v>295</v>
      </c>
      <c r="F264" s="8">
        <v>5</v>
      </c>
      <c r="G264" s="8">
        <f t="shared" si="10"/>
        <v>1.05</v>
      </c>
      <c r="H264" s="8" t="s">
        <v>113</v>
      </c>
      <c r="I264" s="8" t="s">
        <v>148</v>
      </c>
    </row>
    <row r="265" spans="1:9" x14ac:dyDescent="0.25">
      <c r="A265" s="3">
        <v>264</v>
      </c>
      <c r="B265" s="3" t="s">
        <v>73</v>
      </c>
      <c r="C265" s="3">
        <v>54257</v>
      </c>
      <c r="D265" s="3" t="s">
        <v>299</v>
      </c>
      <c r="E265" s="3" t="s">
        <v>150</v>
      </c>
      <c r="F265" s="3">
        <v>8</v>
      </c>
      <c r="G265" s="3">
        <f t="shared" si="10"/>
        <v>1.68</v>
      </c>
      <c r="H265" s="3" t="s">
        <v>113</v>
      </c>
      <c r="I265" s="3" t="s">
        <v>140</v>
      </c>
    </row>
    <row r="266" spans="1:9" x14ac:dyDescent="0.25">
      <c r="A266" s="3">
        <v>265</v>
      </c>
      <c r="B266" s="3" t="s">
        <v>73</v>
      </c>
      <c r="C266" s="3">
        <v>54258</v>
      </c>
      <c r="D266" s="3" t="s">
        <v>299</v>
      </c>
      <c r="E266" s="3" t="s">
        <v>241</v>
      </c>
      <c r="F266" s="3">
        <v>8</v>
      </c>
      <c r="G266" s="3">
        <f t="shared" si="10"/>
        <v>1.68</v>
      </c>
      <c r="H266" s="3" t="s">
        <v>113</v>
      </c>
      <c r="I266" s="3" t="s">
        <v>214</v>
      </c>
    </row>
    <row r="267" spans="1:9" x14ac:dyDescent="0.25">
      <c r="A267" s="3">
        <v>266</v>
      </c>
      <c r="B267" s="3" t="s">
        <v>73</v>
      </c>
      <c r="C267" s="3">
        <v>54259</v>
      </c>
      <c r="D267" s="3" t="s">
        <v>299</v>
      </c>
      <c r="E267" s="3" t="s">
        <v>241</v>
      </c>
      <c r="F267" s="3">
        <v>9</v>
      </c>
      <c r="G267" s="3">
        <f t="shared" si="10"/>
        <v>1.89</v>
      </c>
      <c r="H267" s="3" t="s">
        <v>113</v>
      </c>
      <c r="I267" s="3" t="s">
        <v>148</v>
      </c>
    </row>
    <row r="268" spans="1:9" x14ac:dyDescent="0.25">
      <c r="A268" s="3">
        <v>267</v>
      </c>
      <c r="B268" s="3" t="s">
        <v>73</v>
      </c>
      <c r="C268" s="3">
        <v>54260</v>
      </c>
      <c r="D268" s="3" t="s">
        <v>299</v>
      </c>
      <c r="E268" s="3" t="s">
        <v>241</v>
      </c>
      <c r="F268" s="3">
        <v>8</v>
      </c>
      <c r="G268" s="3">
        <f t="shared" si="10"/>
        <v>1.68</v>
      </c>
      <c r="H268" s="3" t="s">
        <v>113</v>
      </c>
      <c r="I268" s="3" t="s">
        <v>117</v>
      </c>
    </row>
    <row r="269" spans="1:9" x14ac:dyDescent="0.25">
      <c r="A269" s="3">
        <v>268</v>
      </c>
      <c r="B269" s="3" t="s">
        <v>73</v>
      </c>
      <c r="C269" s="3">
        <v>54263</v>
      </c>
      <c r="D269" s="3" t="s">
        <v>299</v>
      </c>
      <c r="E269" s="3" t="s">
        <v>241</v>
      </c>
      <c r="F269" s="3">
        <v>8</v>
      </c>
      <c r="G269" s="3">
        <f t="shared" si="10"/>
        <v>1.68</v>
      </c>
      <c r="H269" s="3" t="s">
        <v>113</v>
      </c>
      <c r="I269" s="3" t="s">
        <v>148</v>
      </c>
    </row>
    <row r="270" spans="1:9" x14ac:dyDescent="0.25">
      <c r="A270" s="3">
        <v>269</v>
      </c>
      <c r="B270" s="3" t="s">
        <v>73</v>
      </c>
      <c r="C270" s="3">
        <v>54264</v>
      </c>
      <c r="D270" s="3" t="s">
        <v>299</v>
      </c>
      <c r="E270" s="3" t="s">
        <v>425</v>
      </c>
      <c r="F270" s="3">
        <v>8</v>
      </c>
      <c r="G270" s="3">
        <f t="shared" si="10"/>
        <v>1.68</v>
      </c>
      <c r="H270" s="3" t="s">
        <v>113</v>
      </c>
      <c r="I270" s="3" t="s">
        <v>231</v>
      </c>
    </row>
    <row r="271" spans="1:9" x14ac:dyDescent="0.25">
      <c r="A271" s="3">
        <v>270</v>
      </c>
      <c r="B271" s="3" t="s">
        <v>73</v>
      </c>
      <c r="C271" s="3">
        <v>54266</v>
      </c>
      <c r="D271" s="3" t="s">
        <v>299</v>
      </c>
      <c r="E271" s="3" t="s">
        <v>426</v>
      </c>
      <c r="F271" s="3">
        <v>8</v>
      </c>
      <c r="G271" s="3">
        <f t="shared" si="10"/>
        <v>1.68</v>
      </c>
      <c r="H271" s="3" t="s">
        <v>113</v>
      </c>
      <c r="I271" s="3" t="s">
        <v>188</v>
      </c>
    </row>
    <row r="272" spans="1:9" x14ac:dyDescent="0.25">
      <c r="A272" s="3">
        <v>271</v>
      </c>
      <c r="B272" s="17" t="s">
        <v>73</v>
      </c>
      <c r="C272" s="17">
        <v>54272</v>
      </c>
      <c r="D272" s="17" t="s">
        <v>299</v>
      </c>
      <c r="E272" s="17" t="s">
        <v>426</v>
      </c>
      <c r="F272" s="17">
        <v>8</v>
      </c>
      <c r="G272" s="17">
        <f t="shared" si="10"/>
        <v>1.68</v>
      </c>
      <c r="H272" s="17" t="s">
        <v>113</v>
      </c>
      <c r="I272" s="17" t="s">
        <v>188</v>
      </c>
    </row>
    <row r="273" spans="1:38" s="13" customFormat="1" x14ac:dyDescent="0.25">
      <c r="A273" s="3">
        <v>272</v>
      </c>
      <c r="B273" s="17" t="s">
        <v>73</v>
      </c>
      <c r="C273" s="17">
        <v>54282</v>
      </c>
      <c r="D273" s="17" t="s">
        <v>299</v>
      </c>
      <c r="E273" s="17" t="s">
        <v>427</v>
      </c>
      <c r="F273" s="17">
        <v>8</v>
      </c>
      <c r="G273" s="17">
        <f t="shared" si="10"/>
        <v>1.68</v>
      </c>
      <c r="H273" s="17" t="s">
        <v>113</v>
      </c>
      <c r="I273" s="17" t="s">
        <v>181</v>
      </c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</row>
    <row r="274" spans="1:38" ht="90" x14ac:dyDescent="0.25">
      <c r="A274" s="3">
        <v>273</v>
      </c>
      <c r="B274" s="8" t="s">
        <v>73</v>
      </c>
      <c r="C274" s="8">
        <v>55002</v>
      </c>
      <c r="D274" s="8" t="s">
        <v>428</v>
      </c>
      <c r="E274" s="8" t="s">
        <v>429</v>
      </c>
      <c r="F274" s="8">
        <v>5</v>
      </c>
      <c r="G274" s="8">
        <f t="shared" si="10"/>
        <v>1.05</v>
      </c>
      <c r="H274" s="8" t="s">
        <v>113</v>
      </c>
      <c r="I274" s="8" t="s">
        <v>231</v>
      </c>
    </row>
    <row r="275" spans="1:38" x14ac:dyDescent="0.25">
      <c r="A275" s="3">
        <v>274</v>
      </c>
      <c r="B275" s="9" t="s">
        <v>73</v>
      </c>
      <c r="C275" s="3">
        <v>55048</v>
      </c>
      <c r="D275" s="3" t="s">
        <v>430</v>
      </c>
      <c r="E275" s="3" t="s">
        <v>431</v>
      </c>
      <c r="F275" s="3">
        <v>3</v>
      </c>
      <c r="G275" s="3">
        <f t="shared" si="10"/>
        <v>0.63</v>
      </c>
      <c r="H275" s="3" t="s">
        <v>113</v>
      </c>
      <c r="I275" s="3" t="s">
        <v>181</v>
      </c>
    </row>
    <row r="276" spans="1:38" x14ac:dyDescent="0.25">
      <c r="A276" s="3">
        <v>275</v>
      </c>
      <c r="B276" s="9" t="s">
        <v>73</v>
      </c>
      <c r="C276" s="3">
        <v>55113</v>
      </c>
      <c r="D276" s="3" t="s">
        <v>432</v>
      </c>
      <c r="E276" s="3" t="s">
        <v>433</v>
      </c>
      <c r="F276" s="3">
        <v>5</v>
      </c>
      <c r="G276" s="3">
        <f t="shared" si="10"/>
        <v>1.05</v>
      </c>
      <c r="H276" s="3" t="s">
        <v>113</v>
      </c>
      <c r="I276" s="3" t="s">
        <v>154</v>
      </c>
    </row>
    <row r="277" spans="1:38" x14ac:dyDescent="0.25">
      <c r="A277" s="3">
        <v>276</v>
      </c>
      <c r="B277" s="3" t="s">
        <v>73</v>
      </c>
      <c r="C277" s="3">
        <v>55603</v>
      </c>
      <c r="D277" s="3" t="s">
        <v>434</v>
      </c>
      <c r="E277" s="3" t="s">
        <v>295</v>
      </c>
      <c r="F277" s="3">
        <v>5</v>
      </c>
      <c r="G277" s="3">
        <v>1.05</v>
      </c>
      <c r="H277" s="3" t="s">
        <v>113</v>
      </c>
      <c r="I277" s="3" t="s">
        <v>117</v>
      </c>
    </row>
    <row r="278" spans="1:38" x14ac:dyDescent="0.25">
      <c r="A278" s="3">
        <v>277</v>
      </c>
      <c r="B278" s="3" t="s">
        <v>73</v>
      </c>
      <c r="C278" s="3">
        <v>55692</v>
      </c>
      <c r="D278" s="3" t="s">
        <v>435</v>
      </c>
      <c r="E278" s="3" t="s">
        <v>436</v>
      </c>
      <c r="F278" s="3">
        <v>7</v>
      </c>
      <c r="G278" s="3">
        <v>1.47</v>
      </c>
      <c r="H278" s="3" t="s">
        <v>113</v>
      </c>
      <c r="I278" s="3" t="s">
        <v>181</v>
      </c>
    </row>
    <row r="279" spans="1:38" x14ac:dyDescent="0.25">
      <c r="A279" s="3">
        <v>278</v>
      </c>
      <c r="B279" s="3" t="s">
        <v>73</v>
      </c>
      <c r="C279" s="3">
        <v>56103</v>
      </c>
      <c r="D279" s="3" t="s">
        <v>294</v>
      </c>
      <c r="E279" s="3" t="s">
        <v>340</v>
      </c>
      <c r="F279" s="3">
        <v>15</v>
      </c>
      <c r="G279" s="3">
        <v>3.15</v>
      </c>
      <c r="H279" s="3" t="s">
        <v>113</v>
      </c>
      <c r="I279" s="3" t="s">
        <v>181</v>
      </c>
    </row>
    <row r="280" spans="1:38" x14ac:dyDescent="0.25">
      <c r="A280" s="3">
        <v>279</v>
      </c>
      <c r="B280" s="3" t="s">
        <v>73</v>
      </c>
      <c r="C280" s="3">
        <v>56201</v>
      </c>
      <c r="D280" s="3" t="s">
        <v>437</v>
      </c>
      <c r="E280" s="3" t="s">
        <v>438</v>
      </c>
      <c r="F280" s="3">
        <v>15</v>
      </c>
      <c r="G280" s="3">
        <v>3.15</v>
      </c>
      <c r="H280" s="3" t="s">
        <v>113</v>
      </c>
      <c r="I280" s="3" t="s">
        <v>154</v>
      </c>
    </row>
    <row r="281" spans="1:38" x14ac:dyDescent="0.25">
      <c r="A281" s="3">
        <v>280</v>
      </c>
      <c r="B281" s="3" t="s">
        <v>73</v>
      </c>
      <c r="C281" s="3">
        <v>56203</v>
      </c>
      <c r="D281" s="3" t="s">
        <v>437</v>
      </c>
      <c r="E281" s="3" t="s">
        <v>438</v>
      </c>
      <c r="F281" s="3">
        <v>15</v>
      </c>
      <c r="G281" s="3">
        <v>3.15</v>
      </c>
      <c r="H281" s="3" t="s">
        <v>113</v>
      </c>
      <c r="I281" s="3" t="s">
        <v>154</v>
      </c>
    </row>
    <row r="282" spans="1:38" x14ac:dyDescent="0.25">
      <c r="A282" s="3">
        <v>281</v>
      </c>
      <c r="B282" s="3" t="s">
        <v>73</v>
      </c>
      <c r="C282" s="3">
        <v>56353</v>
      </c>
      <c r="D282" s="3" t="s">
        <v>439</v>
      </c>
      <c r="E282" s="3" t="s">
        <v>440</v>
      </c>
      <c r="F282" s="3">
        <v>15</v>
      </c>
      <c r="G282" s="3">
        <f>F282*0.21</f>
        <v>3.15</v>
      </c>
      <c r="H282" s="3" t="s">
        <v>113</v>
      </c>
      <c r="I282" s="3" t="s">
        <v>154</v>
      </c>
    </row>
    <row r="283" spans="1:38" x14ac:dyDescent="0.25">
      <c r="A283" s="3">
        <v>282</v>
      </c>
      <c r="B283" s="3" t="s">
        <v>73</v>
      </c>
      <c r="C283" s="3">
        <v>56409</v>
      </c>
      <c r="D283" s="3" t="s">
        <v>441</v>
      </c>
      <c r="E283" s="3" t="s">
        <v>270</v>
      </c>
      <c r="F283" s="3">
        <v>15</v>
      </c>
      <c r="G283" s="3">
        <f>F283*0.21</f>
        <v>3.15</v>
      </c>
      <c r="H283" s="3" t="s">
        <v>113</v>
      </c>
      <c r="I283" s="3" t="s">
        <v>181</v>
      </c>
    </row>
    <row r="284" spans="1:38" x14ac:dyDescent="0.25">
      <c r="A284" s="3">
        <v>283</v>
      </c>
      <c r="B284" s="3" t="s">
        <v>73</v>
      </c>
      <c r="C284" s="3">
        <v>56604</v>
      </c>
      <c r="D284" s="3" t="s">
        <v>283</v>
      </c>
      <c r="E284" s="3" t="s">
        <v>272</v>
      </c>
      <c r="F284" s="3">
        <v>15</v>
      </c>
      <c r="G284" s="3">
        <f>F284*0.21</f>
        <v>3.15</v>
      </c>
      <c r="H284" s="3" t="s">
        <v>113</v>
      </c>
      <c r="I284" s="3" t="s">
        <v>154</v>
      </c>
    </row>
    <row r="285" spans="1:38" ht="60" x14ac:dyDescent="0.25">
      <c r="A285" s="3">
        <v>284</v>
      </c>
      <c r="B285" s="8" t="s">
        <v>73</v>
      </c>
      <c r="C285" s="8">
        <v>56883</v>
      </c>
      <c r="D285" s="8" t="s">
        <v>196</v>
      </c>
      <c r="E285" s="8" t="s">
        <v>442</v>
      </c>
      <c r="F285" s="8">
        <v>10</v>
      </c>
      <c r="G285" s="8">
        <f>F285*0.21</f>
        <v>2.1</v>
      </c>
      <c r="H285" s="8" t="s">
        <v>113</v>
      </c>
      <c r="I285" s="8" t="s">
        <v>181</v>
      </c>
    </row>
    <row r="286" spans="1:38" x14ac:dyDescent="0.25">
      <c r="A286" s="3">
        <v>285</v>
      </c>
      <c r="B286" s="3" t="s">
        <v>73</v>
      </c>
      <c r="C286" s="3">
        <v>56915</v>
      </c>
      <c r="D286" s="3" t="s">
        <v>443</v>
      </c>
      <c r="E286" s="3" t="s">
        <v>444</v>
      </c>
      <c r="F286" s="3">
        <v>15</v>
      </c>
      <c r="G286" s="3">
        <v>3.15</v>
      </c>
      <c r="H286" s="3" t="s">
        <v>113</v>
      </c>
      <c r="I286" s="3" t="s">
        <v>154</v>
      </c>
    </row>
    <row r="287" spans="1:38" x14ac:dyDescent="0.25">
      <c r="A287" s="3">
        <v>286</v>
      </c>
      <c r="B287" s="3" t="s">
        <v>73</v>
      </c>
      <c r="C287" s="3">
        <v>58603</v>
      </c>
      <c r="D287" s="3" t="s">
        <v>296</v>
      </c>
      <c r="E287" s="3" t="s">
        <v>445</v>
      </c>
      <c r="F287" s="3">
        <v>4</v>
      </c>
      <c r="G287" s="3">
        <f t="shared" ref="G287:G308" si="11">F287*0.21</f>
        <v>0.84</v>
      </c>
      <c r="H287" s="3" t="s">
        <v>113</v>
      </c>
      <c r="I287" s="3" t="s">
        <v>164</v>
      </c>
    </row>
    <row r="288" spans="1:38" x14ac:dyDescent="0.25">
      <c r="A288" s="3">
        <v>287</v>
      </c>
      <c r="B288" s="9" t="s">
        <v>73</v>
      </c>
      <c r="C288" s="3">
        <v>59216</v>
      </c>
      <c r="D288" s="3" t="s">
        <v>303</v>
      </c>
      <c r="E288" s="3" t="s">
        <v>446</v>
      </c>
      <c r="F288" s="3">
        <v>5</v>
      </c>
      <c r="G288" s="3">
        <f t="shared" si="11"/>
        <v>1.05</v>
      </c>
      <c r="H288" s="3" t="s">
        <v>113</v>
      </c>
      <c r="I288" s="3" t="s">
        <v>117</v>
      </c>
    </row>
    <row r="289" spans="1:38" x14ac:dyDescent="0.25">
      <c r="A289" s="3">
        <v>288</v>
      </c>
      <c r="B289" s="9" t="s">
        <v>73</v>
      </c>
      <c r="C289" s="3">
        <v>59217</v>
      </c>
      <c r="D289" s="3" t="s">
        <v>303</v>
      </c>
      <c r="E289" s="3" t="s">
        <v>446</v>
      </c>
      <c r="F289" s="3">
        <v>5</v>
      </c>
      <c r="G289" s="3">
        <f t="shared" si="11"/>
        <v>1.05</v>
      </c>
      <c r="H289" s="3" t="s">
        <v>113</v>
      </c>
      <c r="I289" s="3" t="s">
        <v>117</v>
      </c>
    </row>
    <row r="290" spans="1:38" x14ac:dyDescent="0.25">
      <c r="A290" s="3">
        <v>289</v>
      </c>
      <c r="B290" s="3" t="s">
        <v>73</v>
      </c>
      <c r="C290" s="3">
        <v>59746</v>
      </c>
      <c r="D290" s="3" t="s">
        <v>337</v>
      </c>
      <c r="E290" s="3" t="s">
        <v>447</v>
      </c>
      <c r="F290" s="3">
        <v>5</v>
      </c>
      <c r="G290" s="3">
        <f t="shared" si="11"/>
        <v>1.05</v>
      </c>
      <c r="H290" s="3" t="s">
        <v>113</v>
      </c>
      <c r="I290" s="3" t="s">
        <v>231</v>
      </c>
    </row>
    <row r="291" spans="1:38" x14ac:dyDescent="0.25">
      <c r="A291" s="3">
        <v>290</v>
      </c>
      <c r="B291" s="3" t="s">
        <v>73</v>
      </c>
      <c r="C291" s="3">
        <v>59747</v>
      </c>
      <c r="D291" s="3" t="s">
        <v>337</v>
      </c>
      <c r="E291" s="3" t="s">
        <v>448</v>
      </c>
      <c r="F291" s="3">
        <v>5</v>
      </c>
      <c r="G291" s="3">
        <f t="shared" si="11"/>
        <v>1.05</v>
      </c>
      <c r="H291" s="3" t="s">
        <v>113</v>
      </c>
      <c r="I291" s="3" t="s">
        <v>177</v>
      </c>
    </row>
    <row r="292" spans="1:38" x14ac:dyDescent="0.25">
      <c r="A292" s="3">
        <v>291</v>
      </c>
      <c r="B292" s="17" t="s">
        <v>73</v>
      </c>
      <c r="C292" s="17">
        <v>60141</v>
      </c>
      <c r="D292" s="17" t="s">
        <v>449</v>
      </c>
      <c r="E292" s="17" t="s">
        <v>450</v>
      </c>
      <c r="F292" s="17">
        <v>15</v>
      </c>
      <c r="G292" s="17">
        <f t="shared" si="11"/>
        <v>3.15</v>
      </c>
      <c r="H292" s="17" t="s">
        <v>113</v>
      </c>
      <c r="I292" s="17" t="s">
        <v>451</v>
      </c>
    </row>
    <row r="293" spans="1:38" x14ac:dyDescent="0.25">
      <c r="A293" s="3">
        <v>292</v>
      </c>
      <c r="B293" s="17" t="s">
        <v>73</v>
      </c>
      <c r="C293" s="17">
        <v>60142</v>
      </c>
      <c r="D293" s="17" t="s">
        <v>449</v>
      </c>
      <c r="E293" s="17" t="s">
        <v>450</v>
      </c>
      <c r="F293" s="17">
        <v>15</v>
      </c>
      <c r="G293" s="17">
        <f t="shared" si="11"/>
        <v>3.15</v>
      </c>
      <c r="H293" s="17" t="s">
        <v>113</v>
      </c>
      <c r="I293" s="17" t="s">
        <v>451</v>
      </c>
    </row>
    <row r="294" spans="1:38" x14ac:dyDescent="0.25">
      <c r="A294" s="3">
        <v>293</v>
      </c>
      <c r="B294" s="9" t="s">
        <v>73</v>
      </c>
      <c r="C294" s="3">
        <v>60839</v>
      </c>
      <c r="D294" s="3" t="s">
        <v>324</v>
      </c>
      <c r="E294" s="3" t="s">
        <v>452</v>
      </c>
      <c r="F294" s="3">
        <v>4</v>
      </c>
      <c r="G294" s="3">
        <f t="shared" si="11"/>
        <v>0.84</v>
      </c>
      <c r="H294" s="3" t="s">
        <v>113</v>
      </c>
      <c r="I294" s="3" t="s">
        <v>188</v>
      </c>
    </row>
    <row r="295" spans="1:38" x14ac:dyDescent="0.25">
      <c r="A295" s="3">
        <v>294</v>
      </c>
      <c r="B295" s="17" t="s">
        <v>73</v>
      </c>
      <c r="C295" s="17">
        <v>61696</v>
      </c>
      <c r="D295" s="17" t="s">
        <v>314</v>
      </c>
      <c r="E295" s="17" t="s">
        <v>453</v>
      </c>
      <c r="F295" s="17">
        <v>3</v>
      </c>
      <c r="G295" s="17">
        <f t="shared" si="11"/>
        <v>0.63</v>
      </c>
      <c r="H295" s="17" t="s">
        <v>113</v>
      </c>
      <c r="I295" s="17" t="s">
        <v>177</v>
      </c>
    </row>
    <row r="296" spans="1:38" x14ac:dyDescent="0.25">
      <c r="A296" s="3">
        <v>295</v>
      </c>
      <c r="B296" s="3" t="s">
        <v>73</v>
      </c>
      <c r="C296" s="3">
        <v>61896</v>
      </c>
      <c r="D296" s="3" t="s">
        <v>454</v>
      </c>
      <c r="E296" s="3" t="s">
        <v>455</v>
      </c>
      <c r="F296" s="3">
        <v>10</v>
      </c>
      <c r="G296" s="3">
        <f t="shared" si="11"/>
        <v>2.1</v>
      </c>
      <c r="H296" s="3" t="s">
        <v>318</v>
      </c>
      <c r="I296" s="3" t="s">
        <v>456</v>
      </c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F296" s="13"/>
      <c r="AG296" s="13"/>
      <c r="AH296" s="13"/>
      <c r="AI296" s="13"/>
      <c r="AJ296" s="13"/>
      <c r="AK296" s="13"/>
      <c r="AL296" s="13"/>
    </row>
    <row r="297" spans="1:38" x14ac:dyDescent="0.25">
      <c r="A297" s="3">
        <v>296</v>
      </c>
      <c r="B297" s="17" t="s">
        <v>73</v>
      </c>
      <c r="C297" s="3">
        <v>62681</v>
      </c>
      <c r="D297" s="3" t="s">
        <v>283</v>
      </c>
      <c r="E297" s="3" t="s">
        <v>457</v>
      </c>
      <c r="F297" s="3">
        <v>3</v>
      </c>
      <c r="G297" s="3">
        <f t="shared" si="11"/>
        <v>0.63</v>
      </c>
      <c r="H297" s="3" t="s">
        <v>113</v>
      </c>
      <c r="I297" s="3" t="s">
        <v>148</v>
      </c>
    </row>
    <row r="298" spans="1:38" x14ac:dyDescent="0.25">
      <c r="A298" s="3">
        <v>297</v>
      </c>
      <c r="B298" s="17" t="s">
        <v>73</v>
      </c>
      <c r="C298" s="17">
        <v>62975</v>
      </c>
      <c r="D298" s="17" t="s">
        <v>175</v>
      </c>
      <c r="E298" s="17" t="s">
        <v>458</v>
      </c>
      <c r="F298" s="17">
        <v>3</v>
      </c>
      <c r="G298" s="17">
        <f t="shared" si="11"/>
        <v>0.63</v>
      </c>
      <c r="H298" s="17" t="s">
        <v>113</v>
      </c>
      <c r="I298" s="17" t="s">
        <v>177</v>
      </c>
    </row>
    <row r="299" spans="1:38" x14ac:dyDescent="0.25">
      <c r="A299" s="3">
        <v>298</v>
      </c>
      <c r="B299" s="3" t="s">
        <v>73</v>
      </c>
      <c r="C299" s="17">
        <v>62979</v>
      </c>
      <c r="D299" s="17" t="s">
        <v>175</v>
      </c>
      <c r="E299" s="17" t="s">
        <v>458</v>
      </c>
      <c r="F299" s="17">
        <v>3</v>
      </c>
      <c r="G299" s="17">
        <f t="shared" si="11"/>
        <v>0.63</v>
      </c>
      <c r="H299" s="17" t="s">
        <v>113</v>
      </c>
      <c r="I299" s="17" t="s">
        <v>459</v>
      </c>
    </row>
    <row r="300" spans="1:38" x14ac:dyDescent="0.25">
      <c r="A300" s="3">
        <v>299</v>
      </c>
      <c r="B300" s="3" t="s">
        <v>73</v>
      </c>
      <c r="C300" s="3">
        <v>63058</v>
      </c>
      <c r="D300" s="3" t="s">
        <v>460</v>
      </c>
      <c r="E300" s="3" t="s">
        <v>461</v>
      </c>
      <c r="F300" s="3">
        <v>2</v>
      </c>
      <c r="G300" s="3">
        <f t="shared" si="11"/>
        <v>0.42</v>
      </c>
      <c r="H300" s="3" t="s">
        <v>113</v>
      </c>
      <c r="I300" s="3" t="s">
        <v>117</v>
      </c>
    </row>
    <row r="301" spans="1:38" x14ac:dyDescent="0.25">
      <c r="A301" s="3">
        <v>300</v>
      </c>
      <c r="B301" s="9" t="s">
        <v>73</v>
      </c>
      <c r="C301" s="3">
        <v>63373</v>
      </c>
      <c r="D301" s="3" t="s">
        <v>462</v>
      </c>
      <c r="E301" s="3" t="s">
        <v>463</v>
      </c>
      <c r="F301" s="3">
        <v>2</v>
      </c>
      <c r="G301" s="3">
        <f t="shared" si="11"/>
        <v>0.42</v>
      </c>
      <c r="H301" s="3" t="s">
        <v>113</v>
      </c>
      <c r="I301" s="3" t="s">
        <v>130</v>
      </c>
    </row>
    <row r="302" spans="1:38" x14ac:dyDescent="0.25">
      <c r="A302" s="3">
        <v>301</v>
      </c>
      <c r="B302" s="9" t="s">
        <v>73</v>
      </c>
      <c r="C302" s="3">
        <v>63454</v>
      </c>
      <c r="D302" s="3" t="s">
        <v>284</v>
      </c>
      <c r="E302" s="3" t="s">
        <v>285</v>
      </c>
      <c r="F302" s="3">
        <v>2</v>
      </c>
      <c r="G302" s="3">
        <f t="shared" si="11"/>
        <v>0.42</v>
      </c>
      <c r="H302" s="3" t="s">
        <v>113</v>
      </c>
      <c r="I302" s="3" t="s">
        <v>154</v>
      </c>
    </row>
    <row r="303" spans="1:38" x14ac:dyDescent="0.25">
      <c r="A303" s="3">
        <v>302</v>
      </c>
      <c r="B303" s="3" t="s">
        <v>73</v>
      </c>
      <c r="C303" s="3">
        <v>63498</v>
      </c>
      <c r="D303" s="3" t="s">
        <v>368</v>
      </c>
      <c r="E303" s="3" t="s">
        <v>464</v>
      </c>
      <c r="F303" s="3">
        <v>4</v>
      </c>
      <c r="G303" s="3">
        <f t="shared" si="11"/>
        <v>0.84</v>
      </c>
      <c r="H303" s="3" t="s">
        <v>113</v>
      </c>
      <c r="I303" s="3" t="s">
        <v>148</v>
      </c>
    </row>
    <row r="304" spans="1:38" x14ac:dyDescent="0.25">
      <c r="A304" s="3">
        <v>303</v>
      </c>
      <c r="B304" s="3" t="s">
        <v>73</v>
      </c>
      <c r="C304" s="3">
        <v>63619</v>
      </c>
      <c r="D304" s="3" t="s">
        <v>465</v>
      </c>
      <c r="E304" s="3" t="s">
        <v>466</v>
      </c>
      <c r="F304" s="3">
        <v>4</v>
      </c>
      <c r="G304" s="3">
        <f t="shared" si="11"/>
        <v>0.84</v>
      </c>
      <c r="H304" s="3" t="s">
        <v>113</v>
      </c>
      <c r="I304" s="3" t="s">
        <v>177</v>
      </c>
    </row>
    <row r="305" spans="1:10" x14ac:dyDescent="0.25">
      <c r="A305" s="3">
        <v>304</v>
      </c>
      <c r="B305" s="3" t="s">
        <v>73</v>
      </c>
      <c r="C305" s="3">
        <v>63757</v>
      </c>
      <c r="D305" s="3" t="s">
        <v>467</v>
      </c>
      <c r="E305" s="3" t="s">
        <v>458</v>
      </c>
      <c r="F305" s="3">
        <v>2</v>
      </c>
      <c r="G305" s="3">
        <f t="shared" si="11"/>
        <v>0.42</v>
      </c>
      <c r="H305" s="3" t="s">
        <v>113</v>
      </c>
      <c r="I305" s="3" t="s">
        <v>375</v>
      </c>
    </row>
    <row r="306" spans="1:10" x14ac:dyDescent="0.25">
      <c r="A306" s="3">
        <v>305</v>
      </c>
      <c r="B306" s="3" t="s">
        <v>73</v>
      </c>
      <c r="C306" s="3">
        <v>63758</v>
      </c>
      <c r="D306" s="3" t="s">
        <v>467</v>
      </c>
      <c r="E306" s="3" t="s">
        <v>458</v>
      </c>
      <c r="F306" s="3">
        <v>2</v>
      </c>
      <c r="G306" s="3">
        <f t="shared" si="11"/>
        <v>0.42</v>
      </c>
      <c r="H306" s="3" t="s">
        <v>113</v>
      </c>
      <c r="I306" s="3" t="s">
        <v>375</v>
      </c>
    </row>
    <row r="307" spans="1:10" x14ac:dyDescent="0.25">
      <c r="A307" s="3">
        <v>306</v>
      </c>
      <c r="B307" s="3" t="s">
        <v>73</v>
      </c>
      <c r="C307" s="3">
        <v>63759</v>
      </c>
      <c r="D307" s="3" t="s">
        <v>467</v>
      </c>
      <c r="E307" s="3" t="s">
        <v>458</v>
      </c>
      <c r="F307" s="3">
        <v>2</v>
      </c>
      <c r="G307" s="3">
        <f t="shared" si="11"/>
        <v>0.42</v>
      </c>
      <c r="H307" s="3" t="s">
        <v>113</v>
      </c>
      <c r="I307" s="3" t="s">
        <v>375</v>
      </c>
    </row>
    <row r="308" spans="1:10" x14ac:dyDescent="0.25">
      <c r="A308" s="3">
        <v>307</v>
      </c>
      <c r="B308" s="9" t="s">
        <v>73</v>
      </c>
      <c r="C308" s="3">
        <v>63811</v>
      </c>
      <c r="D308" s="3" t="s">
        <v>249</v>
      </c>
      <c r="E308" s="3" t="s">
        <v>252</v>
      </c>
      <c r="F308" s="3">
        <v>10</v>
      </c>
      <c r="G308" s="3">
        <f t="shared" si="11"/>
        <v>2.1</v>
      </c>
      <c r="H308" s="3" t="s">
        <v>113</v>
      </c>
      <c r="I308" s="3" t="s">
        <v>140</v>
      </c>
    </row>
    <row r="309" spans="1:10" ht="30" x14ac:dyDescent="0.25">
      <c r="A309" s="3">
        <v>308</v>
      </c>
      <c r="B309" s="8" t="s">
        <v>9</v>
      </c>
      <c r="C309" s="8">
        <v>40456</v>
      </c>
      <c r="D309" s="8" t="s">
        <v>468</v>
      </c>
      <c r="E309" s="8" t="s">
        <v>469</v>
      </c>
      <c r="F309" s="8">
        <v>400</v>
      </c>
      <c r="G309" s="8">
        <v>84</v>
      </c>
      <c r="H309" s="8" t="s">
        <v>470</v>
      </c>
      <c r="I309" s="8" t="s">
        <v>471</v>
      </c>
    </row>
    <row r="310" spans="1:10" ht="45" x14ac:dyDescent="0.25">
      <c r="A310" s="3">
        <v>309</v>
      </c>
      <c r="B310" s="6" t="s">
        <v>9</v>
      </c>
      <c r="C310" s="6">
        <v>40732</v>
      </c>
      <c r="D310" s="6" t="s">
        <v>472</v>
      </c>
      <c r="E310" s="6" t="s">
        <v>473</v>
      </c>
      <c r="F310" s="7">
        <v>10</v>
      </c>
      <c r="G310" s="4">
        <f t="shared" ref="G310:G316" si="12">F310*0.21</f>
        <v>2.1</v>
      </c>
      <c r="H310" s="8" t="s">
        <v>474</v>
      </c>
      <c r="I310" s="6" t="s">
        <v>475</v>
      </c>
    </row>
    <row r="311" spans="1:10" ht="45" x14ac:dyDescent="0.25">
      <c r="A311" s="3">
        <v>310</v>
      </c>
      <c r="B311" s="8" t="s">
        <v>9</v>
      </c>
      <c r="C311" s="8">
        <v>40745</v>
      </c>
      <c r="D311" s="8" t="s">
        <v>476</v>
      </c>
      <c r="E311" s="8" t="s">
        <v>477</v>
      </c>
      <c r="F311" s="8">
        <v>49</v>
      </c>
      <c r="G311" s="8">
        <f t="shared" si="12"/>
        <v>10.29</v>
      </c>
      <c r="H311" s="8" t="s">
        <v>474</v>
      </c>
      <c r="I311" s="8" t="s">
        <v>478</v>
      </c>
      <c r="J311"/>
    </row>
    <row r="312" spans="1:10" ht="45" x14ac:dyDescent="0.25">
      <c r="A312" s="3">
        <v>311</v>
      </c>
      <c r="B312" s="8" t="s">
        <v>9</v>
      </c>
      <c r="C312" s="8">
        <v>45220</v>
      </c>
      <c r="D312" s="8" t="s">
        <v>479</v>
      </c>
      <c r="E312" s="8" t="s">
        <v>480</v>
      </c>
      <c r="F312" s="8">
        <v>154</v>
      </c>
      <c r="G312" s="8">
        <f t="shared" si="12"/>
        <v>32.339999999999996</v>
      </c>
      <c r="H312" s="8" t="s">
        <v>474</v>
      </c>
      <c r="I312" s="8" t="s">
        <v>481</v>
      </c>
      <c r="J312"/>
    </row>
    <row r="313" spans="1:10" ht="45" x14ac:dyDescent="0.25">
      <c r="A313" s="3">
        <v>312</v>
      </c>
      <c r="B313" s="8" t="s">
        <v>9</v>
      </c>
      <c r="C313" s="8">
        <v>45221</v>
      </c>
      <c r="D313" s="8" t="s">
        <v>479</v>
      </c>
      <c r="E313" s="8" t="s">
        <v>482</v>
      </c>
      <c r="F313" s="8">
        <v>121</v>
      </c>
      <c r="G313" s="8">
        <f t="shared" si="12"/>
        <v>25.41</v>
      </c>
      <c r="H313" s="8" t="s">
        <v>474</v>
      </c>
      <c r="I313" s="8" t="s">
        <v>481</v>
      </c>
      <c r="J313"/>
    </row>
    <row r="314" spans="1:10" ht="60" x14ac:dyDescent="0.25">
      <c r="A314" s="3">
        <v>313</v>
      </c>
      <c r="B314" s="8" t="s">
        <v>9</v>
      </c>
      <c r="C314" s="8">
        <v>53168</v>
      </c>
      <c r="D314" s="8" t="s">
        <v>483</v>
      </c>
      <c r="E314" s="8" t="s">
        <v>484</v>
      </c>
      <c r="F314" s="8">
        <v>63</v>
      </c>
      <c r="G314" s="8">
        <f t="shared" si="12"/>
        <v>13.229999999999999</v>
      </c>
      <c r="H314" s="8" t="s">
        <v>474</v>
      </c>
      <c r="I314" s="8" t="s">
        <v>485</v>
      </c>
      <c r="J314"/>
    </row>
    <row r="315" spans="1:10" ht="45" x14ac:dyDescent="0.25">
      <c r="A315" s="3">
        <v>314</v>
      </c>
      <c r="B315" s="8" t="s">
        <v>9</v>
      </c>
      <c r="C315" s="8">
        <v>53763</v>
      </c>
      <c r="D315" s="8" t="s">
        <v>486</v>
      </c>
      <c r="E315" s="8" t="s">
        <v>487</v>
      </c>
      <c r="F315" s="8">
        <v>132</v>
      </c>
      <c r="G315" s="8">
        <f t="shared" si="12"/>
        <v>27.72</v>
      </c>
      <c r="H315" s="8" t="s">
        <v>474</v>
      </c>
      <c r="I315" s="8" t="s">
        <v>488</v>
      </c>
      <c r="J315"/>
    </row>
    <row r="316" spans="1:10" ht="75" x14ac:dyDescent="0.25">
      <c r="A316" s="3">
        <v>315</v>
      </c>
      <c r="B316" s="8" t="s">
        <v>9</v>
      </c>
      <c r="C316" s="8">
        <v>55000</v>
      </c>
      <c r="D316" s="8" t="s">
        <v>489</v>
      </c>
      <c r="E316" s="8" t="s">
        <v>490</v>
      </c>
      <c r="F316" s="8">
        <v>98</v>
      </c>
      <c r="G316" s="8">
        <f t="shared" si="12"/>
        <v>20.58</v>
      </c>
      <c r="H316" s="8" t="s">
        <v>474</v>
      </c>
      <c r="I316" s="8" t="s">
        <v>491</v>
      </c>
      <c r="J316"/>
    </row>
    <row r="317" spans="1:10" ht="60" x14ac:dyDescent="0.25">
      <c r="A317" s="3">
        <v>316</v>
      </c>
      <c r="B317" s="8" t="s">
        <v>9</v>
      </c>
      <c r="C317" s="8">
        <v>55477</v>
      </c>
      <c r="D317" s="8" t="s">
        <v>468</v>
      </c>
      <c r="E317" s="8" t="s">
        <v>492</v>
      </c>
      <c r="F317" s="8">
        <v>63</v>
      </c>
      <c r="G317" s="8">
        <v>13.229999999999999</v>
      </c>
      <c r="H317" s="8" t="s">
        <v>493</v>
      </c>
      <c r="I317" s="8" t="s">
        <v>494</v>
      </c>
    </row>
    <row r="318" spans="1:10" ht="75" x14ac:dyDescent="0.25">
      <c r="A318" s="3">
        <v>317</v>
      </c>
      <c r="B318" s="8" t="s">
        <v>9</v>
      </c>
      <c r="C318" s="4">
        <v>56585</v>
      </c>
      <c r="D318" s="8" t="s">
        <v>495</v>
      </c>
      <c r="E318" s="8" t="s">
        <v>496</v>
      </c>
      <c r="F318" s="8">
        <v>800</v>
      </c>
      <c r="G318" s="8">
        <f>0.21*F318</f>
        <v>168</v>
      </c>
      <c r="H318" s="8" t="s">
        <v>493</v>
      </c>
      <c r="I318" s="8" t="s">
        <v>497</v>
      </c>
    </row>
    <row r="319" spans="1:10" x14ac:dyDescent="0.25">
      <c r="A319" s="3">
        <v>318</v>
      </c>
      <c r="B319" s="3" t="s">
        <v>9</v>
      </c>
      <c r="C319" s="3">
        <v>59983</v>
      </c>
      <c r="D319" s="3" t="s">
        <v>489</v>
      </c>
      <c r="E319" s="3" t="s">
        <v>498</v>
      </c>
      <c r="F319" s="3">
        <v>192</v>
      </c>
      <c r="G319" s="3">
        <f t="shared" ref="G319:G327" si="13">F319*0.21</f>
        <v>40.32</v>
      </c>
      <c r="H319" s="3" t="s">
        <v>499</v>
      </c>
      <c r="I319" s="3" t="s">
        <v>500</v>
      </c>
    </row>
    <row r="320" spans="1:10" x14ac:dyDescent="0.25">
      <c r="A320" s="3">
        <v>319</v>
      </c>
      <c r="B320" s="3" t="s">
        <v>9</v>
      </c>
      <c r="C320" s="3">
        <v>60975</v>
      </c>
      <c r="D320" s="3" t="s">
        <v>501</v>
      </c>
      <c r="E320" s="3" t="s">
        <v>502</v>
      </c>
      <c r="F320" s="3">
        <v>140</v>
      </c>
      <c r="G320" s="3">
        <f t="shared" si="13"/>
        <v>29.4</v>
      </c>
      <c r="H320" s="3" t="s">
        <v>499</v>
      </c>
      <c r="I320" s="3" t="s">
        <v>503</v>
      </c>
    </row>
    <row r="321" spans="1:9" x14ac:dyDescent="0.25">
      <c r="A321" s="3">
        <v>320</v>
      </c>
      <c r="B321" s="9" t="s">
        <v>9</v>
      </c>
      <c r="C321" s="3">
        <v>61053</v>
      </c>
      <c r="D321" s="3" t="s">
        <v>504</v>
      </c>
      <c r="E321" s="3" t="s">
        <v>505</v>
      </c>
      <c r="F321" s="3">
        <v>197</v>
      </c>
      <c r="G321" s="3">
        <f t="shared" si="13"/>
        <v>41.37</v>
      </c>
      <c r="H321" s="3" t="s">
        <v>474</v>
      </c>
      <c r="I321" s="3" t="s">
        <v>506</v>
      </c>
    </row>
    <row r="322" spans="1:9" x14ac:dyDescent="0.25">
      <c r="A322" s="3">
        <v>321</v>
      </c>
      <c r="B322" s="9" t="s">
        <v>9</v>
      </c>
      <c r="C322" s="3">
        <v>62224</v>
      </c>
      <c r="D322" s="3" t="s">
        <v>468</v>
      </c>
      <c r="E322" s="3" t="s">
        <v>502</v>
      </c>
      <c r="F322" s="3">
        <v>78</v>
      </c>
      <c r="G322" s="3">
        <f t="shared" si="13"/>
        <v>16.38</v>
      </c>
      <c r="H322" s="3" t="s">
        <v>474</v>
      </c>
      <c r="I322" s="3" t="s">
        <v>488</v>
      </c>
    </row>
    <row r="323" spans="1:9" x14ac:dyDescent="0.25">
      <c r="A323" s="3">
        <v>322</v>
      </c>
      <c r="B323" s="17" t="s">
        <v>9</v>
      </c>
      <c r="C323" s="17">
        <v>62225</v>
      </c>
      <c r="D323" s="17" t="s">
        <v>468</v>
      </c>
      <c r="E323" s="17" t="s">
        <v>502</v>
      </c>
      <c r="F323" s="17">
        <v>56</v>
      </c>
      <c r="G323" s="17">
        <f t="shared" si="13"/>
        <v>11.76</v>
      </c>
      <c r="H323" s="17" t="s">
        <v>474</v>
      </c>
      <c r="I323" s="17" t="s">
        <v>488</v>
      </c>
    </row>
    <row r="324" spans="1:9" x14ac:dyDescent="0.25">
      <c r="A324" s="3">
        <v>323</v>
      </c>
      <c r="B324" s="3" t="s">
        <v>9</v>
      </c>
      <c r="C324" s="3">
        <v>62270</v>
      </c>
      <c r="D324" s="3" t="s">
        <v>501</v>
      </c>
      <c r="E324" s="3" t="s">
        <v>492</v>
      </c>
      <c r="F324" s="3">
        <v>150</v>
      </c>
      <c r="G324" s="3">
        <f t="shared" si="13"/>
        <v>31.5</v>
      </c>
      <c r="H324" s="3" t="s">
        <v>474</v>
      </c>
      <c r="I324" s="3" t="s">
        <v>507</v>
      </c>
    </row>
    <row r="325" spans="1:9" x14ac:dyDescent="0.25">
      <c r="A325" s="3">
        <v>324</v>
      </c>
      <c r="B325" s="3" t="s">
        <v>9</v>
      </c>
      <c r="C325" s="3">
        <v>62278</v>
      </c>
      <c r="D325" s="3" t="s">
        <v>501</v>
      </c>
      <c r="E325" s="3" t="s">
        <v>492</v>
      </c>
      <c r="F325" s="3">
        <v>163</v>
      </c>
      <c r="G325" s="3">
        <f t="shared" si="13"/>
        <v>34.229999999999997</v>
      </c>
      <c r="H325" s="3" t="s">
        <v>474</v>
      </c>
      <c r="I325" s="3" t="s">
        <v>508</v>
      </c>
    </row>
    <row r="326" spans="1:9" x14ac:dyDescent="0.25">
      <c r="A326" s="3">
        <v>325</v>
      </c>
      <c r="B326" s="3" t="s">
        <v>9</v>
      </c>
      <c r="C326" s="3">
        <v>62469</v>
      </c>
      <c r="D326" s="3" t="s">
        <v>486</v>
      </c>
      <c r="E326" s="3" t="s">
        <v>487</v>
      </c>
      <c r="F326" s="3">
        <v>200</v>
      </c>
      <c r="G326" s="3">
        <f t="shared" si="13"/>
        <v>42</v>
      </c>
      <c r="H326" s="3" t="s">
        <v>474</v>
      </c>
      <c r="I326" s="3" t="s">
        <v>509</v>
      </c>
    </row>
    <row r="327" spans="1:9" x14ac:dyDescent="0.25">
      <c r="A327" s="3">
        <v>326</v>
      </c>
      <c r="B327" s="17" t="s">
        <v>28</v>
      </c>
      <c r="C327" s="17">
        <v>58846</v>
      </c>
      <c r="D327" s="17" t="s">
        <v>468</v>
      </c>
      <c r="E327" s="17" t="s">
        <v>492</v>
      </c>
      <c r="F327" s="17">
        <v>63</v>
      </c>
      <c r="G327" s="17">
        <f t="shared" si="13"/>
        <v>13.229999999999999</v>
      </c>
      <c r="H327" s="17" t="s">
        <v>474</v>
      </c>
      <c r="I327" s="17" t="s">
        <v>488</v>
      </c>
    </row>
    <row r="328" spans="1:9" ht="30" x14ac:dyDescent="0.25">
      <c r="A328" s="3">
        <v>327</v>
      </c>
      <c r="B328" s="4" t="s">
        <v>34</v>
      </c>
      <c r="C328" s="4">
        <v>23540</v>
      </c>
      <c r="D328" s="4" t="s">
        <v>510</v>
      </c>
      <c r="E328" s="4" t="s">
        <v>106</v>
      </c>
      <c r="F328" s="4">
        <v>4</v>
      </c>
      <c r="G328" s="4">
        <v>0.8</v>
      </c>
      <c r="H328" s="4" t="s">
        <v>474</v>
      </c>
      <c r="I328" s="4" t="s">
        <v>511</v>
      </c>
    </row>
    <row r="329" spans="1:9" ht="30" x14ac:dyDescent="0.25">
      <c r="A329" s="3">
        <v>328</v>
      </c>
      <c r="B329" s="4" t="s">
        <v>34</v>
      </c>
      <c r="C329" s="4">
        <v>23541</v>
      </c>
      <c r="D329" s="4" t="s">
        <v>510</v>
      </c>
      <c r="E329" s="4" t="s">
        <v>106</v>
      </c>
      <c r="F329" s="4">
        <v>2</v>
      </c>
      <c r="G329" s="4">
        <v>0.4</v>
      </c>
      <c r="H329" s="4" t="s">
        <v>474</v>
      </c>
      <c r="I329" s="4" t="s">
        <v>512</v>
      </c>
    </row>
    <row r="330" spans="1:9" x14ac:dyDescent="0.25">
      <c r="A330" s="3">
        <v>329</v>
      </c>
      <c r="B330" s="3" t="s">
        <v>43</v>
      </c>
      <c r="C330" s="3">
        <v>55366</v>
      </c>
      <c r="D330" s="3" t="s">
        <v>468</v>
      </c>
      <c r="E330" s="3" t="s">
        <v>502</v>
      </c>
      <c r="F330" s="3">
        <v>21</v>
      </c>
      <c r="G330" s="3">
        <f t="shared" ref="G330:G335" si="14">F330*0.21</f>
        <v>4.41</v>
      </c>
      <c r="H330" s="3" t="s">
        <v>474</v>
      </c>
      <c r="I330" s="3" t="s">
        <v>488</v>
      </c>
    </row>
    <row r="331" spans="1:9" x14ac:dyDescent="0.25">
      <c r="A331" s="3">
        <v>330</v>
      </c>
      <c r="B331" s="8" t="s">
        <v>43</v>
      </c>
      <c r="C331" s="8">
        <v>55580</v>
      </c>
      <c r="D331" s="8" t="s">
        <v>468</v>
      </c>
      <c r="E331" s="8" t="s">
        <v>492</v>
      </c>
      <c r="F331" s="8">
        <v>25</v>
      </c>
      <c r="G331" s="8">
        <f t="shared" si="14"/>
        <v>5.25</v>
      </c>
      <c r="H331" s="8" t="s">
        <v>474</v>
      </c>
      <c r="I331" s="8" t="s">
        <v>488</v>
      </c>
    </row>
    <row r="332" spans="1:9" x14ac:dyDescent="0.25">
      <c r="A332" s="3">
        <v>331</v>
      </c>
      <c r="B332" s="8" t="s">
        <v>43</v>
      </c>
      <c r="C332" s="8">
        <v>56330</v>
      </c>
      <c r="D332" s="8" t="s">
        <v>468</v>
      </c>
      <c r="E332" s="8" t="s">
        <v>492</v>
      </c>
      <c r="F332" s="8">
        <v>25</v>
      </c>
      <c r="G332" s="8">
        <f t="shared" si="14"/>
        <v>5.25</v>
      </c>
      <c r="H332" s="8" t="s">
        <v>474</v>
      </c>
      <c r="I332" s="8" t="s">
        <v>471</v>
      </c>
    </row>
    <row r="333" spans="1:9" x14ac:dyDescent="0.25">
      <c r="A333" s="3">
        <v>332</v>
      </c>
      <c r="B333" s="3" t="s">
        <v>43</v>
      </c>
      <c r="C333" s="3">
        <v>60589</v>
      </c>
      <c r="D333" s="3" t="s">
        <v>486</v>
      </c>
      <c r="E333" s="3" t="s">
        <v>513</v>
      </c>
      <c r="F333" s="3">
        <v>4</v>
      </c>
      <c r="G333" s="3">
        <f t="shared" si="14"/>
        <v>0.84</v>
      </c>
      <c r="H333" s="3" t="s">
        <v>474</v>
      </c>
      <c r="I333" s="3" t="s">
        <v>488</v>
      </c>
    </row>
    <row r="334" spans="1:9" ht="45" x14ac:dyDescent="0.25">
      <c r="A334" s="3">
        <v>333</v>
      </c>
      <c r="B334" s="8" t="s">
        <v>43</v>
      </c>
      <c r="C334" s="8">
        <v>60968</v>
      </c>
      <c r="D334" s="8" t="s">
        <v>501</v>
      </c>
      <c r="E334" s="8" t="s">
        <v>502</v>
      </c>
      <c r="F334" s="8">
        <v>25</v>
      </c>
      <c r="G334" s="8">
        <f t="shared" si="14"/>
        <v>5.25</v>
      </c>
      <c r="H334" s="8" t="s">
        <v>474</v>
      </c>
      <c r="I334" s="8" t="s">
        <v>507</v>
      </c>
    </row>
    <row r="335" spans="1:9" ht="45" x14ac:dyDescent="0.25">
      <c r="A335" s="3">
        <v>334</v>
      </c>
      <c r="B335" s="8" t="s">
        <v>43</v>
      </c>
      <c r="C335" s="8">
        <v>62277</v>
      </c>
      <c r="D335" s="8" t="s">
        <v>501</v>
      </c>
      <c r="E335" s="8" t="s">
        <v>492</v>
      </c>
      <c r="F335" s="8">
        <v>25</v>
      </c>
      <c r="G335" s="8">
        <f t="shared" si="14"/>
        <v>5.25</v>
      </c>
      <c r="H335" s="8" t="s">
        <v>474</v>
      </c>
      <c r="I335" s="8" t="s">
        <v>488</v>
      </c>
    </row>
    <row r="336" spans="1:9" ht="60" x14ac:dyDescent="0.25">
      <c r="A336" s="3">
        <v>335</v>
      </c>
      <c r="B336" s="4" t="s">
        <v>73</v>
      </c>
      <c r="C336" s="4">
        <v>36695</v>
      </c>
      <c r="D336" s="19" t="s">
        <v>514</v>
      </c>
      <c r="E336" s="4" t="s">
        <v>59</v>
      </c>
      <c r="F336" s="4">
        <v>1</v>
      </c>
      <c r="G336" s="4">
        <v>0.21</v>
      </c>
      <c r="H336" s="4" t="s">
        <v>474</v>
      </c>
      <c r="I336" s="4" t="s">
        <v>515</v>
      </c>
    </row>
    <row r="337" spans="1:9" ht="45" x14ac:dyDescent="0.25">
      <c r="A337" s="3">
        <v>336</v>
      </c>
      <c r="B337" s="8" t="s">
        <v>73</v>
      </c>
      <c r="C337" s="8">
        <v>38897</v>
      </c>
      <c r="D337" s="8" t="s">
        <v>483</v>
      </c>
      <c r="E337" s="8" t="s">
        <v>59</v>
      </c>
      <c r="F337" s="8">
        <v>8</v>
      </c>
      <c r="G337" s="8">
        <f>F337*0.21</f>
        <v>1.68</v>
      </c>
      <c r="H337" s="8" t="s">
        <v>474</v>
      </c>
      <c r="I337" s="8" t="s">
        <v>516</v>
      </c>
    </row>
    <row r="338" spans="1:9" ht="45" x14ac:dyDescent="0.25">
      <c r="A338" s="3">
        <v>337</v>
      </c>
      <c r="B338" s="27" t="s">
        <v>73</v>
      </c>
      <c r="C338" s="27">
        <v>39161</v>
      </c>
      <c r="D338" s="27" t="s">
        <v>517</v>
      </c>
      <c r="E338" s="27" t="s">
        <v>518</v>
      </c>
      <c r="F338" s="28">
        <v>5</v>
      </c>
      <c r="G338" s="8">
        <f>F338*0.21</f>
        <v>1.05</v>
      </c>
      <c r="H338" s="4" t="s">
        <v>519</v>
      </c>
      <c r="I338" s="27" t="s">
        <v>520</v>
      </c>
    </row>
    <row r="339" spans="1:9" ht="45" x14ac:dyDescent="0.25">
      <c r="A339" s="3">
        <v>338</v>
      </c>
      <c r="B339" s="8" t="s">
        <v>73</v>
      </c>
      <c r="C339" s="8">
        <v>39305</v>
      </c>
      <c r="D339" s="8" t="s">
        <v>521</v>
      </c>
      <c r="E339" s="8" t="s">
        <v>522</v>
      </c>
      <c r="F339" s="8">
        <v>3</v>
      </c>
      <c r="G339" s="8">
        <f>F339*0.21</f>
        <v>0.63</v>
      </c>
      <c r="H339" s="8" t="s">
        <v>519</v>
      </c>
      <c r="I339" s="8" t="s">
        <v>523</v>
      </c>
    </row>
    <row r="340" spans="1:9" ht="30" x14ac:dyDescent="0.25">
      <c r="A340" s="3">
        <v>339</v>
      </c>
      <c r="B340" s="8" t="s">
        <v>73</v>
      </c>
      <c r="C340" s="8">
        <v>39968</v>
      </c>
      <c r="D340" s="8" t="s">
        <v>524</v>
      </c>
      <c r="E340" s="8" t="s">
        <v>59</v>
      </c>
      <c r="F340" s="8">
        <v>1</v>
      </c>
      <c r="G340" s="8">
        <v>0.21</v>
      </c>
      <c r="H340" s="8" t="s">
        <v>519</v>
      </c>
      <c r="I340" s="8" t="s">
        <v>525</v>
      </c>
    </row>
    <row r="341" spans="1:9" x14ac:dyDescent="0.25">
      <c r="A341" s="3">
        <v>340</v>
      </c>
      <c r="B341" s="8" t="s">
        <v>73</v>
      </c>
      <c r="C341" s="8">
        <v>39970</v>
      </c>
      <c r="D341" s="8" t="s">
        <v>526</v>
      </c>
      <c r="E341" s="8" t="s">
        <v>59</v>
      </c>
      <c r="F341" s="8">
        <v>4</v>
      </c>
      <c r="G341" s="8">
        <v>0.84</v>
      </c>
      <c r="H341" s="8" t="s">
        <v>519</v>
      </c>
      <c r="I341" s="8" t="s">
        <v>527</v>
      </c>
    </row>
    <row r="342" spans="1:9" ht="30" x14ac:dyDescent="0.25">
      <c r="A342" s="3">
        <v>341</v>
      </c>
      <c r="B342" s="6" t="s">
        <v>73</v>
      </c>
      <c r="C342" s="6">
        <v>40116</v>
      </c>
      <c r="D342" s="6" t="s">
        <v>528</v>
      </c>
      <c r="E342" s="6" t="s">
        <v>59</v>
      </c>
      <c r="F342" s="6">
        <v>5</v>
      </c>
      <c r="G342" s="4">
        <f>F342*0.21</f>
        <v>1.05</v>
      </c>
      <c r="H342" s="6" t="s">
        <v>474</v>
      </c>
      <c r="I342" s="6" t="s">
        <v>529</v>
      </c>
    </row>
    <row r="343" spans="1:9" ht="30" x14ac:dyDescent="0.25">
      <c r="A343" s="3">
        <v>342</v>
      </c>
      <c r="B343" s="8" t="s">
        <v>73</v>
      </c>
      <c r="C343" s="8">
        <v>40288</v>
      </c>
      <c r="D343" s="8" t="s">
        <v>530</v>
      </c>
      <c r="E343" s="8" t="s">
        <v>59</v>
      </c>
      <c r="F343" s="8">
        <v>2</v>
      </c>
      <c r="G343" s="8">
        <f>F343*0.21</f>
        <v>0.42</v>
      </c>
      <c r="H343" s="8" t="s">
        <v>474</v>
      </c>
      <c r="I343" s="8" t="s">
        <v>529</v>
      </c>
    </row>
    <row r="344" spans="1:9" ht="30" x14ac:dyDescent="0.25">
      <c r="A344" s="3">
        <v>343</v>
      </c>
      <c r="B344" s="8" t="s">
        <v>73</v>
      </c>
      <c r="C344" s="8">
        <v>40294</v>
      </c>
      <c r="D344" s="8" t="s">
        <v>531</v>
      </c>
      <c r="E344" s="8" t="s">
        <v>59</v>
      </c>
      <c r="F344" s="8">
        <v>1</v>
      </c>
      <c r="G344" s="8">
        <v>0.21</v>
      </c>
      <c r="H344" s="8" t="s">
        <v>519</v>
      </c>
      <c r="I344" s="8" t="s">
        <v>532</v>
      </c>
    </row>
    <row r="345" spans="1:9" ht="30" x14ac:dyDescent="0.25">
      <c r="A345" s="3">
        <v>344</v>
      </c>
      <c r="B345" s="6" t="s">
        <v>73</v>
      </c>
      <c r="C345" s="6">
        <v>40478</v>
      </c>
      <c r="D345" s="6" t="s">
        <v>533</v>
      </c>
      <c r="E345" s="6" t="s">
        <v>522</v>
      </c>
      <c r="F345" s="6">
        <v>2</v>
      </c>
      <c r="G345" s="6">
        <f t="shared" ref="G345:G351" si="15">F345*0.21</f>
        <v>0.42</v>
      </c>
      <c r="H345" s="6" t="s">
        <v>519</v>
      </c>
      <c r="I345" s="6" t="s">
        <v>534</v>
      </c>
    </row>
    <row r="346" spans="1:9" ht="30" x14ac:dyDescent="0.25">
      <c r="A346" s="3">
        <v>345</v>
      </c>
      <c r="B346" s="8" t="s">
        <v>73</v>
      </c>
      <c r="C346" s="8">
        <v>40716</v>
      </c>
      <c r="D346" s="8" t="s">
        <v>535</v>
      </c>
      <c r="E346" s="8" t="s">
        <v>518</v>
      </c>
      <c r="F346" s="8">
        <v>15</v>
      </c>
      <c r="G346" s="8">
        <f t="shared" si="15"/>
        <v>3.15</v>
      </c>
      <c r="H346" s="8" t="s">
        <v>474</v>
      </c>
      <c r="I346" s="8" t="s">
        <v>536</v>
      </c>
    </row>
    <row r="347" spans="1:9" ht="30" x14ac:dyDescent="0.25">
      <c r="A347" s="3">
        <v>346</v>
      </c>
      <c r="B347" s="8" t="s">
        <v>73</v>
      </c>
      <c r="C347" s="8">
        <v>41457</v>
      </c>
      <c r="D347" s="8" t="s">
        <v>537</v>
      </c>
      <c r="E347" s="8" t="s">
        <v>59</v>
      </c>
      <c r="F347" s="8">
        <v>5</v>
      </c>
      <c r="G347" s="8">
        <f t="shared" si="15"/>
        <v>1.05</v>
      </c>
      <c r="H347" s="8" t="s">
        <v>474</v>
      </c>
      <c r="I347" s="8" t="s">
        <v>529</v>
      </c>
    </row>
    <row r="348" spans="1:9" ht="30" x14ac:dyDescent="0.25">
      <c r="A348" s="3">
        <v>347</v>
      </c>
      <c r="B348" s="6" t="s">
        <v>73</v>
      </c>
      <c r="C348" s="6">
        <v>42233</v>
      </c>
      <c r="D348" s="6" t="s">
        <v>538</v>
      </c>
      <c r="E348" s="6" t="s">
        <v>59</v>
      </c>
      <c r="F348" s="6">
        <v>4</v>
      </c>
      <c r="G348" s="8">
        <f t="shared" si="15"/>
        <v>0.84</v>
      </c>
      <c r="H348" s="6" t="s">
        <v>474</v>
      </c>
      <c r="I348" s="6" t="s">
        <v>527</v>
      </c>
    </row>
    <row r="349" spans="1:9" ht="30" x14ac:dyDescent="0.25">
      <c r="A349" s="3">
        <v>348</v>
      </c>
      <c r="B349" s="6" t="s">
        <v>73</v>
      </c>
      <c r="C349" s="6">
        <v>43227</v>
      </c>
      <c r="D349" s="6" t="s">
        <v>539</v>
      </c>
      <c r="E349" s="6" t="s">
        <v>518</v>
      </c>
      <c r="F349" s="6">
        <v>1</v>
      </c>
      <c r="G349" s="8">
        <f t="shared" si="15"/>
        <v>0.21</v>
      </c>
      <c r="H349" s="6" t="s">
        <v>474</v>
      </c>
      <c r="I349" s="6" t="s">
        <v>516</v>
      </c>
    </row>
    <row r="350" spans="1:9" ht="30" x14ac:dyDescent="0.25">
      <c r="A350" s="3">
        <v>349</v>
      </c>
      <c r="B350" s="6" t="s">
        <v>73</v>
      </c>
      <c r="C350" s="6">
        <v>43587</v>
      </c>
      <c r="D350" s="6" t="s">
        <v>540</v>
      </c>
      <c r="E350" s="6" t="s">
        <v>541</v>
      </c>
      <c r="F350" s="6">
        <v>3</v>
      </c>
      <c r="G350" s="8">
        <f t="shared" si="15"/>
        <v>0.63</v>
      </c>
      <c r="H350" s="6" t="s">
        <v>474</v>
      </c>
      <c r="I350" s="6" t="s">
        <v>542</v>
      </c>
    </row>
    <row r="351" spans="1:9" ht="45" x14ac:dyDescent="0.25">
      <c r="A351" s="3">
        <v>350</v>
      </c>
      <c r="B351" s="8" t="s">
        <v>73</v>
      </c>
      <c r="C351" s="8">
        <v>43739</v>
      </c>
      <c r="D351" s="8" t="s">
        <v>543</v>
      </c>
      <c r="E351" s="8" t="s">
        <v>106</v>
      </c>
      <c r="F351" s="8">
        <v>5</v>
      </c>
      <c r="G351" s="8">
        <f t="shared" si="15"/>
        <v>1.05</v>
      </c>
      <c r="H351" s="8" t="s">
        <v>474</v>
      </c>
      <c r="I351" s="8" t="s">
        <v>529</v>
      </c>
    </row>
    <row r="352" spans="1:9" ht="45" x14ac:dyDescent="0.25">
      <c r="A352" s="3">
        <v>351</v>
      </c>
      <c r="B352" s="8" t="s">
        <v>73</v>
      </c>
      <c r="C352" s="8">
        <v>44133</v>
      </c>
      <c r="D352" s="8" t="s">
        <v>544</v>
      </c>
      <c r="E352" s="8" t="s">
        <v>541</v>
      </c>
      <c r="F352" s="8">
        <v>2</v>
      </c>
      <c r="G352" s="8">
        <v>0.42</v>
      </c>
      <c r="H352" s="8" t="s">
        <v>474</v>
      </c>
      <c r="I352" s="8" t="s">
        <v>545</v>
      </c>
    </row>
    <row r="353" spans="1:9" ht="30" x14ac:dyDescent="0.25">
      <c r="A353" s="3">
        <v>352</v>
      </c>
      <c r="B353" s="8" t="s">
        <v>73</v>
      </c>
      <c r="C353" s="8">
        <v>44546</v>
      </c>
      <c r="D353" s="8" t="s">
        <v>546</v>
      </c>
      <c r="E353" s="8" t="s">
        <v>59</v>
      </c>
      <c r="F353" s="8">
        <v>3</v>
      </c>
      <c r="G353" s="8">
        <f t="shared" ref="G353:G362" si="16">F353*0.21</f>
        <v>0.63</v>
      </c>
      <c r="H353" s="8" t="s">
        <v>474</v>
      </c>
      <c r="I353" s="8" t="s">
        <v>547</v>
      </c>
    </row>
    <row r="354" spans="1:9" ht="30" x14ac:dyDescent="0.25">
      <c r="A354" s="3">
        <v>353</v>
      </c>
      <c r="B354" s="6" t="s">
        <v>73</v>
      </c>
      <c r="C354" s="6">
        <v>44547</v>
      </c>
      <c r="D354" s="6" t="s">
        <v>548</v>
      </c>
      <c r="E354" s="6" t="s">
        <v>59</v>
      </c>
      <c r="F354" s="6">
        <v>4</v>
      </c>
      <c r="G354" s="8">
        <f t="shared" si="16"/>
        <v>0.84</v>
      </c>
      <c r="H354" s="6" t="s">
        <v>474</v>
      </c>
      <c r="I354" s="6" t="s">
        <v>488</v>
      </c>
    </row>
    <row r="355" spans="1:9" ht="30" x14ac:dyDescent="0.25">
      <c r="A355" s="3">
        <v>354</v>
      </c>
      <c r="B355" s="8" t="s">
        <v>73</v>
      </c>
      <c r="C355" s="8">
        <v>46143</v>
      </c>
      <c r="D355" s="8" t="s">
        <v>549</v>
      </c>
      <c r="E355" s="8" t="s">
        <v>59</v>
      </c>
      <c r="F355" s="8">
        <v>1</v>
      </c>
      <c r="G355" s="8">
        <f t="shared" si="16"/>
        <v>0.21</v>
      </c>
      <c r="H355" s="8" t="s">
        <v>474</v>
      </c>
      <c r="I355" s="8" t="s">
        <v>545</v>
      </c>
    </row>
    <row r="356" spans="1:9" ht="60" x14ac:dyDescent="0.25">
      <c r="A356" s="3">
        <v>355</v>
      </c>
      <c r="B356" s="8" t="s">
        <v>73</v>
      </c>
      <c r="C356" s="8">
        <v>46332</v>
      </c>
      <c r="D356" s="8" t="s">
        <v>483</v>
      </c>
      <c r="E356" s="8" t="s">
        <v>550</v>
      </c>
      <c r="F356" s="8">
        <v>4</v>
      </c>
      <c r="G356" s="8">
        <f t="shared" si="16"/>
        <v>0.84</v>
      </c>
      <c r="H356" s="8" t="s">
        <v>474</v>
      </c>
      <c r="I356" s="8" t="s">
        <v>488</v>
      </c>
    </row>
    <row r="357" spans="1:9" x14ac:dyDescent="0.25">
      <c r="A357" s="3">
        <v>356</v>
      </c>
      <c r="B357" s="17" t="s">
        <v>73</v>
      </c>
      <c r="C357" s="17">
        <v>53392</v>
      </c>
      <c r="D357" s="17" t="s">
        <v>504</v>
      </c>
      <c r="E357" s="17" t="s">
        <v>59</v>
      </c>
      <c r="F357" s="17">
        <v>9</v>
      </c>
      <c r="G357" s="17">
        <f t="shared" si="16"/>
        <v>1.89</v>
      </c>
      <c r="H357" s="17" t="s">
        <v>474</v>
      </c>
      <c r="I357" s="17" t="s">
        <v>551</v>
      </c>
    </row>
    <row r="358" spans="1:9" ht="45" x14ac:dyDescent="0.25">
      <c r="A358" s="3">
        <v>357</v>
      </c>
      <c r="B358" s="8" t="s">
        <v>73</v>
      </c>
      <c r="C358" s="8">
        <v>54480</v>
      </c>
      <c r="D358" s="8" t="s">
        <v>91</v>
      </c>
      <c r="E358" s="8" t="s">
        <v>552</v>
      </c>
      <c r="F358" s="8">
        <v>2</v>
      </c>
      <c r="G358" s="8">
        <f t="shared" si="16"/>
        <v>0.42</v>
      </c>
      <c r="H358" s="8" t="s">
        <v>474</v>
      </c>
      <c r="I358" s="8" t="s">
        <v>532</v>
      </c>
    </row>
    <row r="359" spans="1:9" ht="45" x14ac:dyDescent="0.25">
      <c r="A359" s="3">
        <v>358</v>
      </c>
      <c r="B359" s="8" t="s">
        <v>73</v>
      </c>
      <c r="C359" s="8">
        <v>54930</v>
      </c>
      <c r="D359" s="8" t="s">
        <v>543</v>
      </c>
      <c r="E359" s="8" t="s">
        <v>106</v>
      </c>
      <c r="F359" s="8">
        <v>3</v>
      </c>
      <c r="G359" s="8">
        <f t="shared" si="16"/>
        <v>0.63</v>
      </c>
      <c r="H359" s="8" t="s">
        <v>474</v>
      </c>
      <c r="I359" s="8" t="s">
        <v>545</v>
      </c>
    </row>
    <row r="360" spans="1:9" x14ac:dyDescent="0.25">
      <c r="A360" s="3">
        <v>359</v>
      </c>
      <c r="B360" s="9" t="s">
        <v>73</v>
      </c>
      <c r="C360" s="3">
        <v>55950</v>
      </c>
      <c r="D360" s="3" t="s">
        <v>553</v>
      </c>
      <c r="E360" s="3" t="s">
        <v>97</v>
      </c>
      <c r="F360" s="3">
        <v>4</v>
      </c>
      <c r="G360" s="3">
        <f t="shared" si="16"/>
        <v>0.84</v>
      </c>
      <c r="H360" s="3" t="s">
        <v>474</v>
      </c>
      <c r="I360" s="3" t="s">
        <v>545</v>
      </c>
    </row>
    <row r="361" spans="1:9" x14ac:dyDescent="0.25">
      <c r="A361" s="3">
        <v>360</v>
      </c>
      <c r="B361" s="3" t="s">
        <v>73</v>
      </c>
      <c r="C361" s="3">
        <v>57179</v>
      </c>
      <c r="D361" s="3" t="s">
        <v>554</v>
      </c>
      <c r="E361" s="3" t="s">
        <v>59</v>
      </c>
      <c r="F361" s="3">
        <v>1</v>
      </c>
      <c r="G361" s="3">
        <f t="shared" si="16"/>
        <v>0.21</v>
      </c>
      <c r="H361" s="3" t="s">
        <v>474</v>
      </c>
      <c r="I361" s="3" t="s">
        <v>555</v>
      </c>
    </row>
    <row r="362" spans="1:9" x14ac:dyDescent="0.25">
      <c r="A362" s="3">
        <v>361</v>
      </c>
      <c r="B362" s="3" t="s">
        <v>73</v>
      </c>
      <c r="C362" s="3">
        <v>57889</v>
      </c>
      <c r="D362" s="3" t="s">
        <v>489</v>
      </c>
      <c r="E362" s="3" t="s">
        <v>59</v>
      </c>
      <c r="F362" s="3">
        <v>2</v>
      </c>
      <c r="G362" s="3">
        <f t="shared" si="16"/>
        <v>0.42</v>
      </c>
      <c r="H362" s="3" t="s">
        <v>474</v>
      </c>
      <c r="I362" s="3" t="s">
        <v>491</v>
      </c>
    </row>
    <row r="363" spans="1:9" x14ac:dyDescent="0.25">
      <c r="A363" s="3">
        <v>362</v>
      </c>
      <c r="B363" s="3" t="s">
        <v>73</v>
      </c>
      <c r="C363" s="3">
        <v>58331</v>
      </c>
      <c r="D363" s="3" t="s">
        <v>556</v>
      </c>
      <c r="E363" s="3" t="s">
        <v>59</v>
      </c>
      <c r="F363" s="3">
        <v>1</v>
      </c>
      <c r="G363" s="3">
        <v>0.21</v>
      </c>
      <c r="H363" s="3" t="s">
        <v>474</v>
      </c>
      <c r="I363" s="3" t="s">
        <v>557</v>
      </c>
    </row>
    <row r="364" spans="1:9" x14ac:dyDescent="0.25">
      <c r="A364" s="3">
        <v>363</v>
      </c>
      <c r="B364" s="3" t="s">
        <v>73</v>
      </c>
      <c r="C364" s="3">
        <v>58434</v>
      </c>
      <c r="D364" s="3" t="s">
        <v>558</v>
      </c>
      <c r="E364" s="3" t="s">
        <v>502</v>
      </c>
      <c r="F364" s="3">
        <v>15</v>
      </c>
      <c r="G364" s="3">
        <v>3.15</v>
      </c>
      <c r="H364" s="3" t="s">
        <v>474</v>
      </c>
      <c r="I364" s="3" t="s">
        <v>488</v>
      </c>
    </row>
    <row r="365" spans="1:9" x14ac:dyDescent="0.25">
      <c r="A365" s="3">
        <v>364</v>
      </c>
      <c r="B365" s="3" t="s">
        <v>73</v>
      </c>
      <c r="C365" s="3">
        <v>58952</v>
      </c>
      <c r="D365" s="3" t="s">
        <v>559</v>
      </c>
      <c r="E365" s="3" t="s">
        <v>560</v>
      </c>
      <c r="F365" s="3">
        <v>15</v>
      </c>
      <c r="G365" s="3">
        <f>F365*0.21</f>
        <v>3.15</v>
      </c>
      <c r="H365" s="3" t="s">
        <v>474</v>
      </c>
      <c r="I365" s="3" t="s">
        <v>561</v>
      </c>
    </row>
    <row r="366" spans="1:9" x14ac:dyDescent="0.25">
      <c r="A366" s="3">
        <v>365</v>
      </c>
      <c r="B366" s="9" t="s">
        <v>73</v>
      </c>
      <c r="C366" s="3">
        <v>60019</v>
      </c>
      <c r="D366" s="3" t="s">
        <v>533</v>
      </c>
      <c r="E366" s="3" t="s">
        <v>97</v>
      </c>
      <c r="F366" s="3">
        <v>3</v>
      </c>
      <c r="G366" s="3">
        <f>F366*0.21</f>
        <v>0.63</v>
      </c>
      <c r="H366" s="3" t="s">
        <v>474</v>
      </c>
      <c r="I366" s="3" t="s">
        <v>529</v>
      </c>
    </row>
    <row r="367" spans="1:9" x14ac:dyDescent="0.25">
      <c r="A367" s="3">
        <v>366</v>
      </c>
      <c r="B367" s="9" t="s">
        <v>73</v>
      </c>
      <c r="C367" s="3">
        <v>60088</v>
      </c>
      <c r="D367" s="3" t="s">
        <v>562</v>
      </c>
      <c r="E367" s="3" t="s">
        <v>59</v>
      </c>
      <c r="F367" s="3">
        <v>2</v>
      </c>
      <c r="G367" s="3">
        <f>F367*0.21</f>
        <v>0.42</v>
      </c>
      <c r="H367" s="3" t="s">
        <v>474</v>
      </c>
      <c r="I367" s="3" t="s">
        <v>563</v>
      </c>
    </row>
    <row r="368" spans="1:9" x14ac:dyDescent="0.25">
      <c r="A368" s="3">
        <v>367</v>
      </c>
      <c r="B368" s="3" t="s">
        <v>73</v>
      </c>
      <c r="C368" s="3">
        <v>60587</v>
      </c>
      <c r="D368" s="3" t="s">
        <v>486</v>
      </c>
      <c r="E368" s="3" t="s">
        <v>487</v>
      </c>
      <c r="F368" s="3">
        <v>5</v>
      </c>
      <c r="G368" s="3">
        <v>1.05</v>
      </c>
      <c r="H368" s="3" t="s">
        <v>474</v>
      </c>
      <c r="I368" s="3" t="s">
        <v>488</v>
      </c>
    </row>
    <row r="369" spans="1:10" x14ac:dyDescent="0.25">
      <c r="A369" s="3">
        <v>368</v>
      </c>
      <c r="B369" s="3" t="s">
        <v>73</v>
      </c>
      <c r="C369" s="3">
        <v>61095</v>
      </c>
      <c r="D369" s="3" t="s">
        <v>564</v>
      </c>
      <c r="E369" s="3" t="s">
        <v>565</v>
      </c>
      <c r="F369" s="3">
        <v>1</v>
      </c>
      <c r="G369" s="3">
        <f t="shared" ref="G369:G377" si="17">F369*0.21</f>
        <v>0.21</v>
      </c>
      <c r="H369" s="3" t="s">
        <v>474</v>
      </c>
      <c r="I369" s="3" t="s">
        <v>488</v>
      </c>
    </row>
    <row r="370" spans="1:10" x14ac:dyDescent="0.25">
      <c r="A370" s="3">
        <v>369</v>
      </c>
      <c r="B370" s="9" t="s">
        <v>73</v>
      </c>
      <c r="C370" s="3">
        <v>62180</v>
      </c>
      <c r="D370" s="3" t="s">
        <v>566</v>
      </c>
      <c r="E370" s="3" t="s">
        <v>97</v>
      </c>
      <c r="F370" s="3">
        <v>3</v>
      </c>
      <c r="G370" s="3">
        <f t="shared" si="17"/>
        <v>0.63</v>
      </c>
      <c r="H370" s="3" t="s">
        <v>474</v>
      </c>
      <c r="I370" s="3" t="s">
        <v>567</v>
      </c>
    </row>
    <row r="371" spans="1:10" x14ac:dyDescent="0.25">
      <c r="A371" s="3">
        <v>370</v>
      </c>
      <c r="B371" s="17" t="s">
        <v>73</v>
      </c>
      <c r="C371" s="17">
        <v>62341</v>
      </c>
      <c r="D371" s="17" t="s">
        <v>568</v>
      </c>
      <c r="E371" s="17" t="s">
        <v>59</v>
      </c>
      <c r="F371" s="17">
        <v>2</v>
      </c>
      <c r="G371" s="17">
        <f t="shared" si="17"/>
        <v>0.42</v>
      </c>
      <c r="H371" s="17" t="s">
        <v>474</v>
      </c>
      <c r="I371" s="17" t="s">
        <v>529</v>
      </c>
    </row>
    <row r="372" spans="1:10" x14ac:dyDescent="0.25">
      <c r="A372" s="3">
        <v>371</v>
      </c>
      <c r="B372" s="17" t="s">
        <v>73</v>
      </c>
      <c r="C372" s="17">
        <v>62399</v>
      </c>
      <c r="D372" s="17" t="s">
        <v>569</v>
      </c>
      <c r="E372" s="17" t="s">
        <v>97</v>
      </c>
      <c r="F372" s="17">
        <v>2</v>
      </c>
      <c r="G372" s="17">
        <f t="shared" si="17"/>
        <v>0.42</v>
      </c>
      <c r="H372" s="17" t="s">
        <v>474</v>
      </c>
      <c r="I372" s="17" t="s">
        <v>532</v>
      </c>
    </row>
    <row r="373" spans="1:10" x14ac:dyDescent="0.25">
      <c r="A373" s="3">
        <v>372</v>
      </c>
      <c r="B373" s="3" t="s">
        <v>73</v>
      </c>
      <c r="C373" s="3">
        <v>62538</v>
      </c>
      <c r="D373" s="3" t="s">
        <v>570</v>
      </c>
      <c r="E373" s="3" t="s">
        <v>59</v>
      </c>
      <c r="F373" s="3">
        <v>4</v>
      </c>
      <c r="G373" s="3">
        <f t="shared" si="17"/>
        <v>0.84</v>
      </c>
      <c r="H373" s="3" t="s">
        <v>474</v>
      </c>
      <c r="I373" s="3" t="s">
        <v>567</v>
      </c>
    </row>
    <row r="374" spans="1:10" x14ac:dyDescent="0.25">
      <c r="A374" s="3">
        <v>373</v>
      </c>
      <c r="B374" s="3" t="s">
        <v>73</v>
      </c>
      <c r="C374" s="3">
        <v>62601</v>
      </c>
      <c r="D374" s="3" t="s">
        <v>571</v>
      </c>
      <c r="E374" s="3" t="s">
        <v>572</v>
      </c>
      <c r="F374" s="3">
        <v>4</v>
      </c>
      <c r="G374" s="3">
        <f t="shared" si="17"/>
        <v>0.84</v>
      </c>
      <c r="H374" s="3" t="s">
        <v>474</v>
      </c>
      <c r="I374" s="3" t="s">
        <v>488</v>
      </c>
    </row>
    <row r="375" spans="1:10" x14ac:dyDescent="0.25">
      <c r="A375" s="3">
        <v>374</v>
      </c>
      <c r="B375" s="17" t="s">
        <v>73</v>
      </c>
      <c r="C375" s="17">
        <v>62838</v>
      </c>
      <c r="D375" s="17" t="s">
        <v>573</v>
      </c>
      <c r="E375" s="17" t="s">
        <v>59</v>
      </c>
      <c r="F375" s="17">
        <v>2</v>
      </c>
      <c r="G375" s="17">
        <f t="shared" si="17"/>
        <v>0.42</v>
      </c>
      <c r="H375" s="17" t="s">
        <v>474</v>
      </c>
      <c r="I375" s="17" t="s">
        <v>574</v>
      </c>
    </row>
    <row r="376" spans="1:10" x14ac:dyDescent="0.25">
      <c r="A376" s="3">
        <v>375</v>
      </c>
      <c r="B376" s="8" t="s">
        <v>9</v>
      </c>
      <c r="C376" s="8">
        <v>45432</v>
      </c>
      <c r="D376" s="8" t="s">
        <v>575</v>
      </c>
      <c r="E376" s="8" t="s">
        <v>48</v>
      </c>
      <c r="F376" s="8">
        <v>33</v>
      </c>
      <c r="G376" s="8">
        <f t="shared" si="17"/>
        <v>6.93</v>
      </c>
      <c r="H376" s="8" t="s">
        <v>576</v>
      </c>
      <c r="I376" s="8" t="s">
        <v>577</v>
      </c>
      <c r="J376"/>
    </row>
    <row r="377" spans="1:10" x14ac:dyDescent="0.25">
      <c r="A377" s="3">
        <v>376</v>
      </c>
      <c r="B377" s="3" t="s">
        <v>9</v>
      </c>
      <c r="C377" s="3">
        <v>59020</v>
      </c>
      <c r="D377" s="3" t="s">
        <v>578</v>
      </c>
      <c r="E377" s="3" t="s">
        <v>579</v>
      </c>
      <c r="F377" s="3">
        <v>198</v>
      </c>
      <c r="G377" s="3">
        <f t="shared" si="17"/>
        <v>41.58</v>
      </c>
      <c r="H377" s="3" t="s">
        <v>576</v>
      </c>
      <c r="I377" s="3" t="s">
        <v>580</v>
      </c>
      <c r="J377"/>
    </row>
    <row r="378" spans="1:10" ht="30" x14ac:dyDescent="0.25">
      <c r="A378" s="3">
        <v>377</v>
      </c>
      <c r="B378" s="12" t="s">
        <v>34</v>
      </c>
      <c r="C378" s="12">
        <v>19926</v>
      </c>
      <c r="D378" s="12" t="s">
        <v>581</v>
      </c>
      <c r="E378" s="12" t="s">
        <v>59</v>
      </c>
      <c r="F378" s="12">
        <v>10</v>
      </c>
      <c r="G378" s="12">
        <v>2</v>
      </c>
      <c r="H378" s="12" t="s">
        <v>576</v>
      </c>
      <c r="I378" s="12" t="s">
        <v>582</v>
      </c>
      <c r="J378"/>
    </row>
    <row r="379" spans="1:10" ht="30" x14ac:dyDescent="0.25">
      <c r="A379" s="3">
        <v>378</v>
      </c>
      <c r="B379" s="12" t="s">
        <v>34</v>
      </c>
      <c r="C379" s="12">
        <v>20848</v>
      </c>
      <c r="D379" s="12" t="s">
        <v>581</v>
      </c>
      <c r="E379" s="12" t="s">
        <v>59</v>
      </c>
      <c r="F379" s="12">
        <v>2</v>
      </c>
      <c r="G379" s="12">
        <v>0.4</v>
      </c>
      <c r="H379" s="12" t="s">
        <v>576</v>
      </c>
      <c r="I379" s="12" t="s">
        <v>582</v>
      </c>
      <c r="J379"/>
    </row>
    <row r="380" spans="1:10" ht="30" x14ac:dyDescent="0.25">
      <c r="A380" s="3">
        <v>379</v>
      </c>
      <c r="B380" s="4" t="s">
        <v>34</v>
      </c>
      <c r="C380" s="4">
        <v>38108</v>
      </c>
      <c r="D380" s="19" t="s">
        <v>583</v>
      </c>
      <c r="E380" s="4" t="s">
        <v>584</v>
      </c>
      <c r="F380" s="4">
        <v>4</v>
      </c>
      <c r="G380" s="4">
        <v>0.85</v>
      </c>
      <c r="H380" s="4" t="s">
        <v>576</v>
      </c>
      <c r="I380" s="4" t="s">
        <v>585</v>
      </c>
      <c r="J380"/>
    </row>
    <row r="381" spans="1:10" ht="60" x14ac:dyDescent="0.25">
      <c r="A381" s="3">
        <v>380</v>
      </c>
      <c r="B381" s="8" t="s">
        <v>43</v>
      </c>
      <c r="C381" s="8">
        <v>46163</v>
      </c>
      <c r="D381" s="8" t="s">
        <v>586</v>
      </c>
      <c r="E381" s="8" t="s">
        <v>36</v>
      </c>
      <c r="F381" s="8">
        <v>5</v>
      </c>
      <c r="G381" s="8">
        <f>F381*0.21</f>
        <v>1.05</v>
      </c>
      <c r="H381" s="8" t="s">
        <v>576</v>
      </c>
      <c r="I381" s="8" t="s">
        <v>587</v>
      </c>
      <c r="J381"/>
    </row>
    <row r="382" spans="1:10" ht="60" x14ac:dyDescent="0.25">
      <c r="A382" s="3">
        <v>381</v>
      </c>
      <c r="B382" s="8" t="s">
        <v>43</v>
      </c>
      <c r="C382" s="8">
        <v>46193</v>
      </c>
      <c r="D382" s="8" t="s">
        <v>588</v>
      </c>
      <c r="E382" s="8" t="s">
        <v>59</v>
      </c>
      <c r="F382" s="8">
        <v>5</v>
      </c>
      <c r="G382" s="8">
        <f>F382*0.21</f>
        <v>1.05</v>
      </c>
      <c r="H382" s="8" t="s">
        <v>589</v>
      </c>
      <c r="I382" s="8" t="s">
        <v>590</v>
      </c>
      <c r="J382"/>
    </row>
    <row r="383" spans="1:10" ht="60" x14ac:dyDescent="0.25">
      <c r="A383" s="3">
        <v>382</v>
      </c>
      <c r="B383" s="4" t="s">
        <v>73</v>
      </c>
      <c r="C383" s="4">
        <v>20001</v>
      </c>
      <c r="D383" s="4" t="s">
        <v>591</v>
      </c>
      <c r="E383" s="4" t="s">
        <v>59</v>
      </c>
      <c r="F383" s="4">
        <v>14</v>
      </c>
      <c r="G383" s="4">
        <v>2.8000000000000003</v>
      </c>
      <c r="H383" s="4" t="s">
        <v>589</v>
      </c>
      <c r="I383" s="4" t="s">
        <v>592</v>
      </c>
      <c r="J383"/>
    </row>
    <row r="384" spans="1:10" ht="75" x14ac:dyDescent="0.25">
      <c r="A384" s="3">
        <v>383</v>
      </c>
      <c r="B384" s="4" t="s">
        <v>73</v>
      </c>
      <c r="C384" s="4">
        <v>21149</v>
      </c>
      <c r="D384" s="4" t="s">
        <v>593</v>
      </c>
      <c r="E384" s="4" t="s">
        <v>59</v>
      </c>
      <c r="F384" s="4">
        <v>4</v>
      </c>
      <c r="G384" s="4">
        <v>0.8</v>
      </c>
      <c r="H384" s="4" t="s">
        <v>576</v>
      </c>
      <c r="I384" s="4" t="s">
        <v>582</v>
      </c>
      <c r="J384"/>
    </row>
    <row r="385" spans="1:10" ht="75" x14ac:dyDescent="0.25">
      <c r="A385" s="3">
        <v>384</v>
      </c>
      <c r="B385" s="4" t="s">
        <v>73</v>
      </c>
      <c r="C385" s="4">
        <v>26947</v>
      </c>
      <c r="D385" s="4" t="s">
        <v>594</v>
      </c>
      <c r="E385" s="4" t="s">
        <v>59</v>
      </c>
      <c r="F385" s="4">
        <v>5</v>
      </c>
      <c r="G385" s="4">
        <v>1</v>
      </c>
      <c r="H385" s="4" t="s">
        <v>576</v>
      </c>
      <c r="I385" s="4" t="s">
        <v>582</v>
      </c>
      <c r="J385"/>
    </row>
    <row r="386" spans="1:10" ht="60" x14ac:dyDescent="0.25">
      <c r="A386" s="3">
        <v>385</v>
      </c>
      <c r="B386" s="4" t="s">
        <v>73</v>
      </c>
      <c r="C386" s="4">
        <v>27179</v>
      </c>
      <c r="D386" s="4" t="s">
        <v>595</v>
      </c>
      <c r="E386" s="4" t="s">
        <v>59</v>
      </c>
      <c r="F386" s="4">
        <v>1</v>
      </c>
      <c r="G386" s="4">
        <v>0.2</v>
      </c>
      <c r="H386" s="4" t="s">
        <v>576</v>
      </c>
      <c r="I386" s="4" t="s">
        <v>582</v>
      </c>
      <c r="J386"/>
    </row>
    <row r="387" spans="1:10" ht="75" x14ac:dyDescent="0.25">
      <c r="A387" s="3">
        <v>386</v>
      </c>
      <c r="B387" s="4" t="s">
        <v>73</v>
      </c>
      <c r="C387" s="4">
        <v>28423</v>
      </c>
      <c r="D387" s="4" t="s">
        <v>594</v>
      </c>
      <c r="E387" s="4" t="s">
        <v>59</v>
      </c>
      <c r="F387" s="4">
        <v>5</v>
      </c>
      <c r="G387" s="4">
        <v>1</v>
      </c>
      <c r="H387" s="4" t="s">
        <v>576</v>
      </c>
      <c r="I387" s="4" t="s">
        <v>596</v>
      </c>
    </row>
    <row r="388" spans="1:10" ht="60" x14ac:dyDescent="0.25">
      <c r="A388" s="3">
        <v>387</v>
      </c>
      <c r="B388" s="4" t="s">
        <v>73</v>
      </c>
      <c r="C388" s="4">
        <v>30994</v>
      </c>
      <c r="D388" s="4" t="s">
        <v>597</v>
      </c>
      <c r="E388" s="4" t="s">
        <v>59</v>
      </c>
      <c r="F388" s="4">
        <v>1</v>
      </c>
      <c r="G388" s="4">
        <v>0.2</v>
      </c>
      <c r="H388" s="4" t="s">
        <v>576</v>
      </c>
      <c r="I388" s="4" t="s">
        <v>582</v>
      </c>
    </row>
    <row r="389" spans="1:10" ht="60" x14ac:dyDescent="0.25">
      <c r="A389" s="3">
        <v>388</v>
      </c>
      <c r="B389" s="4" t="s">
        <v>73</v>
      </c>
      <c r="C389" s="4">
        <v>30999</v>
      </c>
      <c r="D389" s="4" t="s">
        <v>598</v>
      </c>
      <c r="E389" s="4" t="s">
        <v>59</v>
      </c>
      <c r="F389" s="4">
        <v>2</v>
      </c>
      <c r="G389" s="4">
        <v>0.4</v>
      </c>
      <c r="H389" s="4" t="s">
        <v>589</v>
      </c>
      <c r="I389" s="4" t="s">
        <v>599</v>
      </c>
    </row>
    <row r="390" spans="1:10" ht="30" x14ac:dyDescent="0.25">
      <c r="A390" s="3">
        <v>389</v>
      </c>
      <c r="B390" s="4" t="s">
        <v>73</v>
      </c>
      <c r="C390" s="4">
        <v>31506</v>
      </c>
      <c r="D390" s="4" t="s">
        <v>600</v>
      </c>
      <c r="E390" s="4" t="s">
        <v>59</v>
      </c>
      <c r="F390" s="4">
        <v>1</v>
      </c>
      <c r="G390" s="4">
        <v>0.2</v>
      </c>
      <c r="H390" s="4" t="s">
        <v>576</v>
      </c>
      <c r="I390" s="4" t="s">
        <v>601</v>
      </c>
    </row>
    <row r="391" spans="1:10" ht="60" x14ac:dyDescent="0.25">
      <c r="A391" s="3">
        <v>390</v>
      </c>
      <c r="B391" s="4" t="s">
        <v>73</v>
      </c>
      <c r="C391" s="4">
        <v>31979</v>
      </c>
      <c r="D391" s="4" t="s">
        <v>595</v>
      </c>
      <c r="E391" s="4" t="s">
        <v>59</v>
      </c>
      <c r="F391" s="4">
        <v>3</v>
      </c>
      <c r="G391" s="4">
        <v>0.60000000000000009</v>
      </c>
      <c r="H391" s="4" t="s">
        <v>576</v>
      </c>
      <c r="I391" s="4" t="s">
        <v>596</v>
      </c>
    </row>
    <row r="392" spans="1:10" ht="60" x14ac:dyDescent="0.25">
      <c r="A392" s="3">
        <v>391</v>
      </c>
      <c r="B392" s="4" t="s">
        <v>73</v>
      </c>
      <c r="C392" s="4">
        <v>31980</v>
      </c>
      <c r="D392" s="4" t="s">
        <v>595</v>
      </c>
      <c r="E392" s="4" t="s">
        <v>59</v>
      </c>
      <c r="F392" s="4">
        <v>2</v>
      </c>
      <c r="G392" s="4">
        <v>0.4</v>
      </c>
      <c r="H392" s="4" t="s">
        <v>589</v>
      </c>
      <c r="I392" s="4" t="s">
        <v>599</v>
      </c>
    </row>
    <row r="393" spans="1:10" ht="60" x14ac:dyDescent="0.25">
      <c r="A393" s="3">
        <v>392</v>
      </c>
      <c r="B393" s="4" t="s">
        <v>73</v>
      </c>
      <c r="C393" s="4">
        <v>33129</v>
      </c>
      <c r="D393" s="4" t="s">
        <v>602</v>
      </c>
      <c r="E393" s="4" t="s">
        <v>59</v>
      </c>
      <c r="F393" s="4">
        <v>5</v>
      </c>
      <c r="G393" s="4">
        <v>1</v>
      </c>
      <c r="H393" s="4" t="s">
        <v>589</v>
      </c>
      <c r="I393" s="4" t="s">
        <v>599</v>
      </c>
    </row>
    <row r="394" spans="1:10" ht="60" x14ac:dyDescent="0.25">
      <c r="A394" s="3">
        <v>393</v>
      </c>
      <c r="B394" s="4" t="s">
        <v>73</v>
      </c>
      <c r="C394" s="4">
        <v>33524</v>
      </c>
      <c r="D394" s="4" t="s">
        <v>603</v>
      </c>
      <c r="E394" s="4" t="s">
        <v>59</v>
      </c>
      <c r="F394" s="4">
        <v>9</v>
      </c>
      <c r="G394" s="4">
        <v>1.8</v>
      </c>
      <c r="H394" s="4" t="s">
        <v>589</v>
      </c>
      <c r="I394" s="4" t="s">
        <v>592</v>
      </c>
    </row>
    <row r="395" spans="1:10" ht="60" x14ac:dyDescent="0.25">
      <c r="A395" s="3">
        <v>394</v>
      </c>
      <c r="B395" s="4" t="s">
        <v>73</v>
      </c>
      <c r="C395" s="4">
        <v>33526</v>
      </c>
      <c r="D395" s="4" t="s">
        <v>604</v>
      </c>
      <c r="E395" s="4" t="s">
        <v>59</v>
      </c>
      <c r="F395" s="4">
        <v>7</v>
      </c>
      <c r="G395" s="4">
        <v>1.4000000000000001</v>
      </c>
      <c r="H395" s="4" t="s">
        <v>589</v>
      </c>
      <c r="I395" s="4" t="s">
        <v>592</v>
      </c>
    </row>
    <row r="396" spans="1:10" ht="30" x14ac:dyDescent="0.25">
      <c r="A396" s="3">
        <v>395</v>
      </c>
      <c r="B396" s="4" t="s">
        <v>73</v>
      </c>
      <c r="C396" s="4">
        <v>33838</v>
      </c>
      <c r="D396" s="4" t="s">
        <v>605</v>
      </c>
      <c r="E396" s="4" t="s">
        <v>59</v>
      </c>
      <c r="F396" s="4">
        <v>5</v>
      </c>
      <c r="G396" s="4">
        <v>1</v>
      </c>
      <c r="H396" s="4" t="s">
        <v>576</v>
      </c>
      <c r="I396" s="4" t="s">
        <v>582</v>
      </c>
    </row>
    <row r="397" spans="1:10" ht="30" x14ac:dyDescent="0.25">
      <c r="A397" s="3">
        <v>396</v>
      </c>
      <c r="B397" s="4" t="s">
        <v>73</v>
      </c>
      <c r="C397" s="4">
        <v>33957</v>
      </c>
      <c r="D397" s="4" t="s">
        <v>606</v>
      </c>
      <c r="E397" s="4" t="s">
        <v>59</v>
      </c>
      <c r="F397" s="4">
        <v>5</v>
      </c>
      <c r="G397" s="4">
        <v>1</v>
      </c>
      <c r="H397" s="4" t="s">
        <v>576</v>
      </c>
      <c r="I397" s="4" t="s">
        <v>582</v>
      </c>
    </row>
    <row r="398" spans="1:10" ht="30" x14ac:dyDescent="0.25">
      <c r="A398" s="3">
        <v>397</v>
      </c>
      <c r="B398" s="4" t="s">
        <v>73</v>
      </c>
      <c r="C398" s="4">
        <v>33958</v>
      </c>
      <c r="D398" s="4" t="s">
        <v>606</v>
      </c>
      <c r="E398" s="4" t="s">
        <v>59</v>
      </c>
      <c r="F398" s="4">
        <v>3</v>
      </c>
      <c r="G398" s="4">
        <v>0.60000000000000009</v>
      </c>
      <c r="H398" s="4" t="s">
        <v>576</v>
      </c>
      <c r="I398" s="4" t="s">
        <v>582</v>
      </c>
    </row>
    <row r="399" spans="1:10" ht="30" x14ac:dyDescent="0.25">
      <c r="A399" s="3">
        <v>398</v>
      </c>
      <c r="B399" s="12" t="s">
        <v>73</v>
      </c>
      <c r="C399" s="12">
        <v>34195</v>
      </c>
      <c r="D399" s="12" t="s">
        <v>607</v>
      </c>
      <c r="E399" s="12" t="s">
        <v>59</v>
      </c>
      <c r="F399" s="12">
        <v>1</v>
      </c>
      <c r="G399" s="12">
        <v>0.2</v>
      </c>
      <c r="H399" s="12" t="s">
        <v>576</v>
      </c>
      <c r="I399" s="12" t="s">
        <v>608</v>
      </c>
    </row>
    <row r="400" spans="1:10" ht="60" x14ac:dyDescent="0.25">
      <c r="A400" s="3">
        <v>399</v>
      </c>
      <c r="B400" s="4" t="s">
        <v>73</v>
      </c>
      <c r="C400" s="4">
        <v>34231</v>
      </c>
      <c r="D400" s="4" t="s">
        <v>602</v>
      </c>
      <c r="E400" s="4" t="s">
        <v>59</v>
      </c>
      <c r="F400" s="4">
        <v>9</v>
      </c>
      <c r="G400" s="4">
        <v>1.8</v>
      </c>
      <c r="H400" s="4" t="s">
        <v>589</v>
      </c>
      <c r="I400" s="4" t="s">
        <v>599</v>
      </c>
    </row>
    <row r="401" spans="1:10" ht="30" x14ac:dyDescent="0.25">
      <c r="A401" s="3">
        <v>400</v>
      </c>
      <c r="B401" s="4" t="s">
        <v>73</v>
      </c>
      <c r="C401" s="4">
        <v>34232</v>
      </c>
      <c r="D401" s="4" t="s">
        <v>602</v>
      </c>
      <c r="E401" s="4" t="s">
        <v>59</v>
      </c>
      <c r="F401" s="4">
        <v>9</v>
      </c>
      <c r="G401" s="4">
        <v>1.8</v>
      </c>
      <c r="H401" s="4" t="s">
        <v>576</v>
      </c>
      <c r="I401" s="4" t="s">
        <v>608</v>
      </c>
    </row>
    <row r="402" spans="1:10" ht="30" x14ac:dyDescent="0.25">
      <c r="A402" s="3">
        <v>401</v>
      </c>
      <c r="B402" s="8" t="s">
        <v>73</v>
      </c>
      <c r="C402" s="8">
        <v>36872</v>
      </c>
      <c r="D402" s="8" t="s">
        <v>609</v>
      </c>
      <c r="E402" s="8" t="s">
        <v>610</v>
      </c>
      <c r="F402" s="8">
        <v>9</v>
      </c>
      <c r="G402" s="8">
        <v>1.91</v>
      </c>
      <c r="H402" s="8" t="s">
        <v>576</v>
      </c>
      <c r="I402" s="8" t="s">
        <v>611</v>
      </c>
    </row>
    <row r="403" spans="1:10" ht="45" x14ac:dyDescent="0.25">
      <c r="A403" s="3">
        <v>402</v>
      </c>
      <c r="B403" s="4" t="s">
        <v>73</v>
      </c>
      <c r="C403" s="4">
        <v>37115</v>
      </c>
      <c r="D403" s="19" t="s">
        <v>612</v>
      </c>
      <c r="E403" s="4" t="s">
        <v>59</v>
      </c>
      <c r="F403" s="4">
        <v>3</v>
      </c>
      <c r="G403" s="4">
        <v>0.63</v>
      </c>
      <c r="H403" s="4" t="s">
        <v>589</v>
      </c>
      <c r="I403" s="4" t="s">
        <v>590</v>
      </c>
    </row>
    <row r="404" spans="1:10" ht="30" x14ac:dyDescent="0.25">
      <c r="A404" s="3">
        <v>403</v>
      </c>
      <c r="B404" s="6" t="s">
        <v>73</v>
      </c>
      <c r="C404" s="6">
        <v>37163</v>
      </c>
      <c r="D404" s="6" t="s">
        <v>613</v>
      </c>
      <c r="E404" s="6" t="s">
        <v>59</v>
      </c>
      <c r="F404" s="6">
        <v>3</v>
      </c>
      <c r="G404" s="8">
        <f>F404*0.21</f>
        <v>0.63</v>
      </c>
      <c r="H404" s="6" t="s">
        <v>589</v>
      </c>
      <c r="I404" s="6" t="s">
        <v>590</v>
      </c>
    </row>
    <row r="405" spans="1:10" ht="30" x14ac:dyDescent="0.25">
      <c r="A405" s="3">
        <v>404</v>
      </c>
      <c r="B405" s="4" t="s">
        <v>73</v>
      </c>
      <c r="C405" s="4">
        <v>37282</v>
      </c>
      <c r="D405" s="19" t="s">
        <v>614</v>
      </c>
      <c r="E405" s="4" t="s">
        <v>615</v>
      </c>
      <c r="F405" s="4">
        <v>5</v>
      </c>
      <c r="G405" s="4">
        <v>1.06</v>
      </c>
      <c r="H405" s="4" t="s">
        <v>576</v>
      </c>
      <c r="I405" s="4" t="s">
        <v>577</v>
      </c>
    </row>
    <row r="406" spans="1:10" ht="30" x14ac:dyDescent="0.25">
      <c r="A406" s="3">
        <v>405</v>
      </c>
      <c r="B406" s="4" t="s">
        <v>73</v>
      </c>
      <c r="C406" s="4">
        <v>37478</v>
      </c>
      <c r="D406" s="19" t="s">
        <v>616</v>
      </c>
      <c r="E406" s="4" t="s">
        <v>59</v>
      </c>
      <c r="F406" s="4">
        <v>15</v>
      </c>
      <c r="G406" s="4">
        <v>3.19</v>
      </c>
      <c r="H406" s="4" t="s">
        <v>589</v>
      </c>
      <c r="I406" s="4" t="s">
        <v>617</v>
      </c>
      <c r="J406"/>
    </row>
    <row r="407" spans="1:10" ht="45" x14ac:dyDescent="0.25">
      <c r="A407" s="3">
        <v>406</v>
      </c>
      <c r="B407" s="8" t="s">
        <v>73</v>
      </c>
      <c r="C407" s="8">
        <v>37632</v>
      </c>
      <c r="D407" s="8" t="s">
        <v>618</v>
      </c>
      <c r="E407" s="8" t="s">
        <v>59</v>
      </c>
      <c r="F407" s="8">
        <v>2</v>
      </c>
      <c r="G407" s="8">
        <f>F407*0.21</f>
        <v>0.42</v>
      </c>
      <c r="H407" s="8" t="s">
        <v>589</v>
      </c>
      <c r="I407" s="8" t="s">
        <v>619</v>
      </c>
    </row>
    <row r="408" spans="1:10" ht="30" x14ac:dyDescent="0.25">
      <c r="A408" s="3">
        <v>407</v>
      </c>
      <c r="B408" s="4" t="s">
        <v>73</v>
      </c>
      <c r="C408" s="4">
        <v>38037</v>
      </c>
      <c r="D408" s="4" t="s">
        <v>620</v>
      </c>
      <c r="E408" s="4" t="s">
        <v>59</v>
      </c>
      <c r="F408" s="4">
        <v>4</v>
      </c>
      <c r="G408" s="8">
        <f>F408*0.21</f>
        <v>0.84</v>
      </c>
      <c r="H408" s="4" t="s">
        <v>589</v>
      </c>
      <c r="I408" s="4" t="s">
        <v>617</v>
      </c>
    </row>
    <row r="409" spans="1:10" ht="45" x14ac:dyDescent="0.25">
      <c r="A409" s="3">
        <v>408</v>
      </c>
      <c r="B409" s="4" t="s">
        <v>73</v>
      </c>
      <c r="C409" s="4">
        <v>38156</v>
      </c>
      <c r="D409" s="19" t="s">
        <v>621</v>
      </c>
      <c r="E409" s="4" t="s">
        <v>59</v>
      </c>
      <c r="F409" s="4">
        <v>4</v>
      </c>
      <c r="G409" s="4">
        <v>0.85</v>
      </c>
      <c r="H409" s="4" t="s">
        <v>576</v>
      </c>
      <c r="I409" s="4" t="s">
        <v>622</v>
      </c>
    </row>
    <row r="410" spans="1:10" x14ac:dyDescent="0.25">
      <c r="A410" s="3">
        <v>409</v>
      </c>
      <c r="B410" s="4" t="s">
        <v>73</v>
      </c>
      <c r="C410" s="4">
        <v>38595</v>
      </c>
      <c r="D410" s="4" t="s">
        <v>623</v>
      </c>
      <c r="E410" s="4" t="s">
        <v>59</v>
      </c>
      <c r="F410" s="4">
        <v>2</v>
      </c>
      <c r="G410" s="8">
        <f>F410*0.21</f>
        <v>0.42</v>
      </c>
      <c r="H410" s="4" t="s">
        <v>576</v>
      </c>
      <c r="I410" s="4" t="s">
        <v>624</v>
      </c>
    </row>
    <row r="411" spans="1:10" ht="60" x14ac:dyDescent="0.25">
      <c r="A411" s="3">
        <v>410</v>
      </c>
      <c r="B411" s="16" t="s">
        <v>73</v>
      </c>
      <c r="C411" s="6">
        <v>38646</v>
      </c>
      <c r="D411" s="6" t="s">
        <v>625</v>
      </c>
      <c r="E411" s="6" t="s">
        <v>626</v>
      </c>
      <c r="F411" s="6">
        <v>12</v>
      </c>
      <c r="G411" s="8">
        <f>F411*0.21</f>
        <v>2.52</v>
      </c>
      <c r="H411" s="6" t="s">
        <v>627</v>
      </c>
      <c r="I411" s="6" t="s">
        <v>628</v>
      </c>
    </row>
    <row r="412" spans="1:10" ht="30" x14ac:dyDescent="0.25">
      <c r="A412" s="3">
        <v>411</v>
      </c>
      <c r="B412" s="27" t="s">
        <v>73</v>
      </c>
      <c r="C412" s="27">
        <v>39313</v>
      </c>
      <c r="D412" s="27" t="s">
        <v>629</v>
      </c>
      <c r="E412" s="29" t="s">
        <v>59</v>
      </c>
      <c r="F412" s="28">
        <v>1</v>
      </c>
      <c r="G412" s="8">
        <f>F412*0.21</f>
        <v>0.21</v>
      </c>
      <c r="H412" s="8" t="s">
        <v>576</v>
      </c>
      <c r="I412" s="29" t="s">
        <v>630</v>
      </c>
    </row>
    <row r="413" spans="1:10" ht="30" x14ac:dyDescent="0.25">
      <c r="A413" s="3">
        <v>412</v>
      </c>
      <c r="B413" s="8" t="s">
        <v>73</v>
      </c>
      <c r="C413" s="8">
        <v>39582</v>
      </c>
      <c r="D413" s="8" t="s">
        <v>631</v>
      </c>
      <c r="E413" s="8" t="s">
        <v>59</v>
      </c>
      <c r="F413" s="8">
        <v>10</v>
      </c>
      <c r="G413" s="8">
        <v>2.1</v>
      </c>
      <c r="H413" s="8" t="s">
        <v>576</v>
      </c>
      <c r="I413" s="8" t="s">
        <v>624</v>
      </c>
    </row>
    <row r="414" spans="1:10" ht="30" x14ac:dyDescent="0.25">
      <c r="A414" s="3">
        <v>413</v>
      </c>
      <c r="B414" s="8" t="s">
        <v>73</v>
      </c>
      <c r="C414" s="8">
        <v>39884</v>
      </c>
      <c r="D414" s="8" t="s">
        <v>632</v>
      </c>
      <c r="E414" s="8" t="s">
        <v>522</v>
      </c>
      <c r="F414" s="8">
        <v>1</v>
      </c>
      <c r="G414" s="8">
        <v>0.21</v>
      </c>
      <c r="H414" s="8" t="s">
        <v>576</v>
      </c>
      <c r="I414" s="8" t="s">
        <v>624</v>
      </c>
    </row>
    <row r="415" spans="1:10" ht="30" x14ac:dyDescent="0.25">
      <c r="A415" s="3">
        <v>414</v>
      </c>
      <c r="B415" s="8" t="s">
        <v>73</v>
      </c>
      <c r="C415" s="8">
        <v>39886</v>
      </c>
      <c r="D415" s="8" t="s">
        <v>632</v>
      </c>
      <c r="E415" s="8" t="s">
        <v>522</v>
      </c>
      <c r="F415" s="8">
        <v>3</v>
      </c>
      <c r="G415" s="8">
        <v>0.63</v>
      </c>
      <c r="H415" s="8" t="s">
        <v>576</v>
      </c>
      <c r="I415" s="8" t="s">
        <v>624</v>
      </c>
    </row>
    <row r="416" spans="1:10" ht="60" x14ac:dyDescent="0.25">
      <c r="A416" s="3">
        <v>415</v>
      </c>
      <c r="B416" s="8" t="s">
        <v>73</v>
      </c>
      <c r="C416" s="8">
        <v>39902</v>
      </c>
      <c r="D416" s="8" t="s">
        <v>633</v>
      </c>
      <c r="E416" s="8" t="s">
        <v>522</v>
      </c>
      <c r="F416" s="8">
        <v>1</v>
      </c>
      <c r="G416" s="8">
        <v>0.21</v>
      </c>
      <c r="H416" s="8" t="s">
        <v>576</v>
      </c>
      <c r="I416" s="8" t="s">
        <v>634</v>
      </c>
    </row>
    <row r="417" spans="1:9" ht="60" x14ac:dyDescent="0.25">
      <c r="A417" s="3">
        <v>416</v>
      </c>
      <c r="B417" s="8" t="s">
        <v>73</v>
      </c>
      <c r="C417" s="8">
        <v>40541</v>
      </c>
      <c r="D417" s="8" t="s">
        <v>635</v>
      </c>
      <c r="E417" s="8" t="s">
        <v>59</v>
      </c>
      <c r="F417" s="11">
        <f>G417/0.21</f>
        <v>4.0476190476190474</v>
      </c>
      <c r="G417" s="8">
        <v>0.85</v>
      </c>
      <c r="H417" s="8" t="s">
        <v>636</v>
      </c>
      <c r="I417" s="8"/>
    </row>
    <row r="418" spans="1:9" ht="45" x14ac:dyDescent="0.25">
      <c r="A418" s="3">
        <v>417</v>
      </c>
      <c r="B418" s="8" t="s">
        <v>73</v>
      </c>
      <c r="C418" s="8">
        <v>40927</v>
      </c>
      <c r="D418" s="8" t="s">
        <v>637</v>
      </c>
      <c r="E418" s="8" t="s">
        <v>59</v>
      </c>
      <c r="F418" s="8">
        <v>4</v>
      </c>
      <c r="G418" s="8">
        <f>F418*0.21</f>
        <v>0.84</v>
      </c>
      <c r="H418" s="8" t="s">
        <v>589</v>
      </c>
      <c r="I418" s="8" t="s">
        <v>638</v>
      </c>
    </row>
    <row r="419" spans="1:9" ht="60" x14ac:dyDescent="0.25">
      <c r="A419" s="3">
        <v>418</v>
      </c>
      <c r="B419" s="8" t="s">
        <v>73</v>
      </c>
      <c r="C419" s="8">
        <v>41974</v>
      </c>
      <c r="D419" s="8" t="s">
        <v>639</v>
      </c>
      <c r="E419" s="8" t="s">
        <v>59</v>
      </c>
      <c r="F419" s="11">
        <f>G419/0.21</f>
        <v>10.142857142857142</v>
      </c>
      <c r="G419" s="8">
        <v>2.13</v>
      </c>
      <c r="H419" s="8" t="s">
        <v>589</v>
      </c>
      <c r="I419" s="8" t="s">
        <v>640</v>
      </c>
    </row>
    <row r="420" spans="1:9" ht="75" x14ac:dyDescent="0.25">
      <c r="A420" s="3">
        <v>419</v>
      </c>
      <c r="B420" s="8" t="s">
        <v>73</v>
      </c>
      <c r="C420" s="8">
        <v>44658</v>
      </c>
      <c r="D420" s="8" t="s">
        <v>641</v>
      </c>
      <c r="E420" s="8" t="s">
        <v>59</v>
      </c>
      <c r="F420" s="8">
        <v>2</v>
      </c>
      <c r="G420" s="8">
        <v>0.42</v>
      </c>
      <c r="H420" s="8" t="s">
        <v>576</v>
      </c>
      <c r="I420" s="8" t="s">
        <v>642</v>
      </c>
    </row>
    <row r="421" spans="1:9" ht="45" x14ac:dyDescent="0.25">
      <c r="A421" s="3">
        <v>420</v>
      </c>
      <c r="B421" s="8" t="s">
        <v>73</v>
      </c>
      <c r="C421" s="8">
        <v>44670</v>
      </c>
      <c r="D421" s="8" t="s">
        <v>643</v>
      </c>
      <c r="E421" s="8" t="s">
        <v>59</v>
      </c>
      <c r="F421" s="8">
        <v>6</v>
      </c>
      <c r="G421" s="8">
        <f t="shared" ref="G421:G428" si="18">F421*0.21</f>
        <v>1.26</v>
      </c>
      <c r="H421" s="8" t="s">
        <v>589</v>
      </c>
      <c r="I421" s="8" t="s">
        <v>644</v>
      </c>
    </row>
    <row r="422" spans="1:9" ht="30" x14ac:dyDescent="0.25">
      <c r="A422" s="3">
        <v>421</v>
      </c>
      <c r="B422" s="6" t="s">
        <v>73</v>
      </c>
      <c r="C422" s="6">
        <v>45469</v>
      </c>
      <c r="D422" s="6" t="s">
        <v>645</v>
      </c>
      <c r="E422" s="6" t="s">
        <v>90</v>
      </c>
      <c r="F422" s="6">
        <v>5</v>
      </c>
      <c r="G422" s="8">
        <f t="shared" si="18"/>
        <v>1.05</v>
      </c>
      <c r="H422" s="6" t="s">
        <v>576</v>
      </c>
      <c r="I422" s="6" t="s">
        <v>624</v>
      </c>
    </row>
    <row r="423" spans="1:9" ht="30" x14ac:dyDescent="0.25">
      <c r="A423" s="3">
        <v>422</v>
      </c>
      <c r="B423" s="6" t="s">
        <v>73</v>
      </c>
      <c r="C423" s="6">
        <v>53504</v>
      </c>
      <c r="D423" s="6" t="s">
        <v>646</v>
      </c>
      <c r="E423" s="6" t="s">
        <v>48</v>
      </c>
      <c r="F423" s="6">
        <v>6</v>
      </c>
      <c r="G423" s="8">
        <f t="shared" si="18"/>
        <v>1.26</v>
      </c>
      <c r="H423" s="6" t="s">
        <v>576</v>
      </c>
      <c r="I423" s="6" t="s">
        <v>647</v>
      </c>
    </row>
    <row r="424" spans="1:9" ht="30" x14ac:dyDescent="0.25">
      <c r="A424" s="3">
        <v>423</v>
      </c>
      <c r="B424" s="6" t="s">
        <v>73</v>
      </c>
      <c r="C424" s="6">
        <v>54411</v>
      </c>
      <c r="D424" s="6" t="s">
        <v>648</v>
      </c>
      <c r="E424" s="6" t="s">
        <v>59</v>
      </c>
      <c r="F424" s="6">
        <v>9</v>
      </c>
      <c r="G424" s="8">
        <f t="shared" si="18"/>
        <v>1.89</v>
      </c>
      <c r="H424" s="6" t="s">
        <v>576</v>
      </c>
      <c r="I424" s="6" t="s">
        <v>649</v>
      </c>
    </row>
    <row r="425" spans="1:9" ht="30" x14ac:dyDescent="0.25">
      <c r="A425" s="3">
        <v>424</v>
      </c>
      <c r="B425" s="6" t="s">
        <v>73</v>
      </c>
      <c r="C425" s="6">
        <v>54413</v>
      </c>
      <c r="D425" s="6" t="s">
        <v>648</v>
      </c>
      <c r="E425" s="6" t="s">
        <v>59</v>
      </c>
      <c r="F425" s="6">
        <v>10</v>
      </c>
      <c r="G425" s="8">
        <f t="shared" si="18"/>
        <v>2.1</v>
      </c>
      <c r="H425" s="6" t="s">
        <v>576</v>
      </c>
      <c r="I425" s="6" t="s">
        <v>650</v>
      </c>
    </row>
    <row r="426" spans="1:9" ht="30" x14ac:dyDescent="0.25">
      <c r="A426" s="3">
        <v>425</v>
      </c>
      <c r="B426" s="8" t="s">
        <v>73</v>
      </c>
      <c r="C426" s="8">
        <v>55162</v>
      </c>
      <c r="D426" s="8" t="s">
        <v>651</v>
      </c>
      <c r="E426" s="8" t="s">
        <v>59</v>
      </c>
      <c r="F426" s="8">
        <v>5</v>
      </c>
      <c r="G426" s="8">
        <f t="shared" si="18"/>
        <v>1.05</v>
      </c>
      <c r="H426" s="8" t="s">
        <v>576</v>
      </c>
      <c r="I426" s="8" t="s">
        <v>652</v>
      </c>
    </row>
    <row r="427" spans="1:9" ht="30" x14ac:dyDescent="0.25">
      <c r="A427" s="3">
        <v>426</v>
      </c>
      <c r="B427" s="8" t="s">
        <v>73</v>
      </c>
      <c r="C427" s="8">
        <v>55164</v>
      </c>
      <c r="D427" s="8" t="s">
        <v>648</v>
      </c>
      <c r="E427" s="8" t="s">
        <v>59</v>
      </c>
      <c r="F427" s="8">
        <v>5</v>
      </c>
      <c r="G427" s="8">
        <f t="shared" si="18"/>
        <v>1.05</v>
      </c>
      <c r="H427" s="8" t="s">
        <v>576</v>
      </c>
      <c r="I427" s="8" t="s">
        <v>652</v>
      </c>
    </row>
    <row r="428" spans="1:9" x14ac:dyDescent="0.25">
      <c r="A428" s="3">
        <v>427</v>
      </c>
      <c r="B428" s="3" t="s">
        <v>73</v>
      </c>
      <c r="C428" s="3">
        <v>55901</v>
      </c>
      <c r="D428" s="3" t="s">
        <v>653</v>
      </c>
      <c r="E428" s="3" t="s">
        <v>97</v>
      </c>
      <c r="F428" s="3">
        <v>6</v>
      </c>
      <c r="G428" s="3">
        <f t="shared" si="18"/>
        <v>1.26</v>
      </c>
      <c r="H428" s="3" t="s">
        <v>589</v>
      </c>
      <c r="I428" s="3" t="s">
        <v>590</v>
      </c>
    </row>
    <row r="429" spans="1:9" ht="30" x14ac:dyDescent="0.25">
      <c r="A429" s="3">
        <v>428</v>
      </c>
      <c r="B429" s="8" t="s">
        <v>73</v>
      </c>
      <c r="C429" s="8">
        <v>56104</v>
      </c>
      <c r="D429" s="8" t="s">
        <v>654</v>
      </c>
      <c r="E429" s="8" t="s">
        <v>59</v>
      </c>
      <c r="F429" s="8">
        <v>6</v>
      </c>
      <c r="G429" s="8">
        <v>1.26</v>
      </c>
      <c r="H429" s="8" t="s">
        <v>576</v>
      </c>
      <c r="I429" s="8" t="s">
        <v>587</v>
      </c>
    </row>
    <row r="430" spans="1:9" x14ac:dyDescent="0.25">
      <c r="A430" s="3">
        <v>429</v>
      </c>
      <c r="B430" s="3" t="s">
        <v>73</v>
      </c>
      <c r="C430" s="3">
        <v>56670</v>
      </c>
      <c r="D430" s="3" t="s">
        <v>643</v>
      </c>
      <c r="E430" s="3" t="s">
        <v>59</v>
      </c>
      <c r="F430" s="3">
        <v>3</v>
      </c>
      <c r="G430" s="3">
        <f>F430*0.21</f>
        <v>0.63</v>
      </c>
      <c r="H430" s="3" t="s">
        <v>589</v>
      </c>
      <c r="I430" s="3" t="s">
        <v>590</v>
      </c>
    </row>
    <row r="431" spans="1:9" ht="45" x14ac:dyDescent="0.25">
      <c r="A431" s="3">
        <v>430</v>
      </c>
      <c r="B431" s="8" t="s">
        <v>73</v>
      </c>
      <c r="C431" s="8">
        <v>56770</v>
      </c>
      <c r="D431" s="8" t="s">
        <v>655</v>
      </c>
      <c r="E431" s="8" t="s">
        <v>48</v>
      </c>
      <c r="F431" s="8">
        <v>5</v>
      </c>
      <c r="G431" s="8">
        <f>F431*0.21</f>
        <v>1.05</v>
      </c>
      <c r="H431" s="8" t="s">
        <v>576</v>
      </c>
      <c r="I431" s="8" t="s">
        <v>656</v>
      </c>
    </row>
    <row r="432" spans="1:9" x14ac:dyDescent="0.25">
      <c r="A432" s="3">
        <v>431</v>
      </c>
      <c r="B432" s="3" t="s">
        <v>73</v>
      </c>
      <c r="C432" s="3">
        <v>57075</v>
      </c>
      <c r="D432" s="3" t="s">
        <v>657</v>
      </c>
      <c r="E432" s="3" t="s">
        <v>48</v>
      </c>
      <c r="F432" s="3">
        <v>4</v>
      </c>
      <c r="G432" s="3">
        <f>F432*0.21</f>
        <v>0.84</v>
      </c>
      <c r="H432" s="3" t="s">
        <v>576</v>
      </c>
      <c r="I432" s="3" t="s">
        <v>585</v>
      </c>
    </row>
    <row r="433" spans="1:9" x14ac:dyDescent="0.25">
      <c r="A433" s="3">
        <v>432</v>
      </c>
      <c r="B433" s="17" t="s">
        <v>73</v>
      </c>
      <c r="C433" s="17">
        <v>58122</v>
      </c>
      <c r="D433" s="17" t="s">
        <v>658</v>
      </c>
      <c r="E433" s="17" t="s">
        <v>59</v>
      </c>
      <c r="F433" s="17">
        <v>3</v>
      </c>
      <c r="G433" s="17">
        <f>F433*0.21</f>
        <v>0.63</v>
      </c>
      <c r="H433" s="17" t="s">
        <v>576</v>
      </c>
      <c r="I433" s="17" t="s">
        <v>624</v>
      </c>
    </row>
    <row r="434" spans="1:9" x14ac:dyDescent="0.25">
      <c r="A434" s="3">
        <v>433</v>
      </c>
      <c r="B434" s="3" t="s">
        <v>73</v>
      </c>
      <c r="C434" s="3">
        <v>58267</v>
      </c>
      <c r="D434" s="3" t="s">
        <v>659</v>
      </c>
      <c r="E434" s="3" t="s">
        <v>59</v>
      </c>
      <c r="F434" s="3">
        <v>10</v>
      </c>
      <c r="G434" s="3">
        <v>2.1</v>
      </c>
      <c r="H434" s="3" t="s">
        <v>576</v>
      </c>
      <c r="I434" s="3" t="s">
        <v>642</v>
      </c>
    </row>
    <row r="435" spans="1:9" x14ac:dyDescent="0.25">
      <c r="A435" s="3">
        <v>434</v>
      </c>
      <c r="B435" s="3" t="s">
        <v>73</v>
      </c>
      <c r="C435" s="3">
        <v>58304</v>
      </c>
      <c r="D435" s="3" t="s">
        <v>660</v>
      </c>
      <c r="E435" s="3" t="s">
        <v>59</v>
      </c>
      <c r="F435" s="3">
        <v>5</v>
      </c>
      <c r="G435" s="3">
        <v>1.05</v>
      </c>
      <c r="H435" s="3" t="s">
        <v>576</v>
      </c>
      <c r="I435" s="3" t="s">
        <v>624</v>
      </c>
    </row>
    <row r="436" spans="1:9" x14ac:dyDescent="0.25">
      <c r="A436" s="3">
        <v>435</v>
      </c>
      <c r="B436" s="9" t="s">
        <v>73</v>
      </c>
      <c r="C436" s="3">
        <v>58696</v>
      </c>
      <c r="D436" s="3" t="s">
        <v>655</v>
      </c>
      <c r="E436" s="3" t="s">
        <v>15</v>
      </c>
      <c r="F436" s="3">
        <v>5</v>
      </c>
      <c r="G436" s="3">
        <f t="shared" ref="G436:G455" si="19">F436*0.21</f>
        <v>1.05</v>
      </c>
      <c r="H436" s="3" t="s">
        <v>576</v>
      </c>
      <c r="I436" s="3" t="s">
        <v>577</v>
      </c>
    </row>
    <row r="437" spans="1:9" x14ac:dyDescent="0.25">
      <c r="A437" s="3">
        <v>436</v>
      </c>
      <c r="B437" s="3" t="s">
        <v>73</v>
      </c>
      <c r="C437" s="3">
        <v>58712</v>
      </c>
      <c r="D437" s="3" t="s">
        <v>661</v>
      </c>
      <c r="E437" s="3" t="s">
        <v>48</v>
      </c>
      <c r="F437" s="3">
        <v>6</v>
      </c>
      <c r="G437" s="3">
        <f t="shared" si="19"/>
        <v>1.26</v>
      </c>
      <c r="H437" s="3" t="s">
        <v>576</v>
      </c>
      <c r="I437" s="3" t="s">
        <v>624</v>
      </c>
    </row>
    <row r="438" spans="1:9" x14ac:dyDescent="0.25">
      <c r="A438" s="3">
        <v>437</v>
      </c>
      <c r="B438" s="3" t="s">
        <v>73</v>
      </c>
      <c r="C438" s="3">
        <v>60017</v>
      </c>
      <c r="D438" s="3" t="s">
        <v>662</v>
      </c>
      <c r="E438" s="3" t="s">
        <v>59</v>
      </c>
      <c r="F438" s="3">
        <v>10</v>
      </c>
      <c r="G438" s="3">
        <f t="shared" si="19"/>
        <v>2.1</v>
      </c>
      <c r="H438" s="3" t="s">
        <v>576</v>
      </c>
      <c r="I438" s="3" t="s">
        <v>663</v>
      </c>
    </row>
    <row r="439" spans="1:9" x14ac:dyDescent="0.25">
      <c r="A439" s="3">
        <v>438</v>
      </c>
      <c r="B439" s="9" t="s">
        <v>73</v>
      </c>
      <c r="C439" s="3">
        <v>60058</v>
      </c>
      <c r="D439" s="3" t="s">
        <v>662</v>
      </c>
      <c r="E439" s="3" t="s">
        <v>59</v>
      </c>
      <c r="F439" s="3">
        <v>10</v>
      </c>
      <c r="G439" s="3">
        <f t="shared" si="19"/>
        <v>2.1</v>
      </c>
      <c r="H439" s="3" t="s">
        <v>576</v>
      </c>
      <c r="I439" s="3" t="s">
        <v>663</v>
      </c>
    </row>
    <row r="440" spans="1:9" x14ac:dyDescent="0.25">
      <c r="A440" s="3">
        <v>439</v>
      </c>
      <c r="B440" s="3" t="s">
        <v>73</v>
      </c>
      <c r="C440" s="3">
        <v>62584</v>
      </c>
      <c r="D440" s="3" t="s">
        <v>664</v>
      </c>
      <c r="E440" s="3" t="s">
        <v>59</v>
      </c>
      <c r="F440" s="3">
        <v>2</v>
      </c>
      <c r="G440" s="3">
        <f t="shared" si="19"/>
        <v>0.42</v>
      </c>
      <c r="H440" s="3" t="s">
        <v>576</v>
      </c>
      <c r="I440" s="3" t="s">
        <v>624</v>
      </c>
    </row>
    <row r="441" spans="1:9" x14ac:dyDescent="0.25">
      <c r="A441" s="3">
        <v>440</v>
      </c>
      <c r="B441" s="3" t="s">
        <v>73</v>
      </c>
      <c r="C441" s="3">
        <v>62624</v>
      </c>
      <c r="D441" s="3" t="s">
        <v>665</v>
      </c>
      <c r="E441" s="3" t="s">
        <v>59</v>
      </c>
      <c r="F441" s="3">
        <v>1</v>
      </c>
      <c r="G441" s="3">
        <f t="shared" si="19"/>
        <v>0.21</v>
      </c>
      <c r="H441" s="3" t="s">
        <v>576</v>
      </c>
      <c r="I441" s="3" t="s">
        <v>666</v>
      </c>
    </row>
    <row r="442" spans="1:9" x14ac:dyDescent="0.25">
      <c r="A442" s="3">
        <v>441</v>
      </c>
      <c r="B442" s="3" t="s">
        <v>73</v>
      </c>
      <c r="C442" s="3">
        <v>62826</v>
      </c>
      <c r="D442" s="3" t="s">
        <v>667</v>
      </c>
      <c r="E442" s="3" t="s">
        <v>106</v>
      </c>
      <c r="F442" s="3">
        <v>2</v>
      </c>
      <c r="G442" s="3">
        <f t="shared" si="19"/>
        <v>0.42</v>
      </c>
      <c r="H442" s="3" t="s">
        <v>576</v>
      </c>
      <c r="I442" s="3" t="s">
        <v>668</v>
      </c>
    </row>
    <row r="443" spans="1:9" x14ac:dyDescent="0.25">
      <c r="A443" s="3">
        <v>442</v>
      </c>
      <c r="B443" s="17" t="s">
        <v>73</v>
      </c>
      <c r="C443" s="17">
        <v>62834</v>
      </c>
      <c r="D443" s="17" t="s">
        <v>669</v>
      </c>
      <c r="E443" s="17" t="s">
        <v>59</v>
      </c>
      <c r="F443" s="17">
        <v>2</v>
      </c>
      <c r="G443" s="17">
        <f t="shared" si="19"/>
        <v>0.42</v>
      </c>
      <c r="H443" s="17" t="s">
        <v>576</v>
      </c>
      <c r="I443" s="17" t="s">
        <v>624</v>
      </c>
    </row>
    <row r="444" spans="1:9" x14ac:dyDescent="0.25">
      <c r="A444" s="3">
        <v>443</v>
      </c>
      <c r="B444" s="17" t="s">
        <v>73</v>
      </c>
      <c r="C444" s="17">
        <v>62843</v>
      </c>
      <c r="D444" s="17" t="s">
        <v>670</v>
      </c>
      <c r="E444" s="17" t="s">
        <v>106</v>
      </c>
      <c r="F444" s="17">
        <v>1</v>
      </c>
      <c r="G444" s="17">
        <f t="shared" si="19"/>
        <v>0.21</v>
      </c>
      <c r="H444" s="17" t="s">
        <v>576</v>
      </c>
      <c r="I444" s="17" t="s">
        <v>668</v>
      </c>
    </row>
    <row r="445" spans="1:9" x14ac:dyDescent="0.25">
      <c r="A445" s="3">
        <v>444</v>
      </c>
      <c r="B445" s="3" t="s">
        <v>73</v>
      </c>
      <c r="C445" s="3">
        <v>62844</v>
      </c>
      <c r="D445" s="3" t="s">
        <v>671</v>
      </c>
      <c r="E445" s="3" t="s">
        <v>59</v>
      </c>
      <c r="F445" s="3">
        <v>1</v>
      </c>
      <c r="G445" s="3">
        <f t="shared" si="19"/>
        <v>0.21</v>
      </c>
      <c r="H445" s="3" t="s">
        <v>576</v>
      </c>
      <c r="I445" s="3" t="s">
        <v>652</v>
      </c>
    </row>
    <row r="446" spans="1:9" x14ac:dyDescent="0.25">
      <c r="A446" s="3">
        <v>445</v>
      </c>
      <c r="B446" s="3" t="s">
        <v>73</v>
      </c>
      <c r="C446" s="3">
        <v>63116</v>
      </c>
      <c r="D446" s="3" t="s">
        <v>672</v>
      </c>
      <c r="E446" s="3" t="s">
        <v>59</v>
      </c>
      <c r="F446" s="3">
        <v>1</v>
      </c>
      <c r="G446" s="3">
        <f t="shared" si="19"/>
        <v>0.21</v>
      </c>
      <c r="H446" s="3" t="s">
        <v>576</v>
      </c>
      <c r="I446" s="3" t="s">
        <v>624</v>
      </c>
    </row>
    <row r="447" spans="1:9" x14ac:dyDescent="0.25">
      <c r="A447" s="3">
        <v>446</v>
      </c>
      <c r="B447" s="9" t="s">
        <v>73</v>
      </c>
      <c r="C447" s="3">
        <v>63570</v>
      </c>
      <c r="D447" s="3" t="s">
        <v>575</v>
      </c>
      <c r="E447" s="3" t="s">
        <v>59</v>
      </c>
      <c r="F447" s="3">
        <v>2</v>
      </c>
      <c r="G447" s="3">
        <f t="shared" si="19"/>
        <v>0.42</v>
      </c>
      <c r="H447" s="3" t="s">
        <v>576</v>
      </c>
      <c r="I447" s="3" t="s">
        <v>624</v>
      </c>
    </row>
    <row r="448" spans="1:9" x14ac:dyDescent="0.25">
      <c r="A448" s="3">
        <v>447</v>
      </c>
      <c r="B448" s="9" t="s">
        <v>73</v>
      </c>
      <c r="C448" s="3">
        <v>63737</v>
      </c>
      <c r="D448" s="3" t="s">
        <v>575</v>
      </c>
      <c r="E448" s="3" t="s">
        <v>112</v>
      </c>
      <c r="F448" s="3">
        <v>2</v>
      </c>
      <c r="G448" s="3">
        <f t="shared" si="19"/>
        <v>0.42</v>
      </c>
      <c r="H448" s="3" t="s">
        <v>576</v>
      </c>
      <c r="I448" s="3" t="s">
        <v>673</v>
      </c>
    </row>
    <row r="449" spans="1:38" x14ac:dyDescent="0.25">
      <c r="A449" s="3">
        <v>448</v>
      </c>
      <c r="B449" s="9" t="s">
        <v>73</v>
      </c>
      <c r="C449" s="3">
        <v>63738</v>
      </c>
      <c r="D449" s="3" t="s">
        <v>674</v>
      </c>
      <c r="E449" s="3" t="s">
        <v>59</v>
      </c>
      <c r="F449" s="3">
        <v>2</v>
      </c>
      <c r="G449" s="3">
        <f t="shared" si="19"/>
        <v>0.42</v>
      </c>
      <c r="H449" s="3" t="s">
        <v>576</v>
      </c>
      <c r="I449" s="3" t="s">
        <v>624</v>
      </c>
    </row>
    <row r="450" spans="1:38" x14ac:dyDescent="0.25">
      <c r="A450" s="3">
        <v>449</v>
      </c>
      <c r="B450" s="9" t="s">
        <v>73</v>
      </c>
      <c r="C450" s="3">
        <v>63740</v>
      </c>
      <c r="D450" s="3" t="s">
        <v>575</v>
      </c>
      <c r="E450" s="3" t="s">
        <v>15</v>
      </c>
      <c r="F450" s="3">
        <v>2</v>
      </c>
      <c r="G450" s="3">
        <f t="shared" si="19"/>
        <v>0.42</v>
      </c>
      <c r="H450" s="3" t="s">
        <v>576</v>
      </c>
      <c r="I450" s="3" t="s">
        <v>577</v>
      </c>
    </row>
    <row r="451" spans="1:38" x14ac:dyDescent="0.25">
      <c r="A451" s="3">
        <v>450</v>
      </c>
      <c r="B451" s="9" t="s">
        <v>73</v>
      </c>
      <c r="C451" s="3">
        <v>63741</v>
      </c>
      <c r="D451" s="3" t="s">
        <v>575</v>
      </c>
      <c r="E451" s="3" t="s">
        <v>15</v>
      </c>
      <c r="F451" s="3">
        <v>2</v>
      </c>
      <c r="G451" s="3">
        <f t="shared" si="19"/>
        <v>0.42</v>
      </c>
      <c r="H451" s="3" t="s">
        <v>576</v>
      </c>
      <c r="I451" s="3" t="s">
        <v>577</v>
      </c>
    </row>
    <row r="452" spans="1:38" x14ac:dyDescent="0.25">
      <c r="A452" s="3">
        <v>451</v>
      </c>
      <c r="B452" s="9" t="s">
        <v>73</v>
      </c>
      <c r="C452" s="3">
        <v>63801</v>
      </c>
      <c r="D452" s="3" t="s">
        <v>675</v>
      </c>
      <c r="E452" s="3" t="s">
        <v>59</v>
      </c>
      <c r="F452" s="3">
        <v>3</v>
      </c>
      <c r="G452" s="3">
        <f t="shared" si="19"/>
        <v>0.63</v>
      </c>
      <c r="H452" s="3" t="s">
        <v>589</v>
      </c>
      <c r="I452" s="3" t="s">
        <v>590</v>
      </c>
    </row>
    <row r="453" spans="1:38" x14ac:dyDescent="0.25">
      <c r="A453" s="3">
        <v>452</v>
      </c>
      <c r="B453" s="3" t="s">
        <v>73</v>
      </c>
      <c r="C453" s="3">
        <v>63825</v>
      </c>
      <c r="D453" s="3" t="s">
        <v>676</v>
      </c>
      <c r="E453" s="3" t="s">
        <v>106</v>
      </c>
      <c r="F453" s="3">
        <v>1</v>
      </c>
      <c r="G453" s="3">
        <f t="shared" si="19"/>
        <v>0.21</v>
      </c>
      <c r="H453" s="3" t="s">
        <v>576</v>
      </c>
      <c r="I453" s="3" t="s">
        <v>677</v>
      </c>
    </row>
    <row r="454" spans="1:38" x14ac:dyDescent="0.25">
      <c r="A454" s="3">
        <v>453</v>
      </c>
      <c r="B454" s="3" t="s">
        <v>73</v>
      </c>
      <c r="C454" s="3">
        <v>63854</v>
      </c>
      <c r="D454" s="3" t="s">
        <v>678</v>
      </c>
      <c r="E454" s="3" t="s">
        <v>59</v>
      </c>
      <c r="F454" s="3">
        <v>1</v>
      </c>
      <c r="G454" s="3">
        <f t="shared" si="19"/>
        <v>0.21</v>
      </c>
      <c r="H454" s="3" t="s">
        <v>576</v>
      </c>
      <c r="I454" s="3" t="s">
        <v>624</v>
      </c>
    </row>
    <row r="455" spans="1:38" x14ac:dyDescent="0.25">
      <c r="A455" s="3">
        <v>454</v>
      </c>
      <c r="B455" s="3" t="s">
        <v>73</v>
      </c>
      <c r="C455" s="3">
        <v>64155</v>
      </c>
      <c r="D455" s="3" t="s">
        <v>679</v>
      </c>
      <c r="E455" s="3" t="s">
        <v>680</v>
      </c>
      <c r="F455" s="3">
        <v>1</v>
      </c>
      <c r="G455" s="3">
        <f t="shared" si="19"/>
        <v>0.21</v>
      </c>
      <c r="H455" s="3" t="s">
        <v>576</v>
      </c>
      <c r="I455" s="3" t="s">
        <v>668</v>
      </c>
    </row>
    <row r="456" spans="1:38" ht="45" x14ac:dyDescent="0.25">
      <c r="A456" s="3">
        <v>455</v>
      </c>
      <c r="B456" s="4" t="s">
        <v>9</v>
      </c>
      <c r="C456" s="4">
        <v>27008</v>
      </c>
      <c r="D456" s="4" t="s">
        <v>683</v>
      </c>
      <c r="E456" s="4" t="s">
        <v>11</v>
      </c>
      <c r="F456" s="4">
        <v>20</v>
      </c>
      <c r="G456" s="4">
        <v>4</v>
      </c>
      <c r="H456" s="4" t="s">
        <v>684</v>
      </c>
      <c r="I456" s="4" t="s">
        <v>684</v>
      </c>
    </row>
    <row r="457" spans="1:38" ht="45" x14ac:dyDescent="0.25">
      <c r="A457" s="3">
        <v>456</v>
      </c>
      <c r="B457" s="4" t="s">
        <v>9</v>
      </c>
      <c r="C457" s="4">
        <v>27086</v>
      </c>
      <c r="D457" s="4" t="s">
        <v>685</v>
      </c>
      <c r="E457" s="4" t="s">
        <v>686</v>
      </c>
      <c r="F457" s="4">
        <v>187</v>
      </c>
      <c r="G457" s="4">
        <v>37.4</v>
      </c>
      <c r="H457" s="4" t="s">
        <v>684</v>
      </c>
      <c r="I457" s="4" t="s">
        <v>687</v>
      </c>
    </row>
    <row r="458" spans="1:38" ht="45" x14ac:dyDescent="0.25">
      <c r="A458" s="3">
        <v>457</v>
      </c>
      <c r="B458" s="20" t="s">
        <v>9</v>
      </c>
      <c r="C458" s="20">
        <v>27532</v>
      </c>
      <c r="D458" s="20" t="s">
        <v>688</v>
      </c>
      <c r="E458" s="20" t="s">
        <v>689</v>
      </c>
      <c r="F458" s="20">
        <v>84</v>
      </c>
      <c r="G458" s="20">
        <v>16.8</v>
      </c>
      <c r="H458" s="20" t="s">
        <v>684</v>
      </c>
      <c r="I458" s="20" t="s">
        <v>687</v>
      </c>
    </row>
    <row r="459" spans="1:38" ht="45" x14ac:dyDescent="0.25">
      <c r="A459" s="3">
        <v>458</v>
      </c>
      <c r="B459" s="20" t="s">
        <v>9</v>
      </c>
      <c r="C459" s="20">
        <v>27533</v>
      </c>
      <c r="D459" s="20" t="s">
        <v>688</v>
      </c>
      <c r="E459" s="20" t="s">
        <v>689</v>
      </c>
      <c r="F459" s="20">
        <v>95</v>
      </c>
      <c r="G459" s="20">
        <v>19</v>
      </c>
      <c r="H459" s="20" t="s">
        <v>684</v>
      </c>
      <c r="I459" s="20" t="s">
        <v>687</v>
      </c>
    </row>
    <row r="460" spans="1:38" ht="45" x14ac:dyDescent="0.25">
      <c r="A460" s="3">
        <v>459</v>
      </c>
      <c r="B460" s="20" t="s">
        <v>9</v>
      </c>
      <c r="C460" s="20">
        <v>27777</v>
      </c>
      <c r="D460" s="20" t="s">
        <v>690</v>
      </c>
      <c r="E460" s="20" t="s">
        <v>691</v>
      </c>
      <c r="F460" s="20">
        <v>77</v>
      </c>
      <c r="G460" s="20">
        <v>15.4</v>
      </c>
      <c r="H460" s="20" t="s">
        <v>684</v>
      </c>
      <c r="I460" s="20" t="s">
        <v>692</v>
      </c>
    </row>
    <row r="461" spans="1:38" ht="30" x14ac:dyDescent="0.25">
      <c r="A461" s="3">
        <v>460</v>
      </c>
      <c r="B461" s="4" t="s">
        <v>9</v>
      </c>
      <c r="C461" s="4">
        <v>27882</v>
      </c>
      <c r="D461" s="4" t="s">
        <v>693</v>
      </c>
      <c r="E461" s="4" t="s">
        <v>694</v>
      </c>
      <c r="F461" s="4">
        <v>30</v>
      </c>
      <c r="G461" s="4">
        <v>6</v>
      </c>
      <c r="H461" s="4" t="s">
        <v>684</v>
      </c>
      <c r="I461" s="4" t="s">
        <v>687</v>
      </c>
    </row>
    <row r="462" spans="1:38" s="13" customFormat="1" ht="45" x14ac:dyDescent="0.25">
      <c r="A462" s="3">
        <v>461</v>
      </c>
      <c r="B462" s="4" t="s">
        <v>9</v>
      </c>
      <c r="C462" s="4">
        <v>28273</v>
      </c>
      <c r="D462" s="4" t="s">
        <v>688</v>
      </c>
      <c r="E462" s="4" t="s">
        <v>695</v>
      </c>
      <c r="F462" s="4">
        <v>130</v>
      </c>
      <c r="G462" s="4">
        <v>26</v>
      </c>
      <c r="H462" s="4" t="s">
        <v>696</v>
      </c>
      <c r="I462" s="4" t="s">
        <v>697</v>
      </c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</row>
    <row r="463" spans="1:38" ht="30" x14ac:dyDescent="0.25">
      <c r="A463" s="3">
        <v>462</v>
      </c>
      <c r="B463" s="12" t="s">
        <v>9</v>
      </c>
      <c r="C463" s="12">
        <v>28382</v>
      </c>
      <c r="D463" s="12" t="s">
        <v>698</v>
      </c>
      <c r="E463" s="12" t="s">
        <v>699</v>
      </c>
      <c r="F463" s="12">
        <v>154</v>
      </c>
      <c r="G463" s="12">
        <v>30.8</v>
      </c>
      <c r="H463" s="12" t="s">
        <v>684</v>
      </c>
      <c r="I463" s="12" t="s">
        <v>687</v>
      </c>
    </row>
    <row r="464" spans="1:38" ht="45" x14ac:dyDescent="0.25">
      <c r="A464" s="3">
        <v>463</v>
      </c>
      <c r="B464" s="12" t="s">
        <v>9</v>
      </c>
      <c r="C464" s="12">
        <v>28836</v>
      </c>
      <c r="D464" s="12" t="s">
        <v>700</v>
      </c>
      <c r="E464" s="12" t="s">
        <v>701</v>
      </c>
      <c r="F464" s="12">
        <v>98</v>
      </c>
      <c r="G464" s="12">
        <v>19.600000000000001</v>
      </c>
      <c r="H464" s="12" t="s">
        <v>684</v>
      </c>
      <c r="I464" s="12" t="s">
        <v>702</v>
      </c>
    </row>
    <row r="465" spans="1:9" ht="45" x14ac:dyDescent="0.25">
      <c r="A465" s="3">
        <v>464</v>
      </c>
      <c r="B465" s="12" t="s">
        <v>9</v>
      </c>
      <c r="C465" s="12">
        <v>28865</v>
      </c>
      <c r="D465" s="12" t="s">
        <v>703</v>
      </c>
      <c r="E465" s="12" t="s">
        <v>686</v>
      </c>
      <c r="F465" s="12">
        <v>121</v>
      </c>
      <c r="G465" s="12">
        <v>24.200000000000003</v>
      </c>
      <c r="H465" s="12" t="s">
        <v>684</v>
      </c>
      <c r="I465" s="12" t="s">
        <v>687</v>
      </c>
    </row>
    <row r="466" spans="1:9" ht="30" x14ac:dyDescent="0.25">
      <c r="A466" s="3">
        <v>465</v>
      </c>
      <c r="B466" s="12" t="s">
        <v>9</v>
      </c>
      <c r="C466" s="12">
        <v>29806</v>
      </c>
      <c r="D466" s="12" t="s">
        <v>704</v>
      </c>
      <c r="E466" s="12" t="s">
        <v>705</v>
      </c>
      <c r="F466" s="12">
        <v>23</v>
      </c>
      <c r="G466" s="12">
        <v>4.6000000000000005</v>
      </c>
      <c r="H466" s="12" t="s">
        <v>684</v>
      </c>
      <c r="I466" s="12" t="s">
        <v>706</v>
      </c>
    </row>
    <row r="467" spans="1:9" ht="30" x14ac:dyDescent="0.25">
      <c r="A467" s="3">
        <v>466</v>
      </c>
      <c r="B467" s="12" t="s">
        <v>9</v>
      </c>
      <c r="C467" s="12">
        <v>29811</v>
      </c>
      <c r="D467" s="12" t="s">
        <v>704</v>
      </c>
      <c r="E467" s="12" t="s">
        <v>705</v>
      </c>
      <c r="F467" s="12">
        <v>31</v>
      </c>
      <c r="G467" s="12">
        <v>6.2</v>
      </c>
      <c r="H467" s="12" t="s">
        <v>684</v>
      </c>
      <c r="I467" s="12" t="s">
        <v>706</v>
      </c>
    </row>
    <row r="468" spans="1:9" ht="30" x14ac:dyDescent="0.25">
      <c r="A468" s="3">
        <v>467</v>
      </c>
      <c r="B468" s="4" t="s">
        <v>9</v>
      </c>
      <c r="C468" s="4">
        <v>30034</v>
      </c>
      <c r="D468" s="4" t="s">
        <v>707</v>
      </c>
      <c r="E468" s="4" t="s">
        <v>699</v>
      </c>
      <c r="F468" s="4">
        <v>30</v>
      </c>
      <c r="G468" s="4">
        <v>6</v>
      </c>
      <c r="H468" s="4" t="s">
        <v>684</v>
      </c>
      <c r="I468" s="4" t="s">
        <v>708</v>
      </c>
    </row>
    <row r="469" spans="1:9" ht="45" x14ac:dyDescent="0.25">
      <c r="A469" s="3">
        <v>468</v>
      </c>
      <c r="B469" s="12" t="s">
        <v>9</v>
      </c>
      <c r="C469" s="12">
        <v>30654</v>
      </c>
      <c r="D469" s="12" t="s">
        <v>709</v>
      </c>
      <c r="E469" s="12" t="s">
        <v>11</v>
      </c>
      <c r="F469" s="12">
        <v>30</v>
      </c>
      <c r="G469" s="12">
        <v>6</v>
      </c>
      <c r="H469" s="12" t="s">
        <v>684</v>
      </c>
      <c r="I469" s="12" t="s">
        <v>710</v>
      </c>
    </row>
    <row r="470" spans="1:9" ht="45" x14ac:dyDescent="0.25">
      <c r="A470" s="3">
        <v>469</v>
      </c>
      <c r="B470" s="4" t="s">
        <v>9</v>
      </c>
      <c r="C470" s="4">
        <v>30725</v>
      </c>
      <c r="D470" s="4" t="s">
        <v>690</v>
      </c>
      <c r="E470" s="4" t="s">
        <v>711</v>
      </c>
      <c r="F470" s="4">
        <v>73</v>
      </c>
      <c r="G470" s="4">
        <v>14.600000000000001</v>
      </c>
      <c r="H470" s="4" t="s">
        <v>684</v>
      </c>
      <c r="I470" s="4" t="s">
        <v>687</v>
      </c>
    </row>
    <row r="471" spans="1:9" ht="60" x14ac:dyDescent="0.25">
      <c r="A471" s="3">
        <v>470</v>
      </c>
      <c r="B471" s="12" t="s">
        <v>9</v>
      </c>
      <c r="C471" s="12">
        <v>30748</v>
      </c>
      <c r="D471" s="12" t="s">
        <v>712</v>
      </c>
      <c r="E471" s="12" t="s">
        <v>713</v>
      </c>
      <c r="F471" s="12">
        <v>80</v>
      </c>
      <c r="G471" s="12">
        <v>16</v>
      </c>
      <c r="H471" s="12" t="s">
        <v>684</v>
      </c>
      <c r="I471" s="12" t="s">
        <v>708</v>
      </c>
    </row>
    <row r="472" spans="1:9" ht="60" x14ac:dyDescent="0.25">
      <c r="A472" s="3">
        <v>471</v>
      </c>
      <c r="B472" s="4" t="s">
        <v>9</v>
      </c>
      <c r="C472" s="4">
        <v>30793</v>
      </c>
      <c r="D472" s="4" t="s">
        <v>714</v>
      </c>
      <c r="E472" s="4" t="s">
        <v>715</v>
      </c>
      <c r="F472" s="4">
        <v>67</v>
      </c>
      <c r="G472" s="4">
        <v>13.4</v>
      </c>
      <c r="H472" s="4" t="s">
        <v>684</v>
      </c>
      <c r="I472" s="4" t="s">
        <v>684</v>
      </c>
    </row>
    <row r="473" spans="1:9" ht="45" x14ac:dyDescent="0.25">
      <c r="A473" s="3">
        <v>472</v>
      </c>
      <c r="B473" s="12" t="s">
        <v>9</v>
      </c>
      <c r="C473" s="12">
        <v>30824</v>
      </c>
      <c r="D473" s="12" t="s">
        <v>709</v>
      </c>
      <c r="E473" s="12" t="s">
        <v>11</v>
      </c>
      <c r="F473" s="12">
        <v>15</v>
      </c>
      <c r="G473" s="12">
        <v>3</v>
      </c>
      <c r="H473" s="12" t="s">
        <v>681</v>
      </c>
      <c r="I473" s="12" t="s">
        <v>682</v>
      </c>
    </row>
    <row r="474" spans="1:9" ht="30" x14ac:dyDescent="0.25">
      <c r="A474" s="3">
        <v>473</v>
      </c>
      <c r="B474" s="4" t="s">
        <v>9</v>
      </c>
      <c r="C474" s="4">
        <v>30857</v>
      </c>
      <c r="D474" s="4" t="s">
        <v>704</v>
      </c>
      <c r="E474" s="4" t="s">
        <v>716</v>
      </c>
      <c r="F474" s="4">
        <v>54</v>
      </c>
      <c r="G474" s="4">
        <v>10.8</v>
      </c>
      <c r="H474" s="4" t="s">
        <v>684</v>
      </c>
      <c r="I474" s="4" t="s">
        <v>684</v>
      </c>
    </row>
    <row r="475" spans="1:9" ht="30" x14ac:dyDescent="0.25">
      <c r="A475" s="3">
        <v>474</v>
      </c>
      <c r="B475" s="4" t="s">
        <v>9</v>
      </c>
      <c r="C475" s="4">
        <v>30862</v>
      </c>
      <c r="D475" s="4" t="s">
        <v>717</v>
      </c>
      <c r="E475" s="4" t="s">
        <v>30</v>
      </c>
      <c r="F475" s="4">
        <v>195</v>
      </c>
      <c r="G475" s="4">
        <v>39</v>
      </c>
      <c r="H475" s="4" t="s">
        <v>684</v>
      </c>
      <c r="I475" s="4" t="s">
        <v>710</v>
      </c>
    </row>
    <row r="476" spans="1:9" ht="60" x14ac:dyDescent="0.25">
      <c r="A476" s="3">
        <v>475</v>
      </c>
      <c r="B476" s="4" t="s">
        <v>9</v>
      </c>
      <c r="C476" s="4">
        <v>31087</v>
      </c>
      <c r="D476" s="4" t="s">
        <v>718</v>
      </c>
      <c r="E476" s="4" t="s">
        <v>719</v>
      </c>
      <c r="F476" s="4">
        <v>100</v>
      </c>
      <c r="G476" s="4">
        <v>20</v>
      </c>
      <c r="H476" s="4" t="s">
        <v>720</v>
      </c>
      <c r="I476" s="4" t="s">
        <v>721</v>
      </c>
    </row>
    <row r="477" spans="1:9" ht="45" x14ac:dyDescent="0.25">
      <c r="A477" s="3">
        <v>476</v>
      </c>
      <c r="B477" s="20" t="s">
        <v>9</v>
      </c>
      <c r="C477" s="20">
        <v>31229</v>
      </c>
      <c r="D477" s="20" t="s">
        <v>722</v>
      </c>
      <c r="E477" s="20" t="s">
        <v>723</v>
      </c>
      <c r="F477" s="20">
        <v>80</v>
      </c>
      <c r="G477" s="20">
        <v>16</v>
      </c>
      <c r="H477" s="20" t="s">
        <v>684</v>
      </c>
      <c r="I477" s="20" t="s">
        <v>724</v>
      </c>
    </row>
    <row r="478" spans="1:9" ht="75" x14ac:dyDescent="0.25">
      <c r="A478" s="3">
        <v>477</v>
      </c>
      <c r="B478" s="4" t="s">
        <v>9</v>
      </c>
      <c r="C478" s="4">
        <v>31305</v>
      </c>
      <c r="D478" s="4" t="s">
        <v>725</v>
      </c>
      <c r="E478" s="4" t="s">
        <v>726</v>
      </c>
      <c r="F478" s="4">
        <v>64</v>
      </c>
      <c r="G478" s="4">
        <v>12.8</v>
      </c>
      <c r="H478" s="4" t="s">
        <v>684</v>
      </c>
      <c r="I478" s="4" t="s">
        <v>687</v>
      </c>
    </row>
    <row r="479" spans="1:9" ht="45" x14ac:dyDescent="0.25">
      <c r="A479" s="3">
        <v>478</v>
      </c>
      <c r="B479" s="20" t="s">
        <v>9</v>
      </c>
      <c r="C479" s="20">
        <v>31696</v>
      </c>
      <c r="D479" s="20" t="s">
        <v>722</v>
      </c>
      <c r="E479" s="20" t="s">
        <v>723</v>
      </c>
      <c r="F479" s="20">
        <v>108</v>
      </c>
      <c r="G479" s="20">
        <v>21.6</v>
      </c>
      <c r="H479" s="20" t="s">
        <v>684</v>
      </c>
      <c r="I479" s="20" t="s">
        <v>724</v>
      </c>
    </row>
    <row r="480" spans="1:9" ht="30" x14ac:dyDescent="0.25">
      <c r="A480" s="3">
        <v>479</v>
      </c>
      <c r="B480" s="12" t="s">
        <v>9</v>
      </c>
      <c r="C480" s="12">
        <v>31898</v>
      </c>
      <c r="D480" s="12" t="s">
        <v>727</v>
      </c>
      <c r="E480" s="12" t="s">
        <v>728</v>
      </c>
      <c r="F480" s="12">
        <v>298</v>
      </c>
      <c r="G480" s="12">
        <v>59.6</v>
      </c>
      <c r="H480" s="12" t="s">
        <v>684</v>
      </c>
      <c r="I480" s="12" t="s">
        <v>687</v>
      </c>
    </row>
    <row r="481" spans="1:38" ht="60" x14ac:dyDescent="0.25">
      <c r="A481" s="3">
        <v>480</v>
      </c>
      <c r="B481" s="4" t="s">
        <v>9</v>
      </c>
      <c r="C481" s="4">
        <v>32864</v>
      </c>
      <c r="D481" s="4" t="s">
        <v>729</v>
      </c>
      <c r="E481" s="4" t="s">
        <v>11</v>
      </c>
      <c r="F481" s="4">
        <v>153</v>
      </c>
      <c r="G481" s="4">
        <v>30.6</v>
      </c>
      <c r="H481" s="4" t="s">
        <v>730</v>
      </c>
      <c r="I481" s="4" t="s">
        <v>731</v>
      </c>
    </row>
    <row r="482" spans="1:38" ht="60" x14ac:dyDescent="0.25">
      <c r="A482" s="3">
        <v>481</v>
      </c>
      <c r="B482" s="4" t="s">
        <v>9</v>
      </c>
      <c r="C482" s="4">
        <v>32865</v>
      </c>
      <c r="D482" s="4" t="s">
        <v>729</v>
      </c>
      <c r="E482" s="4" t="s">
        <v>25</v>
      </c>
      <c r="F482" s="4">
        <v>153</v>
      </c>
      <c r="G482" s="4">
        <v>30.6</v>
      </c>
      <c r="H482" s="4" t="s">
        <v>684</v>
      </c>
      <c r="I482" s="4" t="s">
        <v>710</v>
      </c>
    </row>
    <row r="483" spans="1:38" ht="60" x14ac:dyDescent="0.25">
      <c r="A483" s="3">
        <v>482</v>
      </c>
      <c r="B483" s="4" t="s">
        <v>9</v>
      </c>
      <c r="C483" s="4">
        <v>32866</v>
      </c>
      <c r="D483" s="4" t="s">
        <v>729</v>
      </c>
      <c r="E483" s="4" t="s">
        <v>732</v>
      </c>
      <c r="F483" s="4">
        <v>150</v>
      </c>
      <c r="G483" s="4">
        <v>30</v>
      </c>
      <c r="H483" s="4" t="s">
        <v>684</v>
      </c>
      <c r="I483" s="4" t="s">
        <v>687</v>
      </c>
    </row>
    <row r="484" spans="1:38" ht="30" x14ac:dyDescent="0.25">
      <c r="A484" s="3">
        <v>483</v>
      </c>
      <c r="B484" s="12" t="s">
        <v>9</v>
      </c>
      <c r="C484" s="12">
        <v>34042</v>
      </c>
      <c r="D484" s="12" t="s">
        <v>125</v>
      </c>
      <c r="E484" s="12" t="s">
        <v>733</v>
      </c>
      <c r="F484" s="12">
        <v>96</v>
      </c>
      <c r="G484" s="12">
        <v>19.200000000000003</v>
      </c>
      <c r="H484" s="12" t="s">
        <v>684</v>
      </c>
      <c r="I484" s="12" t="s">
        <v>734</v>
      </c>
    </row>
    <row r="485" spans="1:38" ht="45" x14ac:dyDescent="0.25">
      <c r="A485" s="3">
        <v>484</v>
      </c>
      <c r="B485" s="12" t="s">
        <v>9</v>
      </c>
      <c r="C485" s="12">
        <v>34132</v>
      </c>
      <c r="D485" s="12" t="s">
        <v>735</v>
      </c>
      <c r="E485" s="12" t="s">
        <v>736</v>
      </c>
      <c r="F485" s="12">
        <v>63</v>
      </c>
      <c r="G485" s="12">
        <v>12.600000000000001</v>
      </c>
      <c r="H485" s="12" t="s">
        <v>684</v>
      </c>
      <c r="I485" s="12" t="s">
        <v>737</v>
      </c>
    </row>
    <row r="486" spans="1:38" ht="45" x14ac:dyDescent="0.25">
      <c r="A486" s="3">
        <v>485</v>
      </c>
      <c r="B486" s="4" t="s">
        <v>9</v>
      </c>
      <c r="C486" s="4">
        <v>34296</v>
      </c>
      <c r="D486" s="4" t="s">
        <v>738</v>
      </c>
      <c r="E486" s="4" t="s">
        <v>739</v>
      </c>
      <c r="F486" s="4">
        <v>97</v>
      </c>
      <c r="G486" s="4">
        <v>19.400000000000002</v>
      </c>
      <c r="H486" s="4" t="s">
        <v>684</v>
      </c>
      <c r="I486" s="4" t="s">
        <v>708</v>
      </c>
    </row>
    <row r="487" spans="1:38" ht="60" x14ac:dyDescent="0.25">
      <c r="A487" s="3">
        <v>486</v>
      </c>
      <c r="B487" s="4" t="s">
        <v>9</v>
      </c>
      <c r="C487" s="4">
        <v>35496</v>
      </c>
      <c r="D487" s="4" t="s">
        <v>740</v>
      </c>
      <c r="E487" s="4" t="s">
        <v>741</v>
      </c>
      <c r="F487" s="4">
        <v>284</v>
      </c>
      <c r="G487" s="4">
        <v>56.800000000000004</v>
      </c>
      <c r="H487" s="4" t="s">
        <v>684</v>
      </c>
      <c r="I487" s="4" t="s">
        <v>742</v>
      </c>
    </row>
    <row r="488" spans="1:38" ht="45" x14ac:dyDescent="0.25">
      <c r="A488" s="3">
        <v>487</v>
      </c>
      <c r="B488" s="8" t="s">
        <v>9</v>
      </c>
      <c r="C488" s="8">
        <v>35697</v>
      </c>
      <c r="D488" s="8" t="s">
        <v>743</v>
      </c>
      <c r="E488" s="8" t="s">
        <v>285</v>
      </c>
      <c r="F488" s="8">
        <v>81</v>
      </c>
      <c r="G488" s="8">
        <v>17</v>
      </c>
      <c r="H488" s="8" t="s">
        <v>684</v>
      </c>
      <c r="I488" s="8" t="s">
        <v>744</v>
      </c>
    </row>
    <row r="489" spans="1:38" s="26" customFormat="1" ht="30" x14ac:dyDescent="0.25">
      <c r="A489" s="3">
        <v>488</v>
      </c>
      <c r="B489" s="4" t="s">
        <v>9</v>
      </c>
      <c r="C489" s="4">
        <v>35845</v>
      </c>
      <c r="D489" s="4" t="s">
        <v>745</v>
      </c>
      <c r="E489" s="4" t="s">
        <v>746</v>
      </c>
      <c r="F489" s="4">
        <v>150</v>
      </c>
      <c r="G489" s="4">
        <f>F489*0.21</f>
        <v>31.5</v>
      </c>
      <c r="H489" s="4" t="s">
        <v>684</v>
      </c>
      <c r="I489" s="4" t="s">
        <v>747</v>
      </c>
      <c r="J489" s="31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  <c r="AA489" s="22"/>
      <c r="AB489" s="22"/>
      <c r="AC489" s="22"/>
      <c r="AD489" s="22"/>
      <c r="AE489" s="22"/>
      <c r="AF489" s="22"/>
      <c r="AG489" s="22"/>
      <c r="AH489" s="22"/>
      <c r="AI489" s="22"/>
      <c r="AJ489" s="22"/>
      <c r="AK489" s="22"/>
      <c r="AL489" s="22"/>
    </row>
    <row r="490" spans="1:38" ht="30" x14ac:dyDescent="0.25">
      <c r="A490" s="3">
        <v>489</v>
      </c>
      <c r="B490" s="6" t="s">
        <v>9</v>
      </c>
      <c r="C490" s="6">
        <v>35939</v>
      </c>
      <c r="D490" s="6" t="s">
        <v>748</v>
      </c>
      <c r="E490" s="6" t="s">
        <v>749</v>
      </c>
      <c r="F490" s="7">
        <v>597</v>
      </c>
      <c r="G490" s="4">
        <f>F490*0.21</f>
        <v>125.36999999999999</v>
      </c>
      <c r="H490" s="6" t="s">
        <v>684</v>
      </c>
      <c r="I490" s="6" t="s">
        <v>750</v>
      </c>
    </row>
    <row r="491" spans="1:38" ht="45" x14ac:dyDescent="0.25">
      <c r="A491" s="3">
        <v>490</v>
      </c>
      <c r="B491" s="8" t="s">
        <v>9</v>
      </c>
      <c r="C491" s="8">
        <v>36074</v>
      </c>
      <c r="D491" s="8" t="s">
        <v>178</v>
      </c>
      <c r="E491" s="8" t="s">
        <v>146</v>
      </c>
      <c r="F491" s="11">
        <f>G491/0.21</f>
        <v>112</v>
      </c>
      <c r="G491" s="8">
        <v>23.52</v>
      </c>
      <c r="H491" s="8" t="s">
        <v>684</v>
      </c>
      <c r="I491" s="8" t="s">
        <v>751</v>
      </c>
    </row>
    <row r="492" spans="1:38" ht="30" x14ac:dyDescent="0.25">
      <c r="A492" s="3">
        <v>491</v>
      </c>
      <c r="B492" s="4" t="s">
        <v>9</v>
      </c>
      <c r="C492" s="4">
        <v>36091</v>
      </c>
      <c r="D492" s="19" t="s">
        <v>752</v>
      </c>
      <c r="E492" s="4" t="s">
        <v>753</v>
      </c>
      <c r="F492" s="4">
        <v>198</v>
      </c>
      <c r="G492" s="4">
        <v>41.61</v>
      </c>
      <c r="H492" s="4" t="s">
        <v>684</v>
      </c>
      <c r="I492" s="4" t="s">
        <v>754</v>
      </c>
    </row>
    <row r="493" spans="1:38" ht="45" x14ac:dyDescent="0.25">
      <c r="A493" s="3">
        <v>492</v>
      </c>
      <c r="B493" s="4" t="s">
        <v>9</v>
      </c>
      <c r="C493" s="4">
        <v>36130</v>
      </c>
      <c r="D493" s="19" t="s">
        <v>178</v>
      </c>
      <c r="E493" s="4" t="s">
        <v>755</v>
      </c>
      <c r="F493" s="4">
        <v>198</v>
      </c>
      <c r="G493" s="4">
        <v>41.51</v>
      </c>
      <c r="H493" s="4" t="s">
        <v>756</v>
      </c>
      <c r="I493" s="4" t="s">
        <v>757</v>
      </c>
    </row>
    <row r="494" spans="1:38" ht="60" x14ac:dyDescent="0.25">
      <c r="A494" s="3">
        <v>493</v>
      </c>
      <c r="B494" s="8" t="s">
        <v>9</v>
      </c>
      <c r="C494" s="8">
        <v>36155</v>
      </c>
      <c r="D494" s="8" t="s">
        <v>758</v>
      </c>
      <c r="E494" s="8" t="s">
        <v>759</v>
      </c>
      <c r="F494" s="11">
        <f>G494/0.21</f>
        <v>911.90476190476193</v>
      </c>
      <c r="G494" s="8">
        <v>191.5</v>
      </c>
      <c r="H494" s="8" t="s">
        <v>684</v>
      </c>
      <c r="I494" s="8" t="s">
        <v>760</v>
      </c>
    </row>
    <row r="495" spans="1:38" ht="45" x14ac:dyDescent="0.25">
      <c r="A495" s="3">
        <v>494</v>
      </c>
      <c r="B495" s="4" t="s">
        <v>9</v>
      </c>
      <c r="C495" s="4">
        <v>36162</v>
      </c>
      <c r="D495" s="19" t="s">
        <v>178</v>
      </c>
      <c r="E495" s="4" t="s">
        <v>761</v>
      </c>
      <c r="F495" s="4">
        <v>90</v>
      </c>
      <c r="G495" s="4">
        <v>18.88</v>
      </c>
      <c r="H495" s="4" t="s">
        <v>684</v>
      </c>
      <c r="I495" s="4" t="s">
        <v>744</v>
      </c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F495" s="13"/>
      <c r="AG495" s="13"/>
      <c r="AH495" s="13"/>
      <c r="AI495" s="13"/>
      <c r="AJ495" s="13"/>
      <c r="AK495" s="13"/>
      <c r="AL495" s="13"/>
    </row>
    <row r="496" spans="1:38" ht="45" x14ac:dyDescent="0.25">
      <c r="A496" s="3">
        <v>495</v>
      </c>
      <c r="B496" s="4" t="s">
        <v>9</v>
      </c>
      <c r="C496" s="4">
        <v>36171</v>
      </c>
      <c r="D496" s="19" t="s">
        <v>178</v>
      </c>
      <c r="E496" s="4" t="s">
        <v>11</v>
      </c>
      <c r="F496" s="4">
        <v>110</v>
      </c>
      <c r="G496" s="4">
        <v>23.17</v>
      </c>
      <c r="H496" s="4" t="s">
        <v>696</v>
      </c>
      <c r="I496" s="4" t="s">
        <v>762</v>
      </c>
    </row>
    <row r="497" spans="1:9" ht="45" x14ac:dyDescent="0.25">
      <c r="A497" s="3">
        <v>496</v>
      </c>
      <c r="B497" s="20" t="s">
        <v>9</v>
      </c>
      <c r="C497" s="4">
        <v>36223</v>
      </c>
      <c r="D497" s="4" t="s">
        <v>763</v>
      </c>
      <c r="E497" s="4" t="s">
        <v>764</v>
      </c>
      <c r="F497" s="4">
        <v>66</v>
      </c>
      <c r="G497" s="8">
        <f>F497*0.21</f>
        <v>13.86</v>
      </c>
      <c r="H497" s="4" t="s">
        <v>684</v>
      </c>
      <c r="I497" s="4" t="s">
        <v>765</v>
      </c>
    </row>
    <row r="498" spans="1:9" ht="45" x14ac:dyDescent="0.25">
      <c r="A498" s="3">
        <v>497</v>
      </c>
      <c r="B498" s="8" t="s">
        <v>9</v>
      </c>
      <c r="C498" s="8">
        <v>36254</v>
      </c>
      <c r="D498" s="8" t="s">
        <v>454</v>
      </c>
      <c r="E498" s="8" t="s">
        <v>766</v>
      </c>
      <c r="F498" s="8">
        <v>76</v>
      </c>
      <c r="G498" s="8">
        <f>F498*0.21</f>
        <v>15.959999999999999</v>
      </c>
      <c r="H498" s="8" t="s">
        <v>684</v>
      </c>
      <c r="I498" s="8" t="s">
        <v>767</v>
      </c>
    </row>
    <row r="499" spans="1:9" ht="45" x14ac:dyDescent="0.25">
      <c r="A499" s="3">
        <v>498</v>
      </c>
      <c r="B499" s="4" t="s">
        <v>9</v>
      </c>
      <c r="C499" s="4">
        <v>36322</v>
      </c>
      <c r="D499" s="19" t="s">
        <v>768</v>
      </c>
      <c r="E499" s="4" t="s">
        <v>769</v>
      </c>
      <c r="F499" s="4">
        <v>171</v>
      </c>
      <c r="G499" s="4">
        <v>35.99</v>
      </c>
      <c r="H499" s="4" t="s">
        <v>684</v>
      </c>
      <c r="I499" s="4" t="s">
        <v>770</v>
      </c>
    </row>
    <row r="500" spans="1:9" ht="60" x14ac:dyDescent="0.25">
      <c r="A500" s="3">
        <v>499</v>
      </c>
      <c r="B500" s="8" t="s">
        <v>9</v>
      </c>
      <c r="C500" s="8">
        <v>36375</v>
      </c>
      <c r="D500" s="8" t="s">
        <v>771</v>
      </c>
      <c r="E500" s="8" t="s">
        <v>772</v>
      </c>
      <c r="F500" s="8">
        <v>192</v>
      </c>
      <c r="G500" s="8">
        <f>F500*0.21</f>
        <v>40.32</v>
      </c>
      <c r="H500" s="8" t="s">
        <v>684</v>
      </c>
      <c r="I500" s="8" t="s">
        <v>751</v>
      </c>
    </row>
    <row r="501" spans="1:9" ht="60" x14ac:dyDescent="0.25">
      <c r="A501" s="3">
        <v>500</v>
      </c>
      <c r="B501" s="8" t="s">
        <v>9</v>
      </c>
      <c r="C501" s="8">
        <v>36380</v>
      </c>
      <c r="D501" s="8" t="s">
        <v>773</v>
      </c>
      <c r="E501" s="8" t="s">
        <v>774</v>
      </c>
      <c r="F501" s="11">
        <f>G501/0.21</f>
        <v>177.0952380952381</v>
      </c>
      <c r="G501" s="8">
        <v>37.19</v>
      </c>
      <c r="H501" s="8" t="s">
        <v>684</v>
      </c>
      <c r="I501" s="8" t="s">
        <v>775</v>
      </c>
    </row>
    <row r="502" spans="1:9" ht="30" x14ac:dyDescent="0.25">
      <c r="A502" s="3">
        <v>501</v>
      </c>
      <c r="B502" s="8" t="s">
        <v>9</v>
      </c>
      <c r="C502" s="8">
        <v>36556</v>
      </c>
      <c r="D502" s="8" t="s">
        <v>135</v>
      </c>
      <c r="E502" s="8" t="s">
        <v>776</v>
      </c>
      <c r="F502" s="11">
        <f>G502/0.21</f>
        <v>52.190476190476197</v>
      </c>
      <c r="G502" s="8">
        <v>10.96</v>
      </c>
      <c r="H502" s="8" t="s">
        <v>681</v>
      </c>
      <c r="I502" s="8" t="s">
        <v>777</v>
      </c>
    </row>
    <row r="503" spans="1:9" ht="60" x14ac:dyDescent="0.25">
      <c r="A503" s="3">
        <v>502</v>
      </c>
      <c r="B503" s="4" t="s">
        <v>9</v>
      </c>
      <c r="C503" s="4">
        <v>36628</v>
      </c>
      <c r="D503" s="19" t="s">
        <v>778</v>
      </c>
      <c r="E503" s="4" t="s">
        <v>779</v>
      </c>
      <c r="F503" s="4">
        <v>225</v>
      </c>
      <c r="G503" s="4">
        <v>47.22</v>
      </c>
      <c r="H503" s="4" t="s">
        <v>684</v>
      </c>
      <c r="I503" s="4" t="s">
        <v>751</v>
      </c>
    </row>
    <row r="504" spans="1:9" ht="30" x14ac:dyDescent="0.25">
      <c r="A504" s="3">
        <v>503</v>
      </c>
      <c r="B504" s="8" t="s">
        <v>9</v>
      </c>
      <c r="C504" s="8">
        <v>36644</v>
      </c>
      <c r="D504" s="8" t="s">
        <v>780</v>
      </c>
      <c r="E504" s="8" t="s">
        <v>781</v>
      </c>
      <c r="F504" s="11">
        <f>G504/0.21</f>
        <v>130.38095238095238</v>
      </c>
      <c r="G504" s="8">
        <v>27.38</v>
      </c>
      <c r="H504" s="8" t="s">
        <v>684</v>
      </c>
      <c r="I504" s="8" t="s">
        <v>782</v>
      </c>
    </row>
    <row r="505" spans="1:9" ht="45" x14ac:dyDescent="0.25">
      <c r="A505" s="3">
        <v>504</v>
      </c>
      <c r="B505" s="4" t="s">
        <v>9</v>
      </c>
      <c r="C505" s="4">
        <v>36666</v>
      </c>
      <c r="D505" s="19" t="s">
        <v>783</v>
      </c>
      <c r="E505" s="4" t="s">
        <v>784</v>
      </c>
      <c r="F505" s="4">
        <v>110</v>
      </c>
      <c r="G505" s="4">
        <v>23.13</v>
      </c>
      <c r="H505" s="4" t="s">
        <v>684</v>
      </c>
      <c r="I505" s="4" t="s">
        <v>754</v>
      </c>
    </row>
    <row r="506" spans="1:9" ht="60" x14ac:dyDescent="0.25">
      <c r="A506" s="3">
        <v>505</v>
      </c>
      <c r="B506" s="8" t="s">
        <v>9</v>
      </c>
      <c r="C506" s="8">
        <v>36826</v>
      </c>
      <c r="D506" s="8" t="s">
        <v>785</v>
      </c>
      <c r="E506" s="8" t="s">
        <v>786</v>
      </c>
      <c r="F506" s="8">
        <v>155</v>
      </c>
      <c r="G506" s="8">
        <f>F506*0.21</f>
        <v>32.549999999999997</v>
      </c>
      <c r="H506" s="8" t="s">
        <v>684</v>
      </c>
      <c r="I506" s="8" t="s">
        <v>787</v>
      </c>
    </row>
    <row r="507" spans="1:9" ht="45" x14ac:dyDescent="0.25">
      <c r="A507" s="3">
        <v>506</v>
      </c>
      <c r="B507" s="4" t="s">
        <v>9</v>
      </c>
      <c r="C507" s="4">
        <v>36985</v>
      </c>
      <c r="D507" s="19" t="s">
        <v>788</v>
      </c>
      <c r="E507" s="4" t="s">
        <v>789</v>
      </c>
      <c r="F507" s="4">
        <v>33</v>
      </c>
      <c r="G507" s="4">
        <v>6.94</v>
      </c>
      <c r="H507" s="4" t="s">
        <v>684</v>
      </c>
      <c r="I507" s="4" t="s">
        <v>790</v>
      </c>
    </row>
    <row r="508" spans="1:9" ht="45" x14ac:dyDescent="0.25">
      <c r="A508" s="3">
        <v>507</v>
      </c>
      <c r="B508" s="8" t="s">
        <v>9</v>
      </c>
      <c r="C508" s="8">
        <v>37007</v>
      </c>
      <c r="D508" s="8" t="s">
        <v>791</v>
      </c>
      <c r="E508" s="8" t="s">
        <v>792</v>
      </c>
      <c r="F508" s="8">
        <v>104</v>
      </c>
      <c r="G508" s="8">
        <v>21.89</v>
      </c>
      <c r="H508" s="8" t="s">
        <v>684</v>
      </c>
      <c r="I508" s="8" t="s">
        <v>793</v>
      </c>
    </row>
    <row r="509" spans="1:9" ht="30" x14ac:dyDescent="0.25">
      <c r="A509" s="3">
        <v>508</v>
      </c>
      <c r="B509" s="8" t="s">
        <v>9</v>
      </c>
      <c r="C509" s="8">
        <v>37010</v>
      </c>
      <c r="D509" s="8" t="s">
        <v>794</v>
      </c>
      <c r="E509" s="8" t="s">
        <v>795</v>
      </c>
      <c r="F509" s="8">
        <v>108</v>
      </c>
      <c r="G509" s="8">
        <v>22.68</v>
      </c>
      <c r="H509" s="8" t="s">
        <v>684</v>
      </c>
      <c r="I509" s="8" t="s">
        <v>751</v>
      </c>
    </row>
    <row r="510" spans="1:9" ht="30" x14ac:dyDescent="0.25">
      <c r="A510" s="3">
        <v>509</v>
      </c>
      <c r="B510" s="8" t="s">
        <v>9</v>
      </c>
      <c r="C510" s="8">
        <v>37183</v>
      </c>
      <c r="D510" s="8" t="s">
        <v>796</v>
      </c>
      <c r="E510" s="8" t="s">
        <v>15</v>
      </c>
      <c r="F510" s="11">
        <f>G510/0.21</f>
        <v>116.90476190476191</v>
      </c>
      <c r="G510" s="8">
        <v>24.55</v>
      </c>
      <c r="H510" s="8" t="s">
        <v>684</v>
      </c>
      <c r="I510" s="8" t="s">
        <v>797</v>
      </c>
    </row>
    <row r="511" spans="1:9" ht="30" x14ac:dyDescent="0.25">
      <c r="A511" s="3">
        <v>510</v>
      </c>
      <c r="B511" s="8" t="s">
        <v>9</v>
      </c>
      <c r="C511" s="8">
        <v>37185</v>
      </c>
      <c r="D511" s="8" t="s">
        <v>796</v>
      </c>
      <c r="E511" s="8" t="s">
        <v>15</v>
      </c>
      <c r="F511" s="11">
        <f>G511/0.21</f>
        <v>138.23809523809524</v>
      </c>
      <c r="G511" s="8">
        <v>29.03</v>
      </c>
      <c r="H511" s="8" t="s">
        <v>684</v>
      </c>
      <c r="I511" s="8" t="s">
        <v>754</v>
      </c>
    </row>
    <row r="512" spans="1:9" ht="31.5" x14ac:dyDescent="0.25">
      <c r="A512" s="3">
        <v>511</v>
      </c>
      <c r="B512" s="8" t="s">
        <v>9</v>
      </c>
      <c r="C512" s="8">
        <v>37295</v>
      </c>
      <c r="D512" s="30" t="s">
        <v>798</v>
      </c>
      <c r="E512" s="8" t="s">
        <v>146</v>
      </c>
      <c r="F512" s="8">
        <v>80</v>
      </c>
      <c r="G512" s="8">
        <f>F512*0.21</f>
        <v>16.8</v>
      </c>
      <c r="H512" s="8" t="s">
        <v>684</v>
      </c>
      <c r="I512" s="8" t="s">
        <v>793</v>
      </c>
    </row>
    <row r="513" spans="1:11" ht="30" x14ac:dyDescent="0.25">
      <c r="A513" s="3">
        <v>512</v>
      </c>
      <c r="B513" s="8" t="s">
        <v>9</v>
      </c>
      <c r="C513" s="8">
        <v>37316</v>
      </c>
      <c r="D513" s="8" t="s">
        <v>799</v>
      </c>
      <c r="E513" s="8" t="s">
        <v>11</v>
      </c>
      <c r="F513" s="11">
        <f>G513/0.21</f>
        <v>300.28571428571433</v>
      </c>
      <c r="G513" s="8">
        <v>63.06</v>
      </c>
      <c r="H513" s="8" t="s">
        <v>684</v>
      </c>
      <c r="I513" s="8" t="s">
        <v>800</v>
      </c>
    </row>
    <row r="514" spans="1:11" ht="60" x14ac:dyDescent="0.25">
      <c r="A514" s="3">
        <v>513</v>
      </c>
      <c r="B514" s="8" t="s">
        <v>9</v>
      </c>
      <c r="C514" s="8">
        <v>37323</v>
      </c>
      <c r="D514" s="8" t="s">
        <v>801</v>
      </c>
      <c r="E514" s="8" t="s">
        <v>802</v>
      </c>
      <c r="F514" s="8">
        <v>146</v>
      </c>
      <c r="G514" s="8">
        <f>F514*0.21</f>
        <v>30.66</v>
      </c>
      <c r="H514" s="8" t="s">
        <v>684</v>
      </c>
      <c r="I514" s="8" t="s">
        <v>754</v>
      </c>
    </row>
    <row r="515" spans="1:11" ht="60" x14ac:dyDescent="0.25">
      <c r="A515" s="3">
        <v>514</v>
      </c>
      <c r="B515" s="8" t="s">
        <v>9</v>
      </c>
      <c r="C515" s="8">
        <v>37326</v>
      </c>
      <c r="D515" s="8" t="s">
        <v>785</v>
      </c>
      <c r="E515" s="8" t="s">
        <v>792</v>
      </c>
      <c r="F515" s="8">
        <v>55</v>
      </c>
      <c r="G515" s="8">
        <f>F515*0.21</f>
        <v>11.549999999999999</v>
      </c>
      <c r="H515" s="8" t="s">
        <v>684</v>
      </c>
      <c r="I515" s="8" t="s">
        <v>803</v>
      </c>
    </row>
    <row r="516" spans="1:11" ht="30" x14ac:dyDescent="0.25">
      <c r="A516" s="3">
        <v>515</v>
      </c>
      <c r="B516" s="8" t="s">
        <v>9</v>
      </c>
      <c r="C516" s="8">
        <v>37343</v>
      </c>
      <c r="D516" s="8" t="s">
        <v>794</v>
      </c>
      <c r="E516" s="8" t="s">
        <v>804</v>
      </c>
      <c r="F516" s="8">
        <v>416</v>
      </c>
      <c r="G516" s="8">
        <v>87.36</v>
      </c>
      <c r="H516" s="8" t="s">
        <v>684</v>
      </c>
      <c r="I516" s="8" t="s">
        <v>805</v>
      </c>
    </row>
    <row r="517" spans="1:11" ht="30" x14ac:dyDescent="0.25">
      <c r="A517" s="3">
        <v>516</v>
      </c>
      <c r="B517" s="8" t="s">
        <v>9</v>
      </c>
      <c r="C517" s="8">
        <v>37459</v>
      </c>
      <c r="D517" s="8" t="s">
        <v>806</v>
      </c>
      <c r="E517" s="8" t="s">
        <v>807</v>
      </c>
      <c r="F517" s="8">
        <v>200</v>
      </c>
      <c r="G517" s="8">
        <f>F517*0.21</f>
        <v>42</v>
      </c>
      <c r="H517" s="8" t="s">
        <v>684</v>
      </c>
      <c r="I517" s="8" t="s">
        <v>808</v>
      </c>
    </row>
    <row r="518" spans="1:11" ht="30" x14ac:dyDescent="0.25">
      <c r="A518" s="3">
        <v>517</v>
      </c>
      <c r="B518" s="8" t="s">
        <v>9</v>
      </c>
      <c r="C518" s="8">
        <v>37702</v>
      </c>
      <c r="D518" s="8" t="s">
        <v>809</v>
      </c>
      <c r="E518" s="8" t="s">
        <v>810</v>
      </c>
      <c r="F518" s="8">
        <v>80</v>
      </c>
      <c r="G518" s="8">
        <f>F518*0.21</f>
        <v>16.8</v>
      </c>
      <c r="H518" s="8" t="s">
        <v>684</v>
      </c>
      <c r="I518" s="8" t="s">
        <v>811</v>
      </c>
      <c r="K518" s="13"/>
    </row>
    <row r="519" spans="1:11" ht="45" x14ac:dyDescent="0.25">
      <c r="A519" s="3">
        <v>518</v>
      </c>
      <c r="B519" s="8" t="s">
        <v>9</v>
      </c>
      <c r="C519" s="8">
        <v>37849</v>
      </c>
      <c r="D519" s="8" t="s">
        <v>812</v>
      </c>
      <c r="E519" s="8" t="s">
        <v>813</v>
      </c>
      <c r="F519" s="8">
        <v>100</v>
      </c>
      <c r="G519" s="8">
        <f>F519*0.21</f>
        <v>21</v>
      </c>
      <c r="H519" s="8" t="s">
        <v>696</v>
      </c>
      <c r="I519" s="8" t="s">
        <v>814</v>
      </c>
    </row>
    <row r="520" spans="1:11" ht="45" x14ac:dyDescent="0.25">
      <c r="A520" s="3">
        <v>519</v>
      </c>
      <c r="B520" s="8" t="s">
        <v>9</v>
      </c>
      <c r="C520" s="8">
        <v>37867</v>
      </c>
      <c r="D520" s="8" t="s">
        <v>815</v>
      </c>
      <c r="E520" s="8" t="s">
        <v>816</v>
      </c>
      <c r="F520" s="11">
        <f>G520/0.21</f>
        <v>251.23809523809524</v>
      </c>
      <c r="G520" s="8">
        <v>52.76</v>
      </c>
      <c r="H520" s="8" t="s">
        <v>684</v>
      </c>
      <c r="I520" s="8" t="s">
        <v>687</v>
      </c>
    </row>
    <row r="521" spans="1:11" ht="30" x14ac:dyDescent="0.25">
      <c r="A521" s="3">
        <v>520</v>
      </c>
      <c r="B521" s="8" t="s">
        <v>9</v>
      </c>
      <c r="C521" s="8">
        <v>37904</v>
      </c>
      <c r="D521" s="8" t="s">
        <v>817</v>
      </c>
      <c r="E521" s="8" t="s">
        <v>818</v>
      </c>
      <c r="F521" s="8">
        <v>56</v>
      </c>
      <c r="G521" s="8">
        <f>F521*0.21</f>
        <v>11.76</v>
      </c>
      <c r="H521" s="8" t="s">
        <v>684</v>
      </c>
      <c r="I521" s="8" t="s">
        <v>819</v>
      </c>
    </row>
    <row r="522" spans="1:11" ht="30" x14ac:dyDescent="0.25">
      <c r="A522" s="3">
        <v>521</v>
      </c>
      <c r="B522" s="8" t="s">
        <v>9</v>
      </c>
      <c r="C522" s="8">
        <v>38013</v>
      </c>
      <c r="D522" s="8" t="s">
        <v>820</v>
      </c>
      <c r="E522" s="8" t="s">
        <v>821</v>
      </c>
      <c r="F522" s="8">
        <v>184</v>
      </c>
      <c r="G522" s="8">
        <f>F522*0.21</f>
        <v>38.64</v>
      </c>
      <c r="H522" s="8" t="s">
        <v>684</v>
      </c>
      <c r="I522" s="8" t="s">
        <v>822</v>
      </c>
    </row>
    <row r="523" spans="1:11" ht="45" x14ac:dyDescent="0.25">
      <c r="A523" s="3">
        <v>522</v>
      </c>
      <c r="B523" s="16" t="s">
        <v>9</v>
      </c>
      <c r="C523" s="6">
        <v>38122</v>
      </c>
      <c r="D523" s="16" t="s">
        <v>823</v>
      </c>
      <c r="E523" s="16" t="s">
        <v>824</v>
      </c>
      <c r="F523" s="16">
        <v>100</v>
      </c>
      <c r="G523" s="8">
        <f>F523*0.21</f>
        <v>21</v>
      </c>
      <c r="H523" s="16" t="s">
        <v>684</v>
      </c>
      <c r="I523" s="16" t="s">
        <v>744</v>
      </c>
    </row>
    <row r="524" spans="1:11" ht="45" x14ac:dyDescent="0.25">
      <c r="A524" s="3">
        <v>523</v>
      </c>
      <c r="B524" s="6" t="s">
        <v>9</v>
      </c>
      <c r="C524" s="6">
        <v>38503</v>
      </c>
      <c r="D524" s="6" t="s">
        <v>825</v>
      </c>
      <c r="E524" s="6" t="s">
        <v>826</v>
      </c>
      <c r="F524" s="7">
        <v>100</v>
      </c>
      <c r="G524" s="4">
        <f>F524*0.21</f>
        <v>21</v>
      </c>
      <c r="H524" s="6" t="s">
        <v>684</v>
      </c>
      <c r="I524" s="6" t="s">
        <v>793</v>
      </c>
    </row>
    <row r="525" spans="1:11" ht="45" x14ac:dyDescent="0.25">
      <c r="A525" s="3">
        <v>524</v>
      </c>
      <c r="B525" s="8" t="s">
        <v>9</v>
      </c>
      <c r="C525" s="8">
        <v>38632</v>
      </c>
      <c r="D525" s="8" t="s">
        <v>827</v>
      </c>
      <c r="E525" s="8" t="s">
        <v>786</v>
      </c>
      <c r="F525" s="8">
        <v>186</v>
      </c>
      <c r="G525" s="8">
        <v>39.059999999999995</v>
      </c>
      <c r="H525" s="8" t="s">
        <v>684</v>
      </c>
      <c r="I525" s="8" t="s">
        <v>828</v>
      </c>
    </row>
    <row r="526" spans="1:11" ht="60" x14ac:dyDescent="0.25">
      <c r="A526" s="3">
        <v>525</v>
      </c>
      <c r="B526" s="6" t="s">
        <v>9</v>
      </c>
      <c r="C526" s="6">
        <v>38809</v>
      </c>
      <c r="D526" s="6" t="s">
        <v>785</v>
      </c>
      <c r="E526" s="6" t="s">
        <v>818</v>
      </c>
      <c r="F526" s="6">
        <v>80</v>
      </c>
      <c r="G526" s="4">
        <f>F526*0.21</f>
        <v>16.8</v>
      </c>
      <c r="H526" s="6" t="s">
        <v>684</v>
      </c>
      <c r="I526" s="6" t="s">
        <v>829</v>
      </c>
    </row>
    <row r="527" spans="1:11" ht="60" x14ac:dyDescent="0.25">
      <c r="A527" s="3">
        <v>526</v>
      </c>
      <c r="B527" s="6" t="s">
        <v>9</v>
      </c>
      <c r="C527" s="6">
        <v>38810</v>
      </c>
      <c r="D527" s="6" t="s">
        <v>801</v>
      </c>
      <c r="E527" s="6" t="s">
        <v>15</v>
      </c>
      <c r="F527" s="7">
        <v>40</v>
      </c>
      <c r="G527" s="4">
        <f>F527*0.21</f>
        <v>8.4</v>
      </c>
      <c r="H527" s="6" t="s">
        <v>684</v>
      </c>
      <c r="I527" s="6" t="s">
        <v>830</v>
      </c>
    </row>
    <row r="528" spans="1:11" ht="60" x14ac:dyDescent="0.25">
      <c r="A528" s="3">
        <v>527</v>
      </c>
      <c r="B528" s="6" t="s">
        <v>9</v>
      </c>
      <c r="C528" s="6">
        <v>38811</v>
      </c>
      <c r="D528" s="6" t="s">
        <v>801</v>
      </c>
      <c r="E528" s="6" t="s">
        <v>473</v>
      </c>
      <c r="F528" s="7">
        <v>20</v>
      </c>
      <c r="G528" s="4">
        <f>F528*0.21</f>
        <v>4.2</v>
      </c>
      <c r="H528" s="6" t="s">
        <v>684</v>
      </c>
      <c r="I528" s="6" t="s">
        <v>830</v>
      </c>
    </row>
    <row r="529" spans="1:9" ht="45" x14ac:dyDescent="0.25">
      <c r="A529" s="3">
        <v>528</v>
      </c>
      <c r="B529" s="6" t="s">
        <v>9</v>
      </c>
      <c r="C529" s="6">
        <v>38813</v>
      </c>
      <c r="D529" s="6" t="s">
        <v>831</v>
      </c>
      <c r="E529" s="6" t="s">
        <v>818</v>
      </c>
      <c r="F529" s="6">
        <v>166</v>
      </c>
      <c r="G529" s="4">
        <f>F529*0.21</f>
        <v>34.86</v>
      </c>
      <c r="H529" s="6" t="s">
        <v>684</v>
      </c>
      <c r="I529" s="6" t="s">
        <v>829</v>
      </c>
    </row>
    <row r="530" spans="1:9" ht="45" x14ac:dyDescent="0.25">
      <c r="A530" s="3">
        <v>529</v>
      </c>
      <c r="B530" s="6" t="s">
        <v>9</v>
      </c>
      <c r="C530" s="6">
        <v>39042</v>
      </c>
      <c r="D530" s="6" t="s">
        <v>832</v>
      </c>
      <c r="E530" s="6" t="s">
        <v>833</v>
      </c>
      <c r="F530" s="7">
        <v>136</v>
      </c>
      <c r="G530" s="4">
        <f>F530*0.21</f>
        <v>28.56</v>
      </c>
      <c r="H530" s="6" t="s">
        <v>696</v>
      </c>
      <c r="I530" s="6" t="s">
        <v>814</v>
      </c>
    </row>
    <row r="531" spans="1:9" ht="45" x14ac:dyDescent="0.25">
      <c r="A531" s="3">
        <v>530</v>
      </c>
      <c r="B531" s="8" t="s">
        <v>9</v>
      </c>
      <c r="C531" s="8">
        <v>39084</v>
      </c>
      <c r="D531" s="8" t="s">
        <v>834</v>
      </c>
      <c r="E531" s="8" t="s">
        <v>835</v>
      </c>
      <c r="F531" s="8">
        <v>96</v>
      </c>
      <c r="G531" s="8">
        <f>0.21*F531</f>
        <v>20.16</v>
      </c>
      <c r="H531" s="8" t="s">
        <v>684</v>
      </c>
      <c r="I531" s="8" t="s">
        <v>754</v>
      </c>
    </row>
    <row r="532" spans="1:9" ht="45" x14ac:dyDescent="0.25">
      <c r="A532" s="3">
        <v>531</v>
      </c>
      <c r="B532" s="8" t="s">
        <v>9</v>
      </c>
      <c r="C532" s="8">
        <v>39195</v>
      </c>
      <c r="D532" s="8" t="s">
        <v>836</v>
      </c>
      <c r="E532" s="8" t="s">
        <v>837</v>
      </c>
      <c r="F532" s="8">
        <v>114</v>
      </c>
      <c r="G532" s="8">
        <f>F532*0.21</f>
        <v>23.939999999999998</v>
      </c>
      <c r="H532" s="8" t="s">
        <v>684</v>
      </c>
      <c r="I532" s="8" t="s">
        <v>838</v>
      </c>
    </row>
    <row r="533" spans="1:9" ht="60" x14ac:dyDescent="0.25">
      <c r="A533" s="3">
        <v>532</v>
      </c>
      <c r="B533" s="6" t="s">
        <v>9</v>
      </c>
      <c r="C533" s="6">
        <v>39268</v>
      </c>
      <c r="D533" s="6" t="s">
        <v>839</v>
      </c>
      <c r="E533" s="6" t="s">
        <v>840</v>
      </c>
      <c r="F533" s="7">
        <v>170</v>
      </c>
      <c r="G533" s="6">
        <f>F533*0.21</f>
        <v>35.699999999999996</v>
      </c>
      <c r="H533" s="6" t="s">
        <v>696</v>
      </c>
      <c r="I533" s="6" t="s">
        <v>841</v>
      </c>
    </row>
    <row r="534" spans="1:9" ht="45" x14ac:dyDescent="0.25">
      <c r="A534" s="3">
        <v>533</v>
      </c>
      <c r="B534" s="8" t="s">
        <v>9</v>
      </c>
      <c r="C534" s="8">
        <v>39270</v>
      </c>
      <c r="D534" s="8" t="s">
        <v>842</v>
      </c>
      <c r="E534" s="8" t="s">
        <v>843</v>
      </c>
      <c r="F534" s="8">
        <v>75</v>
      </c>
      <c r="G534" s="8">
        <v>15.75</v>
      </c>
      <c r="H534" s="8" t="s">
        <v>684</v>
      </c>
      <c r="I534" s="8" t="s">
        <v>687</v>
      </c>
    </row>
    <row r="535" spans="1:9" ht="60" x14ac:dyDescent="0.25">
      <c r="A535" s="3">
        <v>534</v>
      </c>
      <c r="B535" s="8" t="s">
        <v>9</v>
      </c>
      <c r="C535" s="8">
        <v>39294</v>
      </c>
      <c r="D535" s="8" t="s">
        <v>844</v>
      </c>
      <c r="E535" s="8" t="s">
        <v>845</v>
      </c>
      <c r="F535" s="8">
        <v>200</v>
      </c>
      <c r="G535" s="8">
        <f>F535*0.21</f>
        <v>42</v>
      </c>
      <c r="H535" s="8" t="s">
        <v>684</v>
      </c>
      <c r="I535" s="8" t="s">
        <v>846</v>
      </c>
    </row>
    <row r="536" spans="1:9" ht="45" x14ac:dyDescent="0.25">
      <c r="A536" s="3">
        <v>535</v>
      </c>
      <c r="B536" s="6" t="s">
        <v>9</v>
      </c>
      <c r="C536" s="6">
        <v>39338</v>
      </c>
      <c r="D536" s="6" t="s">
        <v>847</v>
      </c>
      <c r="E536" s="6" t="s">
        <v>848</v>
      </c>
      <c r="F536" s="7">
        <v>128</v>
      </c>
      <c r="G536" s="6">
        <f>F536*0.21</f>
        <v>26.88</v>
      </c>
      <c r="H536" s="6" t="s">
        <v>684</v>
      </c>
      <c r="I536" s="6" t="s">
        <v>849</v>
      </c>
    </row>
    <row r="537" spans="1:9" ht="30" x14ac:dyDescent="0.25">
      <c r="A537" s="3">
        <v>536</v>
      </c>
      <c r="B537" s="8" t="str">
        <f>+B536</f>
        <v>EL</v>
      </c>
      <c r="C537" s="8">
        <v>39485</v>
      </c>
      <c r="D537" s="8" t="s">
        <v>850</v>
      </c>
      <c r="E537" s="8" t="s">
        <v>851</v>
      </c>
      <c r="F537" s="8">
        <v>194</v>
      </c>
      <c r="G537" s="8">
        <f>F537*0.21</f>
        <v>40.74</v>
      </c>
      <c r="H537" s="8" t="s">
        <v>684</v>
      </c>
      <c r="I537" s="8" t="s">
        <v>852</v>
      </c>
    </row>
    <row r="538" spans="1:9" ht="45" x14ac:dyDescent="0.25">
      <c r="A538" s="3">
        <v>537</v>
      </c>
      <c r="B538" s="32" t="s">
        <v>9</v>
      </c>
      <c r="C538" s="32">
        <v>39517</v>
      </c>
      <c r="D538" s="6" t="s">
        <v>853</v>
      </c>
      <c r="E538" s="6" t="s">
        <v>854</v>
      </c>
      <c r="F538" s="33">
        <v>100</v>
      </c>
      <c r="G538" s="6">
        <f>F538*0.21</f>
        <v>21</v>
      </c>
      <c r="H538" s="32" t="s">
        <v>684</v>
      </c>
      <c r="I538" s="6" t="s">
        <v>724</v>
      </c>
    </row>
    <row r="539" spans="1:9" ht="60" x14ac:dyDescent="0.25">
      <c r="A539" s="3">
        <v>538</v>
      </c>
      <c r="B539" s="8" t="s">
        <v>9</v>
      </c>
      <c r="C539" s="8">
        <v>39522</v>
      </c>
      <c r="D539" s="8" t="s">
        <v>844</v>
      </c>
      <c r="E539" s="8" t="s">
        <v>845</v>
      </c>
      <c r="F539" s="8">
        <v>175</v>
      </c>
      <c r="G539" s="8">
        <f>F539*0.21</f>
        <v>36.75</v>
      </c>
      <c r="H539" s="8" t="s">
        <v>684</v>
      </c>
      <c r="I539" s="8" t="s">
        <v>754</v>
      </c>
    </row>
    <row r="540" spans="1:9" x14ac:dyDescent="0.25">
      <c r="A540" s="3">
        <v>539</v>
      </c>
      <c r="B540" s="8" t="s">
        <v>9</v>
      </c>
      <c r="C540" s="8">
        <v>39574</v>
      </c>
      <c r="D540" s="8" t="s">
        <v>855</v>
      </c>
      <c r="E540" s="8" t="s">
        <v>856</v>
      </c>
      <c r="F540" s="8">
        <v>42</v>
      </c>
      <c r="G540" s="8">
        <v>8.82</v>
      </c>
      <c r="H540" s="8" t="s">
        <v>684</v>
      </c>
      <c r="I540" s="8" t="s">
        <v>857</v>
      </c>
    </row>
    <row r="541" spans="1:9" ht="45" x14ac:dyDescent="0.25">
      <c r="A541" s="3">
        <v>540</v>
      </c>
      <c r="B541" s="8" t="s">
        <v>9</v>
      </c>
      <c r="C541" s="8">
        <v>39624</v>
      </c>
      <c r="D541" s="8" t="s">
        <v>834</v>
      </c>
      <c r="E541" s="8" t="s">
        <v>858</v>
      </c>
      <c r="F541" s="8">
        <v>102</v>
      </c>
      <c r="G541" s="8">
        <v>21.419999999999998</v>
      </c>
      <c r="H541" s="8" t="s">
        <v>756</v>
      </c>
      <c r="I541" s="8" t="s">
        <v>859</v>
      </c>
    </row>
    <row r="542" spans="1:9" ht="30" x14ac:dyDescent="0.25">
      <c r="A542" s="3">
        <v>541</v>
      </c>
      <c r="B542" s="8" t="s">
        <v>9</v>
      </c>
      <c r="C542" s="8">
        <v>39720</v>
      </c>
      <c r="D542" s="8" t="s">
        <v>860</v>
      </c>
      <c r="E542" s="8" t="s">
        <v>861</v>
      </c>
      <c r="F542" s="8">
        <v>65</v>
      </c>
      <c r="G542" s="8">
        <f>F542*0.21</f>
        <v>13.65</v>
      </c>
      <c r="H542" s="8" t="s">
        <v>684</v>
      </c>
      <c r="I542" s="8" t="s">
        <v>687</v>
      </c>
    </row>
    <row r="543" spans="1:9" ht="105" x14ac:dyDescent="0.25">
      <c r="A543" s="3">
        <v>542</v>
      </c>
      <c r="B543" s="8" t="s">
        <v>9</v>
      </c>
      <c r="C543" s="8">
        <v>39788</v>
      </c>
      <c r="D543" s="8" t="s">
        <v>862</v>
      </c>
      <c r="E543" s="8" t="s">
        <v>863</v>
      </c>
      <c r="F543" s="8">
        <v>73</v>
      </c>
      <c r="G543" s="8">
        <f>F543*0.21</f>
        <v>15.33</v>
      </c>
      <c r="H543" s="8" t="s">
        <v>696</v>
      </c>
      <c r="I543" s="8" t="s">
        <v>762</v>
      </c>
    </row>
    <row r="544" spans="1:9" ht="45" x14ac:dyDescent="0.25">
      <c r="A544" s="3">
        <v>543</v>
      </c>
      <c r="B544" s="8" t="s">
        <v>9</v>
      </c>
      <c r="C544" s="8">
        <v>39824</v>
      </c>
      <c r="D544" s="8" t="s">
        <v>758</v>
      </c>
      <c r="E544" s="8" t="s">
        <v>864</v>
      </c>
      <c r="F544" s="8">
        <v>190</v>
      </c>
      <c r="G544" s="8">
        <v>39.9</v>
      </c>
      <c r="H544" s="8" t="s">
        <v>684</v>
      </c>
      <c r="I544" s="8" t="s">
        <v>865</v>
      </c>
    </row>
    <row r="545" spans="1:11" ht="30" x14ac:dyDescent="0.25">
      <c r="A545" s="3">
        <v>544</v>
      </c>
      <c r="B545" s="6" t="s">
        <v>9</v>
      </c>
      <c r="C545" s="6">
        <v>39862</v>
      </c>
      <c r="D545" s="6" t="s">
        <v>794</v>
      </c>
      <c r="E545" s="6" t="s">
        <v>866</v>
      </c>
      <c r="F545" s="7">
        <v>25</v>
      </c>
      <c r="G545" s="6">
        <f>F545*0.21</f>
        <v>5.25</v>
      </c>
      <c r="H545" s="6" t="s">
        <v>684</v>
      </c>
      <c r="I545" s="6" t="s">
        <v>782</v>
      </c>
      <c r="K545" s="35"/>
    </row>
    <row r="546" spans="1:11" ht="45" x14ac:dyDescent="0.25">
      <c r="A546" s="3">
        <v>545</v>
      </c>
      <c r="B546" s="8" t="s">
        <v>9</v>
      </c>
      <c r="C546" s="8">
        <v>39883</v>
      </c>
      <c r="D546" s="8" t="s">
        <v>867</v>
      </c>
      <c r="E546" s="8" t="s">
        <v>868</v>
      </c>
      <c r="F546" s="8">
        <v>47</v>
      </c>
      <c r="G546" s="8">
        <v>9.8699999999999992</v>
      </c>
      <c r="H546" s="8" t="s">
        <v>696</v>
      </c>
      <c r="I546" s="8" t="s">
        <v>762</v>
      </c>
    </row>
    <row r="547" spans="1:11" ht="30" x14ac:dyDescent="0.25">
      <c r="A547" s="3">
        <v>546</v>
      </c>
      <c r="B547" s="8" t="s">
        <v>9</v>
      </c>
      <c r="C547" s="8">
        <v>39926</v>
      </c>
      <c r="D547" s="8" t="s">
        <v>869</v>
      </c>
      <c r="E547" s="8" t="s">
        <v>870</v>
      </c>
      <c r="F547" s="8">
        <v>108</v>
      </c>
      <c r="G547" s="8">
        <v>22.68</v>
      </c>
      <c r="H547" s="8" t="s">
        <v>684</v>
      </c>
      <c r="I547" s="8" t="s">
        <v>871</v>
      </c>
    </row>
    <row r="548" spans="1:11" ht="30" x14ac:dyDescent="0.25">
      <c r="A548" s="3">
        <v>547</v>
      </c>
      <c r="B548" s="8" t="s">
        <v>9</v>
      </c>
      <c r="C548" s="8">
        <v>40023</v>
      </c>
      <c r="D548" s="8" t="s">
        <v>872</v>
      </c>
      <c r="E548" s="8" t="s">
        <v>873</v>
      </c>
      <c r="F548" s="8">
        <v>198</v>
      </c>
      <c r="G548" s="8">
        <v>41.58</v>
      </c>
      <c r="H548" s="8" t="s">
        <v>684</v>
      </c>
      <c r="I548" s="8" t="s">
        <v>874</v>
      </c>
    </row>
    <row r="549" spans="1:11" ht="45" x14ac:dyDescent="0.25">
      <c r="A549" s="3">
        <v>548</v>
      </c>
      <c r="B549" s="6" t="s">
        <v>9</v>
      </c>
      <c r="C549" s="6">
        <v>40026</v>
      </c>
      <c r="D549" s="6" t="s">
        <v>847</v>
      </c>
      <c r="E549" s="6" t="s">
        <v>848</v>
      </c>
      <c r="F549" s="7">
        <v>140</v>
      </c>
      <c r="G549" s="6">
        <f t="shared" ref="G549:G555" si="20">F549*0.21</f>
        <v>29.4</v>
      </c>
      <c r="H549" s="6" t="s">
        <v>684</v>
      </c>
      <c r="I549" s="6" t="s">
        <v>744</v>
      </c>
    </row>
    <row r="550" spans="1:11" ht="45" x14ac:dyDescent="0.25">
      <c r="A550" s="3">
        <v>549</v>
      </c>
      <c r="B550" s="8" t="s">
        <v>9</v>
      </c>
      <c r="C550" s="8">
        <v>40191</v>
      </c>
      <c r="D550" s="8" t="s">
        <v>875</v>
      </c>
      <c r="E550" s="8" t="s">
        <v>876</v>
      </c>
      <c r="F550" s="8">
        <v>50</v>
      </c>
      <c r="G550" s="8">
        <f t="shared" si="20"/>
        <v>10.5</v>
      </c>
      <c r="H550" s="8" t="s">
        <v>756</v>
      </c>
      <c r="I550" s="8" t="s">
        <v>877</v>
      </c>
    </row>
    <row r="551" spans="1:11" ht="45" x14ac:dyDescent="0.25">
      <c r="A551" s="3">
        <v>550</v>
      </c>
      <c r="B551" s="8" t="s">
        <v>9</v>
      </c>
      <c r="C551" s="8">
        <v>40240</v>
      </c>
      <c r="D551" s="8" t="s">
        <v>878</v>
      </c>
      <c r="E551" s="8" t="s">
        <v>146</v>
      </c>
      <c r="F551" s="8">
        <v>177</v>
      </c>
      <c r="G551" s="8">
        <f t="shared" si="20"/>
        <v>37.17</v>
      </c>
      <c r="H551" s="8" t="s">
        <v>684</v>
      </c>
      <c r="I551" s="8" t="s">
        <v>838</v>
      </c>
    </row>
    <row r="552" spans="1:11" ht="45" x14ac:dyDescent="0.25">
      <c r="A552" s="3">
        <v>551</v>
      </c>
      <c r="B552" s="6" t="s">
        <v>9</v>
      </c>
      <c r="C552" s="6">
        <v>40295</v>
      </c>
      <c r="D552" s="6" t="s">
        <v>879</v>
      </c>
      <c r="E552" s="6" t="s">
        <v>880</v>
      </c>
      <c r="F552" s="7">
        <v>70</v>
      </c>
      <c r="G552" s="4">
        <f t="shared" si="20"/>
        <v>14.7</v>
      </c>
      <c r="H552" s="6" t="s">
        <v>684</v>
      </c>
      <c r="I552" s="6" t="s">
        <v>751</v>
      </c>
    </row>
    <row r="553" spans="1:11" ht="45" x14ac:dyDescent="0.25">
      <c r="A553" s="3">
        <v>552</v>
      </c>
      <c r="B553" s="6" t="s">
        <v>9</v>
      </c>
      <c r="C553" s="6">
        <v>40404</v>
      </c>
      <c r="D553" s="6" t="s">
        <v>881</v>
      </c>
      <c r="E553" s="6" t="s">
        <v>882</v>
      </c>
      <c r="F553" s="33">
        <v>130</v>
      </c>
      <c r="G553" s="6">
        <f t="shared" si="20"/>
        <v>27.3</v>
      </c>
      <c r="H553" s="6" t="s">
        <v>696</v>
      </c>
      <c r="I553" s="6" t="s">
        <v>762</v>
      </c>
      <c r="J553" s="13"/>
    </row>
    <row r="554" spans="1:11" ht="30" x14ac:dyDescent="0.25">
      <c r="A554" s="3">
        <v>553</v>
      </c>
      <c r="B554" s="6" t="s">
        <v>9</v>
      </c>
      <c r="C554" s="6">
        <v>40420</v>
      </c>
      <c r="D554" s="6" t="s">
        <v>883</v>
      </c>
      <c r="E554" s="6" t="s">
        <v>884</v>
      </c>
      <c r="F554" s="7">
        <v>194</v>
      </c>
      <c r="G554" s="4">
        <f t="shared" si="20"/>
        <v>40.74</v>
      </c>
      <c r="H554" s="6" t="s">
        <v>684</v>
      </c>
      <c r="I554" s="6" t="s">
        <v>805</v>
      </c>
    </row>
    <row r="555" spans="1:11" ht="45" x14ac:dyDescent="0.25">
      <c r="A555" s="3">
        <v>554</v>
      </c>
      <c r="B555" s="6" t="s">
        <v>9</v>
      </c>
      <c r="C555" s="6">
        <v>40451</v>
      </c>
      <c r="D555" s="6" t="s">
        <v>758</v>
      </c>
      <c r="E555" s="6" t="s">
        <v>885</v>
      </c>
      <c r="F555" s="7">
        <v>229</v>
      </c>
      <c r="G555" s="4">
        <f t="shared" si="20"/>
        <v>48.089999999999996</v>
      </c>
      <c r="H555" s="6" t="s">
        <v>684</v>
      </c>
      <c r="I555" s="6" t="s">
        <v>751</v>
      </c>
    </row>
    <row r="556" spans="1:11" ht="45" x14ac:dyDescent="0.25">
      <c r="A556" s="3">
        <v>555</v>
      </c>
      <c r="B556" s="8" t="s">
        <v>9</v>
      </c>
      <c r="C556" s="8">
        <v>40570</v>
      </c>
      <c r="D556" s="8" t="s">
        <v>886</v>
      </c>
      <c r="E556" s="8" t="s">
        <v>146</v>
      </c>
      <c r="F556" s="8">
        <v>62</v>
      </c>
      <c r="G556" s="8">
        <v>13.02</v>
      </c>
      <c r="H556" s="8" t="s">
        <v>696</v>
      </c>
      <c r="I556" s="8" t="s">
        <v>887</v>
      </c>
    </row>
    <row r="557" spans="1:11" ht="60" x14ac:dyDescent="0.25">
      <c r="A557" s="3">
        <v>556</v>
      </c>
      <c r="B557" s="8" t="s">
        <v>9</v>
      </c>
      <c r="C557" s="8">
        <v>40631</v>
      </c>
      <c r="D557" s="8" t="s">
        <v>888</v>
      </c>
      <c r="E557" s="8" t="s">
        <v>889</v>
      </c>
      <c r="F557" s="8">
        <v>112</v>
      </c>
      <c r="G557" s="8">
        <v>23.52</v>
      </c>
      <c r="H557" s="8" t="s">
        <v>684</v>
      </c>
      <c r="I557" s="8" t="s">
        <v>890</v>
      </c>
    </row>
    <row r="558" spans="1:11" ht="30" x14ac:dyDescent="0.25">
      <c r="A558" s="3">
        <v>557</v>
      </c>
      <c r="B558" s="6" t="s">
        <v>9</v>
      </c>
      <c r="C558" s="6">
        <v>40817</v>
      </c>
      <c r="D558" s="6" t="s">
        <v>891</v>
      </c>
      <c r="E558" s="6" t="s">
        <v>892</v>
      </c>
      <c r="F558" s="7">
        <v>121</v>
      </c>
      <c r="G558" s="4">
        <f t="shared" ref="G558:G575" si="21">F558*0.21</f>
        <v>25.41</v>
      </c>
      <c r="H558" s="6" t="s">
        <v>720</v>
      </c>
      <c r="I558" s="6" t="s">
        <v>893</v>
      </c>
    </row>
    <row r="559" spans="1:11" ht="60" x14ac:dyDescent="0.25">
      <c r="A559" s="3">
        <v>558</v>
      </c>
      <c r="B559" s="8" t="s">
        <v>9</v>
      </c>
      <c r="C559" s="8">
        <v>40840</v>
      </c>
      <c r="D559" s="8" t="s">
        <v>894</v>
      </c>
      <c r="E559" s="8" t="s">
        <v>895</v>
      </c>
      <c r="F559" s="8">
        <v>50</v>
      </c>
      <c r="G559" s="8">
        <f t="shared" si="21"/>
        <v>10.5</v>
      </c>
      <c r="H559" s="8" t="s">
        <v>684</v>
      </c>
      <c r="I559" s="8" t="s">
        <v>754</v>
      </c>
    </row>
    <row r="560" spans="1:11" ht="45" x14ac:dyDescent="0.25">
      <c r="A560" s="3">
        <v>559</v>
      </c>
      <c r="B560" s="8" t="s">
        <v>9</v>
      </c>
      <c r="C560" s="8">
        <v>40998</v>
      </c>
      <c r="D560" s="8" t="s">
        <v>896</v>
      </c>
      <c r="E560" s="8" t="s">
        <v>897</v>
      </c>
      <c r="F560" s="8">
        <v>96</v>
      </c>
      <c r="G560" s="8">
        <f t="shared" si="21"/>
        <v>20.16</v>
      </c>
      <c r="H560" s="8" t="s">
        <v>696</v>
      </c>
      <c r="I560" s="8" t="s">
        <v>898</v>
      </c>
    </row>
    <row r="561" spans="1:38" ht="30" x14ac:dyDescent="0.25">
      <c r="A561" s="3">
        <v>560</v>
      </c>
      <c r="B561" s="6" t="s">
        <v>9</v>
      </c>
      <c r="C561" s="6">
        <v>41023</v>
      </c>
      <c r="D561" s="6" t="s">
        <v>899</v>
      </c>
      <c r="E561" s="6" t="s">
        <v>146</v>
      </c>
      <c r="F561" s="7">
        <v>170</v>
      </c>
      <c r="G561" s="8">
        <f t="shared" si="21"/>
        <v>35.699999999999996</v>
      </c>
      <c r="H561" s="6" t="s">
        <v>684</v>
      </c>
      <c r="I561" s="6" t="s">
        <v>793</v>
      </c>
    </row>
    <row r="562" spans="1:38" ht="45" x14ac:dyDescent="0.25">
      <c r="A562" s="3">
        <v>561</v>
      </c>
      <c r="B562" s="6" t="s">
        <v>9</v>
      </c>
      <c r="C562" s="6">
        <v>41036</v>
      </c>
      <c r="D562" s="6" t="s">
        <v>900</v>
      </c>
      <c r="E562" s="6" t="s">
        <v>901</v>
      </c>
      <c r="F562" s="7">
        <v>196</v>
      </c>
      <c r="G562" s="4">
        <f t="shared" si="21"/>
        <v>41.16</v>
      </c>
      <c r="H562" s="6" t="s">
        <v>684</v>
      </c>
      <c r="I562" s="6" t="s">
        <v>750</v>
      </c>
    </row>
    <row r="563" spans="1:38" ht="30" x14ac:dyDescent="0.25">
      <c r="A563" s="3">
        <v>562</v>
      </c>
      <c r="B563" s="6" t="s">
        <v>9</v>
      </c>
      <c r="C563" s="6">
        <v>41067</v>
      </c>
      <c r="D563" s="6" t="s">
        <v>899</v>
      </c>
      <c r="E563" s="6" t="s">
        <v>146</v>
      </c>
      <c r="F563" s="7">
        <v>30</v>
      </c>
      <c r="G563" s="8">
        <f t="shared" si="21"/>
        <v>6.3</v>
      </c>
      <c r="H563" s="6" t="s">
        <v>684</v>
      </c>
      <c r="I563" s="6" t="s">
        <v>793</v>
      </c>
    </row>
    <row r="564" spans="1:38" ht="45" x14ac:dyDescent="0.25">
      <c r="A564" s="3">
        <v>563</v>
      </c>
      <c r="B564" s="8" t="s">
        <v>9</v>
      </c>
      <c r="C564" s="8">
        <v>41079</v>
      </c>
      <c r="D564" s="8" t="s">
        <v>902</v>
      </c>
      <c r="E564" s="8" t="s">
        <v>903</v>
      </c>
      <c r="F564" s="8">
        <v>192</v>
      </c>
      <c r="G564" s="8">
        <f t="shared" si="21"/>
        <v>40.32</v>
      </c>
      <c r="H564" s="8" t="s">
        <v>684</v>
      </c>
      <c r="I564" s="8" t="s">
        <v>904</v>
      </c>
    </row>
    <row r="565" spans="1:38" ht="45" x14ac:dyDescent="0.25">
      <c r="A565" s="3">
        <v>564</v>
      </c>
      <c r="B565" s="8" t="s">
        <v>9</v>
      </c>
      <c r="C565" s="8">
        <v>41080</v>
      </c>
      <c r="D565" s="8" t="s">
        <v>902</v>
      </c>
      <c r="E565" s="8" t="s">
        <v>903</v>
      </c>
      <c r="F565" s="8">
        <v>205</v>
      </c>
      <c r="G565" s="8">
        <f t="shared" si="21"/>
        <v>43.05</v>
      </c>
      <c r="H565" s="8" t="s">
        <v>684</v>
      </c>
      <c r="I565" s="8" t="s">
        <v>708</v>
      </c>
    </row>
    <row r="566" spans="1:38" ht="45" x14ac:dyDescent="0.25">
      <c r="A566" s="3">
        <v>565</v>
      </c>
      <c r="B566" s="8" t="s">
        <v>9</v>
      </c>
      <c r="C566" s="8">
        <v>41185</v>
      </c>
      <c r="D566" s="8" t="s">
        <v>905</v>
      </c>
      <c r="E566" s="8" t="s">
        <v>906</v>
      </c>
      <c r="F566" s="8">
        <v>87</v>
      </c>
      <c r="G566" s="8">
        <f t="shared" si="21"/>
        <v>18.27</v>
      </c>
      <c r="H566" s="8" t="s">
        <v>684</v>
      </c>
      <c r="I566" s="8" t="s">
        <v>754</v>
      </c>
    </row>
    <row r="567" spans="1:38" ht="60" x14ac:dyDescent="0.25">
      <c r="A567" s="3">
        <v>566</v>
      </c>
      <c r="B567" s="8" t="s">
        <v>9</v>
      </c>
      <c r="C567" s="8">
        <v>41187</v>
      </c>
      <c r="D567" s="8" t="s">
        <v>905</v>
      </c>
      <c r="E567" s="8" t="s">
        <v>907</v>
      </c>
      <c r="F567" s="8">
        <v>209</v>
      </c>
      <c r="G567" s="8">
        <f t="shared" si="21"/>
        <v>43.89</v>
      </c>
      <c r="H567" s="8" t="s">
        <v>684</v>
      </c>
      <c r="I567" s="8" t="s">
        <v>819</v>
      </c>
    </row>
    <row r="568" spans="1:38" ht="45" x14ac:dyDescent="0.25">
      <c r="A568" s="3">
        <v>567</v>
      </c>
      <c r="B568" s="8" t="s">
        <v>9</v>
      </c>
      <c r="C568" s="8">
        <v>41253</v>
      </c>
      <c r="D568" s="8" t="s">
        <v>908</v>
      </c>
      <c r="E568" s="8" t="s">
        <v>909</v>
      </c>
      <c r="F568" s="8">
        <v>320</v>
      </c>
      <c r="G568" s="8">
        <f t="shared" si="21"/>
        <v>67.2</v>
      </c>
      <c r="H568" s="8" t="s">
        <v>684</v>
      </c>
      <c r="I568" s="8" t="s">
        <v>910</v>
      </c>
    </row>
    <row r="569" spans="1:38" ht="30" x14ac:dyDescent="0.25">
      <c r="A569" s="3">
        <v>568</v>
      </c>
      <c r="B569" s="6" t="s">
        <v>9</v>
      </c>
      <c r="C569" s="6">
        <v>41314</v>
      </c>
      <c r="D569" s="6" t="s">
        <v>899</v>
      </c>
      <c r="E569" s="6" t="s">
        <v>146</v>
      </c>
      <c r="F569" s="7">
        <v>286</v>
      </c>
      <c r="G569" s="8">
        <f t="shared" si="21"/>
        <v>60.059999999999995</v>
      </c>
      <c r="H569" s="6" t="s">
        <v>684</v>
      </c>
      <c r="I569" s="6" t="s">
        <v>751</v>
      </c>
    </row>
    <row r="570" spans="1:38" ht="45" x14ac:dyDescent="0.25">
      <c r="A570" s="3">
        <v>569</v>
      </c>
      <c r="B570" s="6" t="s">
        <v>9</v>
      </c>
      <c r="C570" s="6">
        <v>41322</v>
      </c>
      <c r="D570" s="6" t="s">
        <v>902</v>
      </c>
      <c r="E570" s="6" t="s">
        <v>911</v>
      </c>
      <c r="F570" s="7">
        <v>102</v>
      </c>
      <c r="G570" s="6">
        <f t="shared" si="21"/>
        <v>21.419999999999998</v>
      </c>
      <c r="H570" s="6" t="s">
        <v>684</v>
      </c>
      <c r="I570" s="6" t="s">
        <v>684</v>
      </c>
    </row>
    <row r="571" spans="1:38" ht="45" x14ac:dyDescent="0.25">
      <c r="A571" s="3">
        <v>570</v>
      </c>
      <c r="B571" s="6" t="s">
        <v>9</v>
      </c>
      <c r="C571" s="6">
        <v>41323</v>
      </c>
      <c r="D571" s="6" t="s">
        <v>902</v>
      </c>
      <c r="E571" s="6" t="s">
        <v>911</v>
      </c>
      <c r="F571" s="7">
        <v>102</v>
      </c>
      <c r="G571" s="6">
        <f t="shared" si="21"/>
        <v>21.419999999999998</v>
      </c>
      <c r="H571" s="6" t="s">
        <v>696</v>
      </c>
      <c r="I571" s="6" t="s">
        <v>912</v>
      </c>
    </row>
    <row r="572" spans="1:38" ht="45" x14ac:dyDescent="0.25">
      <c r="A572" s="3">
        <v>571</v>
      </c>
      <c r="B572" s="6" t="s">
        <v>9</v>
      </c>
      <c r="C572" s="6">
        <v>41353</v>
      </c>
      <c r="D572" s="6" t="s">
        <v>902</v>
      </c>
      <c r="E572" s="6" t="s">
        <v>913</v>
      </c>
      <c r="F572" s="7">
        <v>98</v>
      </c>
      <c r="G572" s="6">
        <f t="shared" si="21"/>
        <v>20.58</v>
      </c>
      <c r="H572" s="6" t="s">
        <v>684</v>
      </c>
      <c r="I572" s="6" t="s">
        <v>684</v>
      </c>
    </row>
    <row r="573" spans="1:38" ht="45" x14ac:dyDescent="0.25">
      <c r="A573" s="3">
        <v>572</v>
      </c>
      <c r="B573" s="6" t="s">
        <v>9</v>
      </c>
      <c r="C573" s="6">
        <v>41355</v>
      </c>
      <c r="D573" s="6" t="s">
        <v>902</v>
      </c>
      <c r="E573" s="6" t="s">
        <v>913</v>
      </c>
      <c r="F573" s="7">
        <v>100</v>
      </c>
      <c r="G573" s="6">
        <f t="shared" si="21"/>
        <v>21</v>
      </c>
      <c r="H573" s="6" t="s">
        <v>684</v>
      </c>
      <c r="I573" s="6" t="s">
        <v>724</v>
      </c>
    </row>
    <row r="574" spans="1:38" s="13" customFormat="1" ht="45" x14ac:dyDescent="0.25">
      <c r="A574" s="3">
        <v>573</v>
      </c>
      <c r="B574" s="6" t="s">
        <v>9</v>
      </c>
      <c r="C574" s="6">
        <v>41357</v>
      </c>
      <c r="D574" s="6" t="s">
        <v>902</v>
      </c>
      <c r="E574" s="6" t="s">
        <v>911</v>
      </c>
      <c r="F574" s="7">
        <v>56</v>
      </c>
      <c r="G574" s="6">
        <f t="shared" si="21"/>
        <v>11.76</v>
      </c>
      <c r="H574" s="6" t="s">
        <v>684</v>
      </c>
      <c r="I574" s="6" t="s">
        <v>914</v>
      </c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</row>
    <row r="575" spans="1:38" ht="30" x14ac:dyDescent="0.25">
      <c r="A575" s="3">
        <v>574</v>
      </c>
      <c r="B575" s="8" t="s">
        <v>9</v>
      </c>
      <c r="C575" s="8">
        <v>41450</v>
      </c>
      <c r="D575" s="8" t="s">
        <v>160</v>
      </c>
      <c r="E575" s="8" t="s">
        <v>915</v>
      </c>
      <c r="F575" s="8">
        <v>111</v>
      </c>
      <c r="G575" s="8">
        <f t="shared" si="21"/>
        <v>23.31</v>
      </c>
      <c r="H575" s="8" t="s">
        <v>684</v>
      </c>
      <c r="I575" s="8" t="s">
        <v>819</v>
      </c>
    </row>
    <row r="576" spans="1:38" ht="30" x14ac:dyDescent="0.25">
      <c r="A576" s="3">
        <v>575</v>
      </c>
      <c r="B576" s="8" t="s">
        <v>9</v>
      </c>
      <c r="C576" s="8">
        <v>41451</v>
      </c>
      <c r="D576" s="8" t="s">
        <v>160</v>
      </c>
      <c r="E576" s="8" t="s">
        <v>916</v>
      </c>
      <c r="F576" s="8">
        <v>196</v>
      </c>
      <c r="G576" s="8">
        <v>41.16</v>
      </c>
      <c r="H576" s="8" t="s">
        <v>684</v>
      </c>
      <c r="I576" s="8" t="s">
        <v>751</v>
      </c>
    </row>
    <row r="577" spans="1:38" ht="30" x14ac:dyDescent="0.25">
      <c r="A577" s="3">
        <v>576</v>
      </c>
      <c r="B577" s="6" t="s">
        <v>9</v>
      </c>
      <c r="C577" s="6">
        <v>41458</v>
      </c>
      <c r="D577" s="6" t="s">
        <v>899</v>
      </c>
      <c r="E577" s="6" t="s">
        <v>146</v>
      </c>
      <c r="F577" s="7">
        <v>220</v>
      </c>
      <c r="G577" s="8">
        <f>F577*0.21</f>
        <v>46.199999999999996</v>
      </c>
      <c r="H577" s="34" t="s">
        <v>684</v>
      </c>
      <c r="I577" s="6" t="s">
        <v>754</v>
      </c>
    </row>
    <row r="578" spans="1:38" ht="45" x14ac:dyDescent="0.25">
      <c r="A578" s="3">
        <v>577</v>
      </c>
      <c r="B578" s="8" t="s">
        <v>9</v>
      </c>
      <c r="C578" s="8">
        <v>41466</v>
      </c>
      <c r="D578" s="8" t="s">
        <v>207</v>
      </c>
      <c r="E578" s="8" t="s">
        <v>415</v>
      </c>
      <c r="F578" s="8">
        <v>198</v>
      </c>
      <c r="G578" s="8">
        <f>F578*0.21</f>
        <v>41.58</v>
      </c>
      <c r="H578" s="8" t="s">
        <v>684</v>
      </c>
      <c r="I578" s="8" t="s">
        <v>803</v>
      </c>
    </row>
    <row r="579" spans="1:38" ht="45" x14ac:dyDescent="0.25">
      <c r="A579" s="3">
        <v>578</v>
      </c>
      <c r="B579" s="8" t="s">
        <v>9</v>
      </c>
      <c r="C579" s="8">
        <v>41557</v>
      </c>
      <c r="D579" s="8" t="s">
        <v>827</v>
      </c>
      <c r="E579" s="8" t="s">
        <v>915</v>
      </c>
      <c r="F579" s="8">
        <v>192</v>
      </c>
      <c r="G579" s="8">
        <f>F579*0.21</f>
        <v>40.32</v>
      </c>
      <c r="H579" s="8" t="s">
        <v>720</v>
      </c>
      <c r="I579" s="8" t="s">
        <v>917</v>
      </c>
    </row>
    <row r="580" spans="1:38" ht="120" x14ac:dyDescent="0.25">
      <c r="A580" s="3">
        <v>579</v>
      </c>
      <c r="B580" s="8" t="s">
        <v>9</v>
      </c>
      <c r="C580" s="8">
        <v>41602</v>
      </c>
      <c r="D580" s="8" t="s">
        <v>918</v>
      </c>
      <c r="E580" s="8" t="s">
        <v>919</v>
      </c>
      <c r="F580" s="8">
        <v>192</v>
      </c>
      <c r="G580" s="8">
        <v>40.32</v>
      </c>
      <c r="H580" s="8" t="s">
        <v>684</v>
      </c>
      <c r="I580" s="8" t="s">
        <v>920</v>
      </c>
    </row>
    <row r="581" spans="1:38" ht="30" x14ac:dyDescent="0.25">
      <c r="A581" s="3">
        <v>580</v>
      </c>
      <c r="B581" s="8" t="s">
        <v>9</v>
      </c>
      <c r="C581" s="8">
        <v>41855</v>
      </c>
      <c r="D581" s="8" t="s">
        <v>921</v>
      </c>
      <c r="E581" s="8" t="s">
        <v>922</v>
      </c>
      <c r="F581" s="8">
        <v>198</v>
      </c>
      <c r="G581" s="8">
        <f>F581*0.21</f>
        <v>41.58</v>
      </c>
      <c r="H581" s="8" t="s">
        <v>684</v>
      </c>
      <c r="I581" s="8" t="s">
        <v>782</v>
      </c>
    </row>
    <row r="582" spans="1:38" ht="30" x14ac:dyDescent="0.25">
      <c r="A582" s="3">
        <v>581</v>
      </c>
      <c r="B582" s="6" t="s">
        <v>9</v>
      </c>
      <c r="C582" s="6">
        <v>41864</v>
      </c>
      <c r="D582" s="6" t="s">
        <v>923</v>
      </c>
      <c r="E582" s="6" t="s">
        <v>146</v>
      </c>
      <c r="F582" s="7">
        <v>165</v>
      </c>
      <c r="G582" s="6">
        <f>F582*0.21</f>
        <v>34.65</v>
      </c>
      <c r="H582" s="6" t="s">
        <v>696</v>
      </c>
      <c r="I582" s="6" t="s">
        <v>924</v>
      </c>
    </row>
    <row r="583" spans="1:38" ht="30" x14ac:dyDescent="0.25">
      <c r="A583" s="3">
        <v>582</v>
      </c>
      <c r="B583" s="6" t="s">
        <v>9</v>
      </c>
      <c r="C583" s="6">
        <v>41865</v>
      </c>
      <c r="D583" s="6" t="s">
        <v>923</v>
      </c>
      <c r="E583" s="6" t="s">
        <v>146</v>
      </c>
      <c r="F583" s="7">
        <v>57</v>
      </c>
      <c r="G583" s="6">
        <f>F583*0.21</f>
        <v>11.969999999999999</v>
      </c>
      <c r="H583" s="6" t="s">
        <v>684</v>
      </c>
      <c r="I583" s="6" t="s">
        <v>782</v>
      </c>
    </row>
    <row r="584" spans="1:38" ht="30" x14ac:dyDescent="0.25">
      <c r="A584" s="3">
        <v>583</v>
      </c>
      <c r="B584" s="6" t="s">
        <v>9</v>
      </c>
      <c r="C584" s="6">
        <v>42181</v>
      </c>
      <c r="D584" s="6" t="s">
        <v>925</v>
      </c>
      <c r="E584" s="6" t="s">
        <v>821</v>
      </c>
      <c r="F584" s="7">
        <v>126</v>
      </c>
      <c r="G584" s="6">
        <f>F584*0.21</f>
        <v>26.459999999999997</v>
      </c>
      <c r="H584" s="6" t="s">
        <v>684</v>
      </c>
      <c r="I584" s="6" t="s">
        <v>687</v>
      </c>
    </row>
    <row r="585" spans="1:38" ht="45" x14ac:dyDescent="0.25">
      <c r="A585" s="3">
        <v>584</v>
      </c>
      <c r="B585" s="8" t="s">
        <v>9</v>
      </c>
      <c r="C585" s="8">
        <v>42228</v>
      </c>
      <c r="D585" s="8" t="s">
        <v>926</v>
      </c>
      <c r="E585" s="8" t="s">
        <v>927</v>
      </c>
      <c r="F585" s="8">
        <v>93</v>
      </c>
      <c r="G585" s="8">
        <v>19.529999999999998</v>
      </c>
      <c r="H585" s="8" t="s">
        <v>684</v>
      </c>
      <c r="I585" s="8" t="s">
        <v>790</v>
      </c>
    </row>
    <row r="586" spans="1:38" ht="60" x14ac:dyDescent="0.25">
      <c r="A586" s="3">
        <v>585</v>
      </c>
      <c r="B586" s="8" t="s">
        <v>9</v>
      </c>
      <c r="C586" s="8">
        <v>42312</v>
      </c>
      <c r="D586" s="8" t="s">
        <v>928</v>
      </c>
      <c r="E586" s="8" t="s">
        <v>929</v>
      </c>
      <c r="F586" s="8">
        <v>201</v>
      </c>
      <c r="G586" s="8">
        <f t="shared" ref="G586:G596" si="22">F586*0.21</f>
        <v>42.21</v>
      </c>
      <c r="H586" s="8" t="s">
        <v>684</v>
      </c>
      <c r="I586" s="8" t="s">
        <v>754</v>
      </c>
    </row>
    <row r="587" spans="1:38" ht="60" x14ac:dyDescent="0.25">
      <c r="A587" s="3">
        <v>586</v>
      </c>
      <c r="B587" s="8" t="s">
        <v>9</v>
      </c>
      <c r="C587" s="8">
        <v>42331</v>
      </c>
      <c r="D587" s="8" t="s">
        <v>930</v>
      </c>
      <c r="E587" s="8" t="s">
        <v>931</v>
      </c>
      <c r="F587" s="8">
        <v>197</v>
      </c>
      <c r="G587" s="8">
        <f t="shared" si="22"/>
        <v>41.37</v>
      </c>
      <c r="H587" s="8" t="s">
        <v>684</v>
      </c>
      <c r="I587" s="8" t="s">
        <v>793</v>
      </c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F587" s="13"/>
      <c r="AG587" s="13"/>
      <c r="AH587" s="13"/>
      <c r="AI587" s="13"/>
      <c r="AJ587" s="13"/>
      <c r="AK587" s="13"/>
      <c r="AL587" s="13"/>
    </row>
    <row r="588" spans="1:38" ht="30" x14ac:dyDescent="0.25">
      <c r="A588" s="3">
        <v>587</v>
      </c>
      <c r="B588" s="8" t="s">
        <v>9</v>
      </c>
      <c r="C588" s="8">
        <v>42376</v>
      </c>
      <c r="D588" s="8" t="s">
        <v>932</v>
      </c>
      <c r="E588" s="8" t="s">
        <v>146</v>
      </c>
      <c r="F588" s="8">
        <v>100</v>
      </c>
      <c r="G588" s="8">
        <f t="shared" si="22"/>
        <v>21</v>
      </c>
      <c r="H588" s="8" t="s">
        <v>684</v>
      </c>
      <c r="I588" s="8" t="s">
        <v>751</v>
      </c>
    </row>
    <row r="589" spans="1:38" ht="60" x14ac:dyDescent="0.25">
      <c r="A589" s="3">
        <v>588</v>
      </c>
      <c r="B589" s="6" t="s">
        <v>9</v>
      </c>
      <c r="C589" s="6">
        <v>42410</v>
      </c>
      <c r="D589" s="6" t="s">
        <v>933</v>
      </c>
      <c r="E589" s="6" t="s">
        <v>934</v>
      </c>
      <c r="F589" s="7">
        <v>104</v>
      </c>
      <c r="G589" s="6">
        <f t="shared" si="22"/>
        <v>21.84</v>
      </c>
      <c r="H589" s="6" t="s">
        <v>696</v>
      </c>
      <c r="I589" s="6" t="s">
        <v>924</v>
      </c>
    </row>
    <row r="590" spans="1:38" ht="30" x14ac:dyDescent="0.25">
      <c r="A590" s="3">
        <v>589</v>
      </c>
      <c r="B590" s="6" t="s">
        <v>9</v>
      </c>
      <c r="C590" s="6">
        <v>42415</v>
      </c>
      <c r="D590" s="6" t="s">
        <v>218</v>
      </c>
      <c r="E590" s="6" t="s">
        <v>935</v>
      </c>
      <c r="F590" s="7">
        <v>34</v>
      </c>
      <c r="G590" s="4">
        <f t="shared" si="22"/>
        <v>7.14</v>
      </c>
      <c r="H590" s="6" t="s">
        <v>684</v>
      </c>
      <c r="I590" s="6" t="s">
        <v>790</v>
      </c>
    </row>
    <row r="591" spans="1:38" ht="30" x14ac:dyDescent="0.25">
      <c r="A591" s="3">
        <v>590</v>
      </c>
      <c r="B591" s="6" t="s">
        <v>9</v>
      </c>
      <c r="C591" s="6">
        <v>42416</v>
      </c>
      <c r="D591" s="6" t="s">
        <v>218</v>
      </c>
      <c r="E591" s="6" t="s">
        <v>935</v>
      </c>
      <c r="F591" s="7">
        <v>171</v>
      </c>
      <c r="G591" s="4">
        <f t="shared" si="22"/>
        <v>35.909999999999997</v>
      </c>
      <c r="H591" s="6" t="s">
        <v>684</v>
      </c>
      <c r="I591" s="6" t="s">
        <v>790</v>
      </c>
    </row>
    <row r="592" spans="1:38" ht="30" x14ac:dyDescent="0.25">
      <c r="A592" s="3">
        <v>591</v>
      </c>
      <c r="B592" s="6" t="s">
        <v>9</v>
      </c>
      <c r="C592" s="6">
        <v>42417</v>
      </c>
      <c r="D592" s="6" t="s">
        <v>218</v>
      </c>
      <c r="E592" s="6" t="s">
        <v>935</v>
      </c>
      <c r="F592" s="7">
        <v>132</v>
      </c>
      <c r="G592" s="4">
        <f t="shared" si="22"/>
        <v>27.72</v>
      </c>
      <c r="H592" s="6" t="s">
        <v>684</v>
      </c>
      <c r="I592" s="6" t="s">
        <v>790</v>
      </c>
    </row>
    <row r="593" spans="1:9" ht="45" x14ac:dyDescent="0.25">
      <c r="A593" s="3">
        <v>592</v>
      </c>
      <c r="B593" s="6" t="s">
        <v>9</v>
      </c>
      <c r="C593" s="6">
        <v>42419</v>
      </c>
      <c r="D593" s="6" t="s">
        <v>936</v>
      </c>
      <c r="E593" s="6" t="s">
        <v>937</v>
      </c>
      <c r="F593" s="7">
        <v>189</v>
      </c>
      <c r="G593" s="6">
        <f t="shared" si="22"/>
        <v>39.69</v>
      </c>
      <c r="H593" s="6" t="s">
        <v>684</v>
      </c>
      <c r="I593" s="6" t="s">
        <v>790</v>
      </c>
    </row>
    <row r="594" spans="1:9" ht="75" x14ac:dyDescent="0.25">
      <c r="A594" s="3">
        <v>593</v>
      </c>
      <c r="B594" s="6" t="s">
        <v>9</v>
      </c>
      <c r="C594" s="6">
        <v>42438</v>
      </c>
      <c r="D594" s="6" t="s">
        <v>938</v>
      </c>
      <c r="E594" s="6" t="s">
        <v>939</v>
      </c>
      <c r="F594" s="7">
        <v>121</v>
      </c>
      <c r="G594" s="6">
        <f t="shared" si="22"/>
        <v>25.41</v>
      </c>
      <c r="H594" s="6" t="s">
        <v>684</v>
      </c>
      <c r="I594" s="6" t="s">
        <v>744</v>
      </c>
    </row>
    <row r="595" spans="1:9" ht="60" x14ac:dyDescent="0.25">
      <c r="A595" s="3">
        <v>594</v>
      </c>
      <c r="B595" s="8" t="s">
        <v>9</v>
      </c>
      <c r="C595" s="8">
        <v>42496</v>
      </c>
      <c r="D595" s="8" t="s">
        <v>940</v>
      </c>
      <c r="E595" s="8" t="s">
        <v>941</v>
      </c>
      <c r="F595" s="8">
        <v>123</v>
      </c>
      <c r="G595" s="8">
        <f t="shared" si="22"/>
        <v>25.83</v>
      </c>
      <c r="H595" s="8" t="s">
        <v>684</v>
      </c>
      <c r="I595" s="8" t="s">
        <v>790</v>
      </c>
    </row>
    <row r="596" spans="1:9" ht="45" x14ac:dyDescent="0.25">
      <c r="A596" s="3">
        <v>595</v>
      </c>
      <c r="B596" s="8" t="s">
        <v>9</v>
      </c>
      <c r="C596" s="8">
        <v>42505</v>
      </c>
      <c r="D596" s="8" t="s">
        <v>933</v>
      </c>
      <c r="E596" s="8" t="s">
        <v>146</v>
      </c>
      <c r="F596" s="8">
        <v>50</v>
      </c>
      <c r="G596" s="8">
        <f t="shared" si="22"/>
        <v>10.5</v>
      </c>
      <c r="H596" s="8" t="s">
        <v>684</v>
      </c>
      <c r="I596" s="8" t="s">
        <v>782</v>
      </c>
    </row>
    <row r="597" spans="1:9" ht="30" x14ac:dyDescent="0.25">
      <c r="A597" s="3">
        <v>596</v>
      </c>
      <c r="B597" s="8" t="s">
        <v>9</v>
      </c>
      <c r="C597" s="8">
        <v>42614</v>
      </c>
      <c r="D597" s="8" t="s">
        <v>942</v>
      </c>
      <c r="E597" s="8" t="s">
        <v>943</v>
      </c>
      <c r="F597" s="8">
        <v>45</v>
      </c>
      <c r="G597" s="8">
        <v>9.4499999999999993</v>
      </c>
      <c r="H597" s="8" t="s">
        <v>684</v>
      </c>
      <c r="I597" s="8" t="s">
        <v>754</v>
      </c>
    </row>
    <row r="598" spans="1:9" ht="45" x14ac:dyDescent="0.25">
      <c r="A598" s="3">
        <v>597</v>
      </c>
      <c r="B598" s="8" t="s">
        <v>9</v>
      </c>
      <c r="C598" s="8">
        <v>42682</v>
      </c>
      <c r="D598" s="8" t="s">
        <v>944</v>
      </c>
      <c r="E598" s="8" t="s">
        <v>945</v>
      </c>
      <c r="F598" s="8">
        <v>113</v>
      </c>
      <c r="G598" s="8">
        <v>23.73</v>
      </c>
      <c r="H598" s="8" t="s">
        <v>696</v>
      </c>
      <c r="I598" s="8" t="s">
        <v>946</v>
      </c>
    </row>
    <row r="599" spans="1:9" ht="75" x14ac:dyDescent="0.25">
      <c r="A599" s="3">
        <v>598</v>
      </c>
      <c r="B599" s="8" t="s">
        <v>9</v>
      </c>
      <c r="C599" s="8">
        <v>42866</v>
      </c>
      <c r="D599" s="8" t="s">
        <v>189</v>
      </c>
      <c r="E599" s="8" t="s">
        <v>947</v>
      </c>
      <c r="F599" s="8">
        <v>102</v>
      </c>
      <c r="G599" s="8">
        <f t="shared" ref="G599:G618" si="23">F599*0.21</f>
        <v>21.419999999999998</v>
      </c>
      <c r="H599" s="8" t="s">
        <v>684</v>
      </c>
      <c r="I599" s="8" t="s">
        <v>805</v>
      </c>
    </row>
    <row r="600" spans="1:9" ht="90" x14ac:dyDescent="0.25">
      <c r="A600" s="3">
        <v>599</v>
      </c>
      <c r="B600" s="8" t="s">
        <v>9</v>
      </c>
      <c r="C600" s="8">
        <v>42930</v>
      </c>
      <c r="D600" s="8" t="s">
        <v>948</v>
      </c>
      <c r="E600" s="8" t="s">
        <v>949</v>
      </c>
      <c r="F600" s="8">
        <v>200</v>
      </c>
      <c r="G600" s="8">
        <f t="shared" si="23"/>
        <v>42</v>
      </c>
      <c r="H600" s="8" t="s">
        <v>696</v>
      </c>
      <c r="I600" s="8" t="s">
        <v>762</v>
      </c>
    </row>
    <row r="601" spans="1:9" ht="30" x14ac:dyDescent="0.25">
      <c r="A601" s="3">
        <v>600</v>
      </c>
      <c r="B601" s="6" t="s">
        <v>9</v>
      </c>
      <c r="C601" s="6">
        <v>43008</v>
      </c>
      <c r="D601" s="6" t="s">
        <v>950</v>
      </c>
      <c r="E601" s="6" t="s">
        <v>146</v>
      </c>
      <c r="F601" s="7">
        <v>130</v>
      </c>
      <c r="G601" s="4">
        <f t="shared" si="23"/>
        <v>27.3</v>
      </c>
      <c r="H601" s="6" t="s">
        <v>684</v>
      </c>
      <c r="I601" s="6" t="s">
        <v>790</v>
      </c>
    </row>
    <row r="602" spans="1:9" ht="30" x14ac:dyDescent="0.25">
      <c r="A602" s="3">
        <v>601</v>
      </c>
      <c r="B602" s="6" t="s">
        <v>9</v>
      </c>
      <c r="C602" s="6">
        <v>43009</v>
      </c>
      <c r="D602" s="6" t="s">
        <v>950</v>
      </c>
      <c r="E602" s="6" t="s">
        <v>146</v>
      </c>
      <c r="F602" s="7">
        <v>148</v>
      </c>
      <c r="G602" s="4">
        <f t="shared" si="23"/>
        <v>31.08</v>
      </c>
      <c r="H602" s="6" t="s">
        <v>684</v>
      </c>
      <c r="I602" s="6" t="s">
        <v>751</v>
      </c>
    </row>
    <row r="603" spans="1:9" ht="30" x14ac:dyDescent="0.25">
      <c r="A603" s="3">
        <v>602</v>
      </c>
      <c r="B603" s="6" t="s">
        <v>9</v>
      </c>
      <c r="C603" s="6">
        <v>43010</v>
      </c>
      <c r="D603" s="6" t="s">
        <v>950</v>
      </c>
      <c r="E603" s="6" t="s">
        <v>146</v>
      </c>
      <c r="F603" s="7">
        <v>122</v>
      </c>
      <c r="G603" s="4">
        <f t="shared" si="23"/>
        <v>25.619999999999997</v>
      </c>
      <c r="H603" s="6" t="s">
        <v>684</v>
      </c>
      <c r="I603" s="6" t="s">
        <v>744</v>
      </c>
    </row>
    <row r="604" spans="1:9" ht="30" x14ac:dyDescent="0.25">
      <c r="A604" s="3">
        <v>603</v>
      </c>
      <c r="B604" s="6" t="s">
        <v>9</v>
      </c>
      <c r="C604" s="6">
        <v>43011</v>
      </c>
      <c r="D604" s="6" t="s">
        <v>950</v>
      </c>
      <c r="E604" s="6" t="s">
        <v>146</v>
      </c>
      <c r="F604" s="7">
        <v>92</v>
      </c>
      <c r="G604" s="4">
        <f t="shared" si="23"/>
        <v>19.32</v>
      </c>
      <c r="H604" s="6" t="s">
        <v>684</v>
      </c>
      <c r="I604" s="6" t="s">
        <v>751</v>
      </c>
    </row>
    <row r="605" spans="1:9" ht="45" x14ac:dyDescent="0.25">
      <c r="A605" s="3">
        <v>604</v>
      </c>
      <c r="B605" s="6" t="s">
        <v>9</v>
      </c>
      <c r="C605" s="6">
        <v>43164</v>
      </c>
      <c r="D605" s="6" t="s">
        <v>951</v>
      </c>
      <c r="E605" s="6" t="s">
        <v>952</v>
      </c>
      <c r="F605" s="7">
        <v>154</v>
      </c>
      <c r="G605" s="4">
        <f t="shared" si="23"/>
        <v>32.339999999999996</v>
      </c>
      <c r="H605" s="6" t="s">
        <v>720</v>
      </c>
      <c r="I605" s="6" t="s">
        <v>917</v>
      </c>
    </row>
    <row r="606" spans="1:9" ht="90" x14ac:dyDescent="0.25">
      <c r="A606" s="3">
        <v>605</v>
      </c>
      <c r="B606" s="8" t="s">
        <v>9</v>
      </c>
      <c r="C606" s="8">
        <v>43219</v>
      </c>
      <c r="D606" s="8" t="s">
        <v>953</v>
      </c>
      <c r="E606" s="8" t="s">
        <v>954</v>
      </c>
      <c r="F606" s="8">
        <v>161</v>
      </c>
      <c r="G606" s="8">
        <f t="shared" si="23"/>
        <v>33.81</v>
      </c>
      <c r="H606" s="8" t="s">
        <v>684</v>
      </c>
      <c r="I606" s="8" t="s">
        <v>782</v>
      </c>
    </row>
    <row r="607" spans="1:9" ht="45" x14ac:dyDescent="0.25">
      <c r="A607" s="3">
        <v>606</v>
      </c>
      <c r="B607" s="8" t="s">
        <v>9</v>
      </c>
      <c r="C607" s="8">
        <v>43231</v>
      </c>
      <c r="D607" s="8" t="s">
        <v>160</v>
      </c>
      <c r="E607" s="8" t="s">
        <v>955</v>
      </c>
      <c r="F607" s="8">
        <v>200</v>
      </c>
      <c r="G607" s="8">
        <f t="shared" si="23"/>
        <v>42</v>
      </c>
      <c r="H607" s="8" t="s">
        <v>684</v>
      </c>
      <c r="I607" s="8" t="s">
        <v>751</v>
      </c>
    </row>
    <row r="608" spans="1:9" ht="30" x14ac:dyDescent="0.25">
      <c r="A608" s="3">
        <v>607</v>
      </c>
      <c r="B608" s="6" t="s">
        <v>9</v>
      </c>
      <c r="C608" s="6">
        <v>43467</v>
      </c>
      <c r="D608" s="6" t="s">
        <v>227</v>
      </c>
      <c r="E608" s="6" t="s">
        <v>956</v>
      </c>
      <c r="F608" s="7">
        <v>204</v>
      </c>
      <c r="G608" s="8">
        <f t="shared" si="23"/>
        <v>42.839999999999996</v>
      </c>
      <c r="H608" s="6" t="s">
        <v>684</v>
      </c>
      <c r="I608" s="6" t="s">
        <v>803</v>
      </c>
    </row>
    <row r="609" spans="1:9" ht="30" x14ac:dyDescent="0.25">
      <c r="A609" s="3">
        <v>608</v>
      </c>
      <c r="B609" s="8" t="s">
        <v>9</v>
      </c>
      <c r="C609" s="8">
        <v>43468</v>
      </c>
      <c r="D609" s="8" t="s">
        <v>227</v>
      </c>
      <c r="E609" s="8" t="s">
        <v>956</v>
      </c>
      <c r="F609" s="8">
        <v>130</v>
      </c>
      <c r="G609" s="8">
        <f t="shared" si="23"/>
        <v>27.3</v>
      </c>
      <c r="H609" s="8" t="s">
        <v>957</v>
      </c>
      <c r="I609" s="8" t="s">
        <v>803</v>
      </c>
    </row>
    <row r="610" spans="1:9" ht="60" x14ac:dyDescent="0.25">
      <c r="A610" s="3">
        <v>609</v>
      </c>
      <c r="B610" s="8" t="s">
        <v>9</v>
      </c>
      <c r="C610" s="8">
        <v>43554</v>
      </c>
      <c r="D610" s="8" t="s">
        <v>958</v>
      </c>
      <c r="E610" s="8" t="s">
        <v>959</v>
      </c>
      <c r="F610" s="8">
        <v>150</v>
      </c>
      <c r="G610" s="8">
        <f t="shared" si="23"/>
        <v>31.5</v>
      </c>
      <c r="H610" s="8" t="s">
        <v>684</v>
      </c>
      <c r="I610" s="8" t="s">
        <v>790</v>
      </c>
    </row>
    <row r="611" spans="1:9" ht="30" x14ac:dyDescent="0.25">
      <c r="A611" s="3">
        <v>610</v>
      </c>
      <c r="B611" s="6" t="s">
        <v>9</v>
      </c>
      <c r="C611" s="6">
        <v>43822</v>
      </c>
      <c r="D611" s="6" t="s">
        <v>229</v>
      </c>
      <c r="E611" s="6" t="s">
        <v>146</v>
      </c>
      <c r="F611" s="7">
        <v>134</v>
      </c>
      <c r="G611" s="8">
        <f t="shared" si="23"/>
        <v>28.14</v>
      </c>
      <c r="H611" s="6" t="s">
        <v>684</v>
      </c>
      <c r="I611" s="6" t="s">
        <v>782</v>
      </c>
    </row>
    <row r="612" spans="1:9" ht="45" x14ac:dyDescent="0.25">
      <c r="A612" s="3">
        <v>611</v>
      </c>
      <c r="B612" s="8" t="s">
        <v>9</v>
      </c>
      <c r="C612" s="8">
        <v>44076</v>
      </c>
      <c r="D612" s="8" t="s">
        <v>960</v>
      </c>
      <c r="E612" s="8" t="s">
        <v>961</v>
      </c>
      <c r="F612" s="8">
        <v>199</v>
      </c>
      <c r="G612" s="8">
        <f t="shared" si="23"/>
        <v>41.79</v>
      </c>
      <c r="H612" s="8" t="s">
        <v>684</v>
      </c>
      <c r="I612" s="8" t="s">
        <v>920</v>
      </c>
    </row>
    <row r="613" spans="1:9" ht="15" customHeight="1" x14ac:dyDescent="0.25">
      <c r="A613" s="3">
        <v>612</v>
      </c>
      <c r="B613" s="8" t="s">
        <v>9</v>
      </c>
      <c r="C613" s="8">
        <v>44084</v>
      </c>
      <c r="D613" s="8" t="s">
        <v>960</v>
      </c>
      <c r="E613" s="8" t="s">
        <v>961</v>
      </c>
      <c r="F613" s="8">
        <v>196</v>
      </c>
      <c r="G613" s="8">
        <f t="shared" si="23"/>
        <v>41.16</v>
      </c>
      <c r="H613" s="8" t="s">
        <v>684</v>
      </c>
      <c r="I613" s="8" t="s">
        <v>751</v>
      </c>
    </row>
    <row r="614" spans="1:9" ht="18.75" customHeight="1" x14ac:dyDescent="0.25">
      <c r="A614" s="3">
        <v>613</v>
      </c>
      <c r="B614" s="8" t="s">
        <v>9</v>
      </c>
      <c r="C614" s="8">
        <v>44307</v>
      </c>
      <c r="D614" s="8" t="s">
        <v>962</v>
      </c>
      <c r="E614" s="8" t="s">
        <v>963</v>
      </c>
      <c r="F614" s="8">
        <v>200</v>
      </c>
      <c r="G614" s="8">
        <f t="shared" si="23"/>
        <v>42</v>
      </c>
      <c r="H614" s="8" t="s">
        <v>696</v>
      </c>
      <c r="I614" s="8" t="s">
        <v>800</v>
      </c>
    </row>
    <row r="615" spans="1:9" x14ac:dyDescent="0.25">
      <c r="A615" s="3">
        <v>614</v>
      </c>
      <c r="B615" s="3" t="s">
        <v>9</v>
      </c>
      <c r="C615" s="3">
        <v>44414</v>
      </c>
      <c r="D615" s="3" t="s">
        <v>964</v>
      </c>
      <c r="E615" s="3" t="s">
        <v>406</v>
      </c>
      <c r="F615" s="3">
        <v>204</v>
      </c>
      <c r="G615" s="3">
        <f t="shared" si="23"/>
        <v>42.839999999999996</v>
      </c>
      <c r="H615" s="3" t="s">
        <v>684</v>
      </c>
      <c r="I615" s="3" t="s">
        <v>790</v>
      </c>
    </row>
    <row r="616" spans="1:9" ht="90" x14ac:dyDescent="0.25">
      <c r="A616" s="3">
        <v>615</v>
      </c>
      <c r="B616" s="8" t="s">
        <v>9</v>
      </c>
      <c r="C616" s="8">
        <v>44600</v>
      </c>
      <c r="D616" s="8" t="s">
        <v>965</v>
      </c>
      <c r="E616" s="8" t="s">
        <v>966</v>
      </c>
      <c r="F616" s="8">
        <v>100</v>
      </c>
      <c r="G616" s="8">
        <f t="shared" si="23"/>
        <v>21</v>
      </c>
      <c r="H616" s="8" t="s">
        <v>684</v>
      </c>
      <c r="I616" s="8" t="s">
        <v>751</v>
      </c>
    </row>
    <row r="617" spans="1:9" ht="30" x14ac:dyDescent="0.25">
      <c r="A617" s="3">
        <v>616</v>
      </c>
      <c r="B617" s="6" t="s">
        <v>9</v>
      </c>
      <c r="C617" s="6">
        <v>44706</v>
      </c>
      <c r="D617" s="6" t="s">
        <v>967</v>
      </c>
      <c r="E617" s="6" t="s">
        <v>968</v>
      </c>
      <c r="F617" s="7">
        <v>56</v>
      </c>
      <c r="G617" s="8">
        <f t="shared" si="23"/>
        <v>11.76</v>
      </c>
      <c r="H617" s="6" t="s">
        <v>684</v>
      </c>
      <c r="I617" s="6" t="s">
        <v>754</v>
      </c>
    </row>
    <row r="618" spans="1:9" ht="30" x14ac:dyDescent="0.25">
      <c r="A618" s="3">
        <v>617</v>
      </c>
      <c r="B618" s="8" t="s">
        <v>9</v>
      </c>
      <c r="C618" s="8">
        <v>44815</v>
      </c>
      <c r="D618" s="8" t="s">
        <v>969</v>
      </c>
      <c r="E618" s="8" t="s">
        <v>699</v>
      </c>
      <c r="F618" s="8">
        <v>100</v>
      </c>
      <c r="G618" s="8">
        <f t="shared" si="23"/>
        <v>21</v>
      </c>
      <c r="H618" s="8" t="s">
        <v>684</v>
      </c>
      <c r="I618" s="8" t="s">
        <v>793</v>
      </c>
    </row>
    <row r="619" spans="1:9" ht="45" x14ac:dyDescent="0.25">
      <c r="A619" s="3">
        <v>618</v>
      </c>
      <c r="B619" s="8" t="s">
        <v>9</v>
      </c>
      <c r="C619" s="8">
        <v>44923</v>
      </c>
      <c r="D619" s="8" t="s">
        <v>970</v>
      </c>
      <c r="E619" s="8" t="s">
        <v>275</v>
      </c>
      <c r="F619" s="8">
        <v>200</v>
      </c>
      <c r="G619" s="8">
        <v>42</v>
      </c>
      <c r="H619" s="8" t="s">
        <v>684</v>
      </c>
      <c r="I619" s="8" t="s">
        <v>790</v>
      </c>
    </row>
    <row r="620" spans="1:9" ht="45" x14ac:dyDescent="0.25">
      <c r="A620" s="3">
        <v>619</v>
      </c>
      <c r="B620" s="8" t="s">
        <v>9</v>
      </c>
      <c r="C620" s="8">
        <v>44924</v>
      </c>
      <c r="D620" s="8" t="s">
        <v>971</v>
      </c>
      <c r="E620" s="8" t="s">
        <v>972</v>
      </c>
      <c r="F620" s="8">
        <v>175</v>
      </c>
      <c r="G620" s="8">
        <f>F620*0.21</f>
        <v>36.75</v>
      </c>
      <c r="H620" s="8" t="s">
        <v>684</v>
      </c>
      <c r="I620" s="8" t="s">
        <v>751</v>
      </c>
    </row>
    <row r="621" spans="1:9" ht="45" x14ac:dyDescent="0.25">
      <c r="A621" s="3">
        <v>620</v>
      </c>
      <c r="B621" s="8" t="s">
        <v>9</v>
      </c>
      <c r="C621" s="8">
        <v>44925</v>
      </c>
      <c r="D621" s="8" t="s">
        <v>971</v>
      </c>
      <c r="E621" s="8" t="s">
        <v>972</v>
      </c>
      <c r="F621" s="8">
        <v>180</v>
      </c>
      <c r="G621" s="8">
        <f>F621*0.21</f>
        <v>37.799999999999997</v>
      </c>
      <c r="H621" s="8" t="s">
        <v>684</v>
      </c>
      <c r="I621" s="8" t="s">
        <v>751</v>
      </c>
    </row>
    <row r="622" spans="1:9" ht="30" x14ac:dyDescent="0.25">
      <c r="A622" s="3">
        <v>621</v>
      </c>
      <c r="B622" s="6" t="s">
        <v>9</v>
      </c>
      <c r="C622" s="6">
        <v>44934</v>
      </c>
      <c r="D622" s="6" t="s">
        <v>973</v>
      </c>
      <c r="E622" s="6" t="s">
        <v>350</v>
      </c>
      <c r="F622" s="7">
        <v>184</v>
      </c>
      <c r="G622" s="8">
        <f>F622*0.21</f>
        <v>38.64</v>
      </c>
      <c r="H622" s="6" t="s">
        <v>756</v>
      </c>
      <c r="I622" s="6" t="s">
        <v>757</v>
      </c>
    </row>
    <row r="623" spans="1:9" ht="60" x14ac:dyDescent="0.25">
      <c r="A623" s="3">
        <v>622</v>
      </c>
      <c r="B623" s="16" t="s">
        <v>9</v>
      </c>
      <c r="C623" s="16">
        <v>45119</v>
      </c>
      <c r="D623" s="16" t="s">
        <v>227</v>
      </c>
      <c r="E623" s="16" t="s">
        <v>974</v>
      </c>
      <c r="F623" s="16">
        <v>187</v>
      </c>
      <c r="G623" s="8">
        <f>F623*0.21</f>
        <v>39.269999999999996</v>
      </c>
      <c r="H623" s="16" t="s">
        <v>696</v>
      </c>
      <c r="I623" s="16" t="s">
        <v>975</v>
      </c>
    </row>
    <row r="624" spans="1:9" ht="30" x14ac:dyDescent="0.25">
      <c r="A624" s="3">
        <v>623</v>
      </c>
      <c r="B624" s="8" t="s">
        <v>9</v>
      </c>
      <c r="C624" s="8">
        <v>45310</v>
      </c>
      <c r="D624" s="8" t="s">
        <v>969</v>
      </c>
      <c r="E624" s="8" t="s">
        <v>976</v>
      </c>
      <c r="F624" s="8">
        <v>160</v>
      </c>
      <c r="G624" s="8">
        <f>F624*0.21</f>
        <v>33.6</v>
      </c>
      <c r="H624" s="8" t="s">
        <v>684</v>
      </c>
      <c r="I624" s="8" t="s">
        <v>803</v>
      </c>
    </row>
    <row r="625" spans="1:11" ht="30" x14ac:dyDescent="0.25">
      <c r="A625" s="3">
        <v>624</v>
      </c>
      <c r="B625" s="8" t="s">
        <v>9</v>
      </c>
      <c r="C625" s="8">
        <v>45458</v>
      </c>
      <c r="D625" s="8" t="s">
        <v>977</v>
      </c>
      <c r="E625" s="8" t="s">
        <v>978</v>
      </c>
      <c r="F625" s="8">
        <v>104</v>
      </c>
      <c r="G625" s="8">
        <v>21.84</v>
      </c>
      <c r="H625" s="8" t="s">
        <v>684</v>
      </c>
      <c r="I625" s="8" t="s">
        <v>979</v>
      </c>
    </row>
    <row r="626" spans="1:11" ht="45.75" customHeight="1" x14ac:dyDescent="0.25">
      <c r="A626" s="3">
        <v>625</v>
      </c>
      <c r="B626" s="8" t="s">
        <v>9</v>
      </c>
      <c r="C626" s="8">
        <v>45604</v>
      </c>
      <c r="D626" s="8" t="s">
        <v>160</v>
      </c>
      <c r="E626" s="8" t="s">
        <v>980</v>
      </c>
      <c r="F626" s="8">
        <v>678</v>
      </c>
      <c r="G626" s="8">
        <f>F626*0.21</f>
        <v>142.38</v>
      </c>
      <c r="H626" s="8" t="s">
        <v>684</v>
      </c>
      <c r="I626" s="8" t="s">
        <v>910</v>
      </c>
      <c r="J626"/>
    </row>
    <row r="627" spans="1:11" ht="75" x14ac:dyDescent="0.25">
      <c r="A627" s="3">
        <v>626</v>
      </c>
      <c r="B627" s="8" t="s">
        <v>9</v>
      </c>
      <c r="C627" s="8">
        <v>45623</v>
      </c>
      <c r="D627" s="8" t="s">
        <v>773</v>
      </c>
      <c r="E627" s="8" t="s">
        <v>981</v>
      </c>
      <c r="F627" s="8">
        <v>101</v>
      </c>
      <c r="G627" s="8">
        <v>21.21</v>
      </c>
      <c r="H627" s="8" t="s">
        <v>684</v>
      </c>
      <c r="I627" s="8" t="s">
        <v>754</v>
      </c>
    </row>
    <row r="628" spans="1:11" ht="60" x14ac:dyDescent="0.25">
      <c r="A628" s="3">
        <v>627</v>
      </c>
      <c r="B628" s="8" t="s">
        <v>9</v>
      </c>
      <c r="C628" s="8">
        <v>45700</v>
      </c>
      <c r="D628" s="8" t="s">
        <v>928</v>
      </c>
      <c r="E628" s="8" t="s">
        <v>982</v>
      </c>
      <c r="F628" s="8">
        <v>144</v>
      </c>
      <c r="G628" s="8">
        <f t="shared" ref="G628:G644" si="24">F628*0.21</f>
        <v>30.24</v>
      </c>
      <c r="H628" s="8" t="s">
        <v>684</v>
      </c>
      <c r="I628" s="8" t="s">
        <v>983</v>
      </c>
    </row>
    <row r="629" spans="1:11" ht="45" x14ac:dyDescent="0.25">
      <c r="A629" s="3">
        <v>628</v>
      </c>
      <c r="B629" s="6" t="s">
        <v>9</v>
      </c>
      <c r="C629" s="6">
        <v>45712</v>
      </c>
      <c r="D629" s="6" t="s">
        <v>984</v>
      </c>
      <c r="E629" s="6" t="s">
        <v>909</v>
      </c>
      <c r="F629" s="7">
        <v>138</v>
      </c>
      <c r="G629" s="8">
        <f t="shared" si="24"/>
        <v>28.98</v>
      </c>
      <c r="H629" s="6" t="s">
        <v>756</v>
      </c>
      <c r="I629" s="6" t="s">
        <v>859</v>
      </c>
    </row>
    <row r="630" spans="1:11" ht="60" x14ac:dyDescent="0.25">
      <c r="A630" s="3">
        <v>629</v>
      </c>
      <c r="B630" s="8" t="s">
        <v>9</v>
      </c>
      <c r="C630" s="8">
        <v>45757</v>
      </c>
      <c r="D630" s="8" t="s">
        <v>985</v>
      </c>
      <c r="E630" s="8" t="s">
        <v>986</v>
      </c>
      <c r="F630" s="8">
        <v>200</v>
      </c>
      <c r="G630" s="8">
        <f t="shared" si="24"/>
        <v>42</v>
      </c>
      <c r="H630" s="8" t="s">
        <v>684</v>
      </c>
      <c r="I630" s="8" t="s">
        <v>790</v>
      </c>
    </row>
    <row r="631" spans="1:11" ht="45" x14ac:dyDescent="0.25">
      <c r="A631" s="3">
        <v>630</v>
      </c>
      <c r="B631" s="8" t="s">
        <v>9</v>
      </c>
      <c r="C631" s="8">
        <v>45883</v>
      </c>
      <c r="D631" s="8" t="s">
        <v>987</v>
      </c>
      <c r="E631" s="8" t="s">
        <v>988</v>
      </c>
      <c r="F631" s="8">
        <v>216</v>
      </c>
      <c r="G631" s="8">
        <f t="shared" si="24"/>
        <v>45.36</v>
      </c>
      <c r="H631" s="8" t="s">
        <v>696</v>
      </c>
      <c r="I631" s="8" t="s">
        <v>989</v>
      </c>
    </row>
    <row r="632" spans="1:11" ht="60" x14ac:dyDescent="0.25">
      <c r="A632" s="3">
        <v>631</v>
      </c>
      <c r="B632" s="8" t="s">
        <v>9</v>
      </c>
      <c r="C632" s="8">
        <v>46017</v>
      </c>
      <c r="D632" s="8" t="s">
        <v>990</v>
      </c>
      <c r="E632" s="8" t="s">
        <v>991</v>
      </c>
      <c r="F632" s="8">
        <v>186</v>
      </c>
      <c r="G632" s="8">
        <f t="shared" si="24"/>
        <v>39.059999999999995</v>
      </c>
      <c r="H632" s="8" t="s">
        <v>684</v>
      </c>
      <c r="I632" s="8" t="s">
        <v>790</v>
      </c>
    </row>
    <row r="633" spans="1:11" ht="60" x14ac:dyDescent="0.25">
      <c r="A633" s="3">
        <v>632</v>
      </c>
      <c r="B633" s="8" t="s">
        <v>9</v>
      </c>
      <c r="C633" s="8">
        <v>46066</v>
      </c>
      <c r="D633" s="8" t="s">
        <v>992</v>
      </c>
      <c r="E633" s="8" t="s">
        <v>993</v>
      </c>
      <c r="F633" s="8">
        <v>25</v>
      </c>
      <c r="G633" s="8">
        <f t="shared" si="24"/>
        <v>5.25</v>
      </c>
      <c r="H633" s="8" t="s">
        <v>684</v>
      </c>
      <c r="I633" s="8" t="s">
        <v>979</v>
      </c>
      <c r="K633" s="13"/>
    </row>
    <row r="634" spans="1:11" ht="90" x14ac:dyDescent="0.25">
      <c r="A634" s="3">
        <v>633</v>
      </c>
      <c r="B634" s="8" t="s">
        <v>9</v>
      </c>
      <c r="C634" s="8">
        <v>46074</v>
      </c>
      <c r="D634" s="8" t="s">
        <v>994</v>
      </c>
      <c r="E634" s="8" t="s">
        <v>995</v>
      </c>
      <c r="F634" s="8">
        <v>134</v>
      </c>
      <c r="G634" s="8">
        <f t="shared" si="24"/>
        <v>28.14</v>
      </c>
      <c r="H634" s="8" t="s">
        <v>996</v>
      </c>
      <c r="I634" s="8" t="s">
        <v>997</v>
      </c>
    </row>
    <row r="635" spans="1:11" ht="60" x14ac:dyDescent="0.25">
      <c r="A635" s="3">
        <v>634</v>
      </c>
      <c r="B635" s="8" t="s">
        <v>9</v>
      </c>
      <c r="C635" s="8">
        <v>46076</v>
      </c>
      <c r="D635" s="8" t="s">
        <v>998</v>
      </c>
      <c r="E635" s="8" t="s">
        <v>999</v>
      </c>
      <c r="F635" s="8">
        <v>88</v>
      </c>
      <c r="G635" s="8">
        <f t="shared" si="24"/>
        <v>18.48</v>
      </c>
      <c r="H635" s="8" t="s">
        <v>684</v>
      </c>
      <c r="I635" s="8" t="s">
        <v>782</v>
      </c>
    </row>
    <row r="636" spans="1:11" ht="60" x14ac:dyDescent="0.25">
      <c r="A636" s="3">
        <v>635</v>
      </c>
      <c r="B636" s="8" t="s">
        <v>9</v>
      </c>
      <c r="C636" s="8">
        <v>46093</v>
      </c>
      <c r="D636" s="8" t="s">
        <v>992</v>
      </c>
      <c r="E636" s="8" t="s">
        <v>993</v>
      </c>
      <c r="F636" s="8">
        <v>25</v>
      </c>
      <c r="G636" s="8">
        <f t="shared" si="24"/>
        <v>5.25</v>
      </c>
      <c r="H636" s="8" t="s">
        <v>684</v>
      </c>
      <c r="I636" s="8" t="s">
        <v>782</v>
      </c>
    </row>
    <row r="637" spans="1:11" ht="60" x14ac:dyDescent="0.25">
      <c r="A637" s="3">
        <v>636</v>
      </c>
      <c r="B637" s="8" t="s">
        <v>9</v>
      </c>
      <c r="C637" s="8">
        <v>46094</v>
      </c>
      <c r="D637" s="8" t="s">
        <v>992</v>
      </c>
      <c r="E637" s="8" t="s">
        <v>993</v>
      </c>
      <c r="F637" s="8">
        <v>5</v>
      </c>
      <c r="G637" s="8">
        <f t="shared" si="24"/>
        <v>1.05</v>
      </c>
      <c r="H637" s="8" t="s">
        <v>684</v>
      </c>
      <c r="I637" s="8" t="s">
        <v>979</v>
      </c>
    </row>
    <row r="638" spans="1:11" ht="60" x14ac:dyDescent="0.25">
      <c r="A638" s="3">
        <v>637</v>
      </c>
      <c r="B638" s="8" t="s">
        <v>9</v>
      </c>
      <c r="C638" s="8">
        <v>46125</v>
      </c>
      <c r="D638" s="8" t="s">
        <v>1000</v>
      </c>
      <c r="E638" s="8" t="s">
        <v>1001</v>
      </c>
      <c r="F638" s="8">
        <v>150</v>
      </c>
      <c r="G638" s="8">
        <f t="shared" si="24"/>
        <v>31.5</v>
      </c>
      <c r="H638" s="8" t="s">
        <v>684</v>
      </c>
      <c r="I638" s="8" t="s">
        <v>754</v>
      </c>
    </row>
    <row r="639" spans="1:11" ht="60" x14ac:dyDescent="0.25">
      <c r="A639" s="3">
        <v>638</v>
      </c>
      <c r="B639" s="8" t="s">
        <v>9</v>
      </c>
      <c r="C639" s="8">
        <v>46186</v>
      </c>
      <c r="D639" s="8" t="s">
        <v>1000</v>
      </c>
      <c r="E639" s="8" t="s">
        <v>1001</v>
      </c>
      <c r="F639" s="8">
        <v>30</v>
      </c>
      <c r="G639" s="8">
        <f t="shared" si="24"/>
        <v>6.3</v>
      </c>
      <c r="H639" s="8" t="s">
        <v>684</v>
      </c>
      <c r="I639" s="8" t="s">
        <v>790</v>
      </c>
    </row>
    <row r="640" spans="1:11" ht="30" x14ac:dyDescent="0.25">
      <c r="A640" s="3">
        <v>639</v>
      </c>
      <c r="B640" s="8" t="s">
        <v>9</v>
      </c>
      <c r="C640" s="8">
        <v>46189</v>
      </c>
      <c r="D640" s="8" t="s">
        <v>434</v>
      </c>
      <c r="E640" s="8" t="s">
        <v>1002</v>
      </c>
      <c r="F640" s="8">
        <v>197</v>
      </c>
      <c r="G640" s="8">
        <f t="shared" si="24"/>
        <v>41.37</v>
      </c>
      <c r="H640" s="8" t="s">
        <v>684</v>
      </c>
      <c r="I640" s="8" t="s">
        <v>790</v>
      </c>
    </row>
    <row r="641" spans="1:10" ht="30" x14ac:dyDescent="0.25">
      <c r="A641" s="3">
        <v>640</v>
      </c>
      <c r="B641" s="8" t="s">
        <v>9</v>
      </c>
      <c r="C641" s="8">
        <v>46209</v>
      </c>
      <c r="D641" s="8" t="s">
        <v>1003</v>
      </c>
      <c r="E641" s="8" t="s">
        <v>866</v>
      </c>
      <c r="F641" s="8">
        <v>60</v>
      </c>
      <c r="G641" s="8">
        <f t="shared" si="24"/>
        <v>12.6</v>
      </c>
      <c r="H641" s="8" t="s">
        <v>684</v>
      </c>
      <c r="I641" s="8" t="s">
        <v>790</v>
      </c>
    </row>
    <row r="642" spans="1:10" ht="30" x14ac:dyDescent="0.25">
      <c r="A642" s="3">
        <v>641</v>
      </c>
      <c r="B642" s="8" t="s">
        <v>9</v>
      </c>
      <c r="C642" s="8">
        <v>46217</v>
      </c>
      <c r="D642" s="8" t="s">
        <v>1003</v>
      </c>
      <c r="E642" s="8" t="s">
        <v>866</v>
      </c>
      <c r="F642" s="8">
        <v>137</v>
      </c>
      <c r="G642" s="8">
        <f t="shared" si="24"/>
        <v>28.77</v>
      </c>
      <c r="H642" s="8" t="s">
        <v>684</v>
      </c>
      <c r="I642" s="8" t="s">
        <v>846</v>
      </c>
    </row>
    <row r="643" spans="1:10" ht="30" x14ac:dyDescent="0.25">
      <c r="A643" s="3">
        <v>642</v>
      </c>
      <c r="B643" s="8" t="s">
        <v>9</v>
      </c>
      <c r="C643" s="8">
        <v>46237</v>
      </c>
      <c r="D643" s="8" t="s">
        <v>1003</v>
      </c>
      <c r="E643" s="8" t="s">
        <v>866</v>
      </c>
      <c r="F643" s="8">
        <v>90</v>
      </c>
      <c r="G643" s="8">
        <f t="shared" si="24"/>
        <v>18.899999999999999</v>
      </c>
      <c r="H643" s="8" t="s">
        <v>684</v>
      </c>
      <c r="I643" s="8" t="s">
        <v>790</v>
      </c>
    </row>
    <row r="644" spans="1:10" ht="75" x14ac:dyDescent="0.25">
      <c r="A644" s="3">
        <v>643</v>
      </c>
      <c r="B644" s="8" t="s">
        <v>9</v>
      </c>
      <c r="C644" s="8">
        <v>53447</v>
      </c>
      <c r="D644" s="8" t="s">
        <v>160</v>
      </c>
      <c r="E644" s="8" t="s">
        <v>1004</v>
      </c>
      <c r="F644" s="8">
        <v>100</v>
      </c>
      <c r="G644" s="8">
        <f t="shared" si="24"/>
        <v>21</v>
      </c>
      <c r="H644" s="8" t="s">
        <v>684</v>
      </c>
      <c r="I644" s="8" t="s">
        <v>751</v>
      </c>
    </row>
    <row r="645" spans="1:10" ht="60" x14ac:dyDescent="0.25">
      <c r="A645" s="3">
        <v>644</v>
      </c>
      <c r="B645" s="8" t="s">
        <v>9</v>
      </c>
      <c r="C645" s="8">
        <v>53491</v>
      </c>
      <c r="D645" s="8" t="s">
        <v>1005</v>
      </c>
      <c r="E645" s="8" t="s">
        <v>1006</v>
      </c>
      <c r="F645" s="8">
        <v>52</v>
      </c>
      <c r="G645" s="8">
        <v>10.92</v>
      </c>
      <c r="H645" s="8" t="s">
        <v>684</v>
      </c>
      <c r="I645" s="8" t="s">
        <v>793</v>
      </c>
    </row>
    <row r="646" spans="1:10" ht="90" x14ac:dyDescent="0.25">
      <c r="A646" s="3">
        <v>645</v>
      </c>
      <c r="B646" s="8" t="s">
        <v>9</v>
      </c>
      <c r="C646" s="8">
        <v>54194</v>
      </c>
      <c r="D646" s="8" t="s">
        <v>160</v>
      </c>
      <c r="E646" s="8" t="s">
        <v>1007</v>
      </c>
      <c r="F646" s="8">
        <v>62</v>
      </c>
      <c r="G646" s="8">
        <f>F646*0.21</f>
        <v>13.02</v>
      </c>
      <c r="H646" s="8" t="s">
        <v>684</v>
      </c>
      <c r="I646" s="8" t="s">
        <v>819</v>
      </c>
    </row>
    <row r="647" spans="1:10" ht="45" x14ac:dyDescent="0.25">
      <c r="A647" s="3">
        <v>646</v>
      </c>
      <c r="B647" s="8" t="s">
        <v>9</v>
      </c>
      <c r="C647" s="8">
        <v>54424</v>
      </c>
      <c r="D647" s="8" t="s">
        <v>1008</v>
      </c>
      <c r="E647" s="8" t="s">
        <v>1009</v>
      </c>
      <c r="F647" s="8">
        <v>126</v>
      </c>
      <c r="G647" s="8">
        <v>26.459999999999997</v>
      </c>
      <c r="H647" s="8" t="s">
        <v>696</v>
      </c>
      <c r="I647" s="8" t="s">
        <v>762</v>
      </c>
    </row>
    <row r="648" spans="1:10" ht="90" x14ac:dyDescent="0.25">
      <c r="A648" s="3">
        <v>647</v>
      </c>
      <c r="B648" s="8" t="s">
        <v>9</v>
      </c>
      <c r="C648" s="8">
        <v>54511</v>
      </c>
      <c r="D648" s="8" t="s">
        <v>928</v>
      </c>
      <c r="E648" s="8" t="s">
        <v>1010</v>
      </c>
      <c r="F648" s="8">
        <v>96</v>
      </c>
      <c r="G648" s="8">
        <f>F648*0.21</f>
        <v>20.16</v>
      </c>
      <c r="H648" s="8" t="s">
        <v>684</v>
      </c>
      <c r="I648" s="8" t="s">
        <v>754</v>
      </c>
    </row>
    <row r="649" spans="1:10" ht="120" x14ac:dyDescent="0.25">
      <c r="A649" s="3">
        <v>648</v>
      </c>
      <c r="B649" s="8" t="s">
        <v>9</v>
      </c>
      <c r="C649" s="8">
        <v>54512</v>
      </c>
      <c r="D649" s="8" t="s">
        <v>928</v>
      </c>
      <c r="E649" s="8" t="s">
        <v>1011</v>
      </c>
      <c r="F649" s="8">
        <v>72</v>
      </c>
      <c r="G649" s="8">
        <f>F649*0.21</f>
        <v>15.12</v>
      </c>
      <c r="H649" s="8" t="s">
        <v>684</v>
      </c>
      <c r="I649" s="8" t="s">
        <v>754</v>
      </c>
    </row>
    <row r="650" spans="1:10" ht="30" x14ac:dyDescent="0.25">
      <c r="A650" s="3">
        <v>649</v>
      </c>
      <c r="B650" s="8" t="s">
        <v>9</v>
      </c>
      <c r="C650" s="8">
        <v>54546</v>
      </c>
      <c r="D650" s="8" t="s">
        <v>160</v>
      </c>
      <c r="E650" s="8" t="s">
        <v>146</v>
      </c>
      <c r="F650" s="8">
        <v>433</v>
      </c>
      <c r="G650" s="8">
        <f>F650*0.21</f>
        <v>90.929999999999993</v>
      </c>
      <c r="H650" s="8" t="s">
        <v>684</v>
      </c>
      <c r="I650" s="8" t="s">
        <v>751</v>
      </c>
      <c r="J650" s="13"/>
    </row>
    <row r="651" spans="1:10" x14ac:dyDescent="0.25">
      <c r="A651" s="3">
        <v>650</v>
      </c>
      <c r="B651" s="3" t="s">
        <v>9</v>
      </c>
      <c r="C651" s="3">
        <v>54629</v>
      </c>
      <c r="D651" s="3" t="s">
        <v>1012</v>
      </c>
      <c r="E651" s="3" t="s">
        <v>1013</v>
      </c>
      <c r="F651" s="3">
        <v>144</v>
      </c>
      <c r="G651" s="3">
        <f>F651*0.21</f>
        <v>30.24</v>
      </c>
      <c r="H651" s="3" t="s">
        <v>684</v>
      </c>
      <c r="I651" s="3" t="s">
        <v>754</v>
      </c>
    </row>
    <row r="652" spans="1:10" ht="45" x14ac:dyDescent="0.25">
      <c r="A652" s="3">
        <v>651</v>
      </c>
      <c r="B652" s="8" t="s">
        <v>9</v>
      </c>
      <c r="C652" s="4">
        <v>54638</v>
      </c>
      <c r="D652" s="8" t="s">
        <v>1014</v>
      </c>
      <c r="E652" s="8" t="s">
        <v>1015</v>
      </c>
      <c r="F652" s="8">
        <v>70</v>
      </c>
      <c r="G652" s="8">
        <f>0.21*F652</f>
        <v>14.7</v>
      </c>
      <c r="H652" s="8" t="s">
        <v>684</v>
      </c>
      <c r="I652" s="8" t="s">
        <v>790</v>
      </c>
    </row>
    <row r="653" spans="1:10" ht="45" x14ac:dyDescent="0.25">
      <c r="A653" s="3">
        <v>652</v>
      </c>
      <c r="B653" s="8" t="s">
        <v>9</v>
      </c>
      <c r="C653" s="4">
        <v>54641</v>
      </c>
      <c r="D653" s="8" t="s">
        <v>1014</v>
      </c>
      <c r="E653" s="8" t="s">
        <v>1015</v>
      </c>
      <c r="F653" s="8">
        <v>87</v>
      </c>
      <c r="G653" s="8">
        <f>0.21*F653</f>
        <v>18.27</v>
      </c>
      <c r="H653" s="8" t="s">
        <v>684</v>
      </c>
      <c r="I653" s="8" t="s">
        <v>790</v>
      </c>
    </row>
    <row r="654" spans="1:10" ht="45" x14ac:dyDescent="0.25">
      <c r="A654" s="3">
        <v>653</v>
      </c>
      <c r="B654" s="8" t="s">
        <v>9</v>
      </c>
      <c r="C654" s="8">
        <v>54726</v>
      </c>
      <c r="D654" s="8" t="s">
        <v>277</v>
      </c>
      <c r="E654" s="8" t="s">
        <v>1016</v>
      </c>
      <c r="F654" s="8">
        <v>195</v>
      </c>
      <c r="G654" s="8">
        <f>F654*0.21</f>
        <v>40.949999999999996</v>
      </c>
      <c r="H654" s="8" t="s">
        <v>1017</v>
      </c>
      <c r="I654" s="8" t="s">
        <v>1018</v>
      </c>
    </row>
    <row r="655" spans="1:10" ht="60" x14ac:dyDescent="0.25">
      <c r="A655" s="3">
        <v>654</v>
      </c>
      <c r="B655" s="8" t="s">
        <v>9</v>
      </c>
      <c r="C655" s="8">
        <v>54730</v>
      </c>
      <c r="D655" s="8" t="s">
        <v>1019</v>
      </c>
      <c r="E655" s="8" t="s">
        <v>1020</v>
      </c>
      <c r="F655" s="8">
        <v>59</v>
      </c>
      <c r="G655" s="8">
        <f>F655*0.21</f>
        <v>12.389999999999999</v>
      </c>
      <c r="H655" s="8" t="s">
        <v>684</v>
      </c>
      <c r="I655" s="8" t="s">
        <v>1021</v>
      </c>
    </row>
    <row r="656" spans="1:10" ht="45" x14ac:dyDescent="0.25">
      <c r="A656" s="3">
        <v>655</v>
      </c>
      <c r="B656" s="8" t="s">
        <v>9</v>
      </c>
      <c r="C656" s="8">
        <v>54754</v>
      </c>
      <c r="D656" s="8" t="s">
        <v>1022</v>
      </c>
      <c r="E656" s="8" t="s">
        <v>1009</v>
      </c>
      <c r="F656" s="8">
        <v>136</v>
      </c>
      <c r="G656" s="8">
        <v>28.56</v>
      </c>
      <c r="H656" s="8" t="s">
        <v>684</v>
      </c>
      <c r="I656" s="8" t="s">
        <v>754</v>
      </c>
    </row>
    <row r="657" spans="1:9" ht="60" x14ac:dyDescent="0.25">
      <c r="A657" s="3">
        <v>656</v>
      </c>
      <c r="B657" s="8" t="s">
        <v>9</v>
      </c>
      <c r="C657" s="8">
        <v>55053</v>
      </c>
      <c r="D657" s="8" t="s">
        <v>969</v>
      </c>
      <c r="E657" s="8" t="s">
        <v>1023</v>
      </c>
      <c r="F657" s="8">
        <v>182</v>
      </c>
      <c r="G657" s="8">
        <f>F657*0.21</f>
        <v>38.22</v>
      </c>
      <c r="H657" s="8" t="s">
        <v>684</v>
      </c>
      <c r="I657" s="8" t="s">
        <v>744</v>
      </c>
    </row>
    <row r="658" spans="1:9" x14ac:dyDescent="0.25">
      <c r="A658" s="3">
        <v>657</v>
      </c>
      <c r="B658" s="3" t="s">
        <v>9</v>
      </c>
      <c r="C658" s="3">
        <v>55108</v>
      </c>
      <c r="D658" s="3" t="s">
        <v>1024</v>
      </c>
      <c r="E658" s="3" t="s">
        <v>1025</v>
      </c>
      <c r="F658" s="3">
        <v>162</v>
      </c>
      <c r="G658" s="3">
        <f>F658*0.21</f>
        <v>34.019999999999996</v>
      </c>
      <c r="H658" s="3" t="s">
        <v>684</v>
      </c>
      <c r="I658" s="3" t="s">
        <v>754</v>
      </c>
    </row>
    <row r="659" spans="1:9" x14ac:dyDescent="0.25">
      <c r="A659" s="3">
        <v>658</v>
      </c>
      <c r="B659" s="3" t="s">
        <v>9</v>
      </c>
      <c r="C659" s="3">
        <v>55186</v>
      </c>
      <c r="D659" s="3" t="s">
        <v>1026</v>
      </c>
      <c r="E659" s="3" t="s">
        <v>1027</v>
      </c>
      <c r="F659" s="3">
        <v>22</v>
      </c>
      <c r="G659" s="3">
        <f>F659*0.21</f>
        <v>4.62</v>
      </c>
      <c r="H659" s="3" t="s">
        <v>684</v>
      </c>
      <c r="I659" s="3" t="s">
        <v>803</v>
      </c>
    </row>
    <row r="660" spans="1:9" x14ac:dyDescent="0.25">
      <c r="A660" s="3">
        <v>659</v>
      </c>
      <c r="B660" s="3" t="s">
        <v>9</v>
      </c>
      <c r="C660" s="3">
        <v>55208</v>
      </c>
      <c r="D660" s="3" t="s">
        <v>1028</v>
      </c>
      <c r="E660" s="3" t="s">
        <v>285</v>
      </c>
      <c r="F660" s="3">
        <v>194</v>
      </c>
      <c r="G660" s="3">
        <v>40.74</v>
      </c>
      <c r="H660" s="3" t="s">
        <v>684</v>
      </c>
      <c r="I660" s="3" t="s">
        <v>744</v>
      </c>
    </row>
    <row r="661" spans="1:9" x14ac:dyDescent="0.25">
      <c r="A661" s="3">
        <v>660</v>
      </c>
      <c r="B661" s="3" t="s">
        <v>9</v>
      </c>
      <c r="C661" s="3">
        <v>55218</v>
      </c>
      <c r="D661" s="3" t="s">
        <v>1029</v>
      </c>
      <c r="E661" s="3" t="s">
        <v>1030</v>
      </c>
      <c r="F661" s="3">
        <v>347</v>
      </c>
      <c r="G661" s="3">
        <f>F661*0.21</f>
        <v>72.86999999999999</v>
      </c>
      <c r="H661" s="3" t="s">
        <v>996</v>
      </c>
      <c r="I661" s="3" t="s">
        <v>997</v>
      </c>
    </row>
    <row r="662" spans="1:9" ht="60" x14ac:dyDescent="0.25">
      <c r="A662" s="3">
        <v>661</v>
      </c>
      <c r="B662" s="8" t="s">
        <v>9</v>
      </c>
      <c r="C662" s="8">
        <v>55725</v>
      </c>
      <c r="D662" s="8" t="s">
        <v>990</v>
      </c>
      <c r="E662" s="8" t="s">
        <v>1031</v>
      </c>
      <c r="F662" s="8">
        <v>267</v>
      </c>
      <c r="G662" s="8">
        <v>56.07</v>
      </c>
      <c r="H662" s="8" t="s">
        <v>684</v>
      </c>
      <c r="I662" s="8" t="s">
        <v>979</v>
      </c>
    </row>
    <row r="663" spans="1:9" x14ac:dyDescent="0.25">
      <c r="A663" s="3">
        <v>662</v>
      </c>
      <c r="B663" s="3" t="s">
        <v>9</v>
      </c>
      <c r="C663" s="3">
        <v>55726</v>
      </c>
      <c r="D663" s="3" t="s">
        <v>1032</v>
      </c>
      <c r="E663" s="3" t="s">
        <v>1031</v>
      </c>
      <c r="F663" s="3">
        <v>262</v>
      </c>
      <c r="G663" s="3">
        <f>F663*0.21</f>
        <v>55.019999999999996</v>
      </c>
      <c r="H663" s="3" t="s">
        <v>684</v>
      </c>
      <c r="I663" s="3" t="s">
        <v>979</v>
      </c>
    </row>
    <row r="664" spans="1:9" ht="75" x14ac:dyDescent="0.25">
      <c r="A664" s="3">
        <v>663</v>
      </c>
      <c r="B664" s="8" t="s">
        <v>9</v>
      </c>
      <c r="C664" s="4">
        <v>55731</v>
      </c>
      <c r="D664" s="8" t="s">
        <v>1033</v>
      </c>
      <c r="E664" s="8" t="s">
        <v>1034</v>
      </c>
      <c r="F664" s="8">
        <v>580</v>
      </c>
      <c r="G664" s="8">
        <f>0.21*F664</f>
        <v>121.8</v>
      </c>
      <c r="H664" s="12" t="s">
        <v>684</v>
      </c>
      <c r="I664" s="8" t="s">
        <v>744</v>
      </c>
    </row>
    <row r="665" spans="1:9" ht="60" x14ac:dyDescent="0.25">
      <c r="A665" s="3">
        <v>664</v>
      </c>
      <c r="B665" s="8" t="s">
        <v>9</v>
      </c>
      <c r="C665" s="8">
        <v>56038</v>
      </c>
      <c r="D665" s="8" t="s">
        <v>958</v>
      </c>
      <c r="E665" s="8" t="s">
        <v>784</v>
      </c>
      <c r="F665" s="8">
        <v>28</v>
      </c>
      <c r="G665" s="8">
        <v>5.88</v>
      </c>
      <c r="H665" s="8" t="s">
        <v>696</v>
      </c>
      <c r="I665" s="8" t="s">
        <v>898</v>
      </c>
    </row>
    <row r="666" spans="1:9" ht="45" x14ac:dyDescent="0.25">
      <c r="A666" s="3">
        <v>665</v>
      </c>
      <c r="B666" s="8" t="s">
        <v>9</v>
      </c>
      <c r="C666" s="8">
        <v>56083</v>
      </c>
      <c r="D666" s="8" t="s">
        <v>1035</v>
      </c>
      <c r="E666" s="8" t="s">
        <v>1036</v>
      </c>
      <c r="F666" s="8">
        <v>188</v>
      </c>
      <c r="G666" s="8">
        <v>39.479999999999997</v>
      </c>
      <c r="H666" s="8" t="s">
        <v>696</v>
      </c>
      <c r="I666" s="8" t="s">
        <v>1037</v>
      </c>
    </row>
    <row r="667" spans="1:9" ht="90" x14ac:dyDescent="0.25">
      <c r="A667" s="3">
        <v>666</v>
      </c>
      <c r="B667" s="8" t="s">
        <v>9</v>
      </c>
      <c r="C667" s="4">
        <v>56320</v>
      </c>
      <c r="D667" s="8" t="s">
        <v>891</v>
      </c>
      <c r="E667" s="8" t="s">
        <v>1038</v>
      </c>
      <c r="F667" s="8">
        <v>20</v>
      </c>
      <c r="G667" s="8">
        <f>0.21*F667</f>
        <v>4.2</v>
      </c>
      <c r="H667" s="8" t="s">
        <v>684</v>
      </c>
      <c r="I667" s="8" t="s">
        <v>744</v>
      </c>
    </row>
    <row r="668" spans="1:9" ht="90" x14ac:dyDescent="0.25">
      <c r="A668" s="3">
        <v>667</v>
      </c>
      <c r="B668" s="8" t="s">
        <v>9</v>
      </c>
      <c r="C668" s="4">
        <v>56453</v>
      </c>
      <c r="D668" s="8" t="s">
        <v>160</v>
      </c>
      <c r="E668" s="8" t="s">
        <v>1039</v>
      </c>
      <c r="F668" s="8">
        <v>199</v>
      </c>
      <c r="G668" s="8">
        <f>0.21*F668</f>
        <v>41.79</v>
      </c>
      <c r="H668" s="8" t="s">
        <v>684</v>
      </c>
      <c r="I668" s="8" t="s">
        <v>865</v>
      </c>
    </row>
    <row r="669" spans="1:9" x14ac:dyDescent="0.25">
      <c r="A669" s="3">
        <v>668</v>
      </c>
      <c r="B669" s="3" t="s">
        <v>9</v>
      </c>
      <c r="C669" s="3">
        <v>56493</v>
      </c>
      <c r="D669" s="3" t="s">
        <v>1040</v>
      </c>
      <c r="E669" s="3" t="s">
        <v>1041</v>
      </c>
      <c r="F669" s="3">
        <v>45</v>
      </c>
      <c r="G669" s="3">
        <f>F669*0.21</f>
        <v>9.4499999999999993</v>
      </c>
      <c r="H669" s="3" t="s">
        <v>684</v>
      </c>
      <c r="I669" s="3" t="s">
        <v>782</v>
      </c>
    </row>
    <row r="670" spans="1:9" x14ac:dyDescent="0.25">
      <c r="A670" s="3">
        <v>669</v>
      </c>
      <c r="B670" s="3" t="s">
        <v>9</v>
      </c>
      <c r="C670" s="3">
        <v>56510</v>
      </c>
      <c r="D670" s="3" t="s">
        <v>950</v>
      </c>
      <c r="E670" s="3" t="s">
        <v>1042</v>
      </c>
      <c r="F670" s="3">
        <v>50</v>
      </c>
      <c r="G670" s="3">
        <f>F670*0.21</f>
        <v>10.5</v>
      </c>
      <c r="H670" s="3" t="s">
        <v>756</v>
      </c>
      <c r="I670" s="3" t="s">
        <v>757</v>
      </c>
    </row>
    <row r="671" spans="1:9" x14ac:dyDescent="0.25">
      <c r="A671" s="3">
        <v>670</v>
      </c>
      <c r="B671" s="3" t="s">
        <v>9</v>
      </c>
      <c r="C671" s="3">
        <v>56894</v>
      </c>
      <c r="D671" s="3" t="s">
        <v>1043</v>
      </c>
      <c r="E671" s="3" t="s">
        <v>915</v>
      </c>
      <c r="F671" s="3">
        <v>192</v>
      </c>
      <c r="G671" s="3">
        <f>F671*0.21</f>
        <v>40.32</v>
      </c>
      <c r="H671" s="3" t="s">
        <v>684</v>
      </c>
      <c r="I671" s="3" t="s">
        <v>744</v>
      </c>
    </row>
    <row r="672" spans="1:9" ht="30" x14ac:dyDescent="0.25">
      <c r="A672" s="3">
        <v>671</v>
      </c>
      <c r="B672" s="8" t="s">
        <v>9</v>
      </c>
      <c r="C672" s="8">
        <v>56961</v>
      </c>
      <c r="D672" s="8" t="s">
        <v>1044</v>
      </c>
      <c r="E672" s="8" t="s">
        <v>1045</v>
      </c>
      <c r="F672" s="8">
        <v>67</v>
      </c>
      <c r="G672" s="8">
        <f>F672*0.21</f>
        <v>14.07</v>
      </c>
      <c r="H672" s="8" t="s">
        <v>684</v>
      </c>
      <c r="I672" s="8" t="s">
        <v>790</v>
      </c>
    </row>
    <row r="673" spans="1:9" ht="45" x14ac:dyDescent="0.25">
      <c r="A673" s="3">
        <v>672</v>
      </c>
      <c r="B673" s="8" t="s">
        <v>9</v>
      </c>
      <c r="C673" s="4">
        <v>56972</v>
      </c>
      <c r="D673" s="8" t="s">
        <v>1046</v>
      </c>
      <c r="E673" s="8" t="s">
        <v>1047</v>
      </c>
      <c r="F673" s="8">
        <v>150</v>
      </c>
      <c r="G673" s="8">
        <f>0.21*F673</f>
        <v>31.5</v>
      </c>
      <c r="H673" s="8" t="s">
        <v>684</v>
      </c>
      <c r="I673" s="8" t="s">
        <v>790</v>
      </c>
    </row>
    <row r="674" spans="1:9" x14ac:dyDescent="0.25">
      <c r="A674" s="3">
        <v>673</v>
      </c>
      <c r="B674" s="8" t="s">
        <v>9</v>
      </c>
      <c r="C674" s="8">
        <v>57013</v>
      </c>
      <c r="D674" s="8" t="s">
        <v>1048</v>
      </c>
      <c r="E674" s="8" t="s">
        <v>11</v>
      </c>
      <c r="F674" s="8">
        <v>58</v>
      </c>
      <c r="G674" s="8">
        <f>F674*0.21</f>
        <v>12.18</v>
      </c>
      <c r="H674" s="8" t="s">
        <v>684</v>
      </c>
      <c r="I674" s="8" t="s">
        <v>793</v>
      </c>
    </row>
    <row r="675" spans="1:9" x14ac:dyDescent="0.25">
      <c r="A675" s="3">
        <v>674</v>
      </c>
      <c r="B675" s="3" t="s">
        <v>9</v>
      </c>
      <c r="C675" s="3">
        <v>57080</v>
      </c>
      <c r="D675" s="3" t="s">
        <v>1049</v>
      </c>
      <c r="E675" s="3" t="s">
        <v>1050</v>
      </c>
      <c r="F675" s="3">
        <v>35</v>
      </c>
      <c r="G675" s="3">
        <v>7.35</v>
      </c>
      <c r="H675" s="3" t="s">
        <v>684</v>
      </c>
      <c r="I675" s="3" t="s">
        <v>790</v>
      </c>
    </row>
    <row r="676" spans="1:9" x14ac:dyDescent="0.25">
      <c r="A676" s="3">
        <v>675</v>
      </c>
      <c r="B676" s="3" t="s">
        <v>9</v>
      </c>
      <c r="C676" s="3">
        <v>57137</v>
      </c>
      <c r="D676" s="3" t="s">
        <v>279</v>
      </c>
      <c r="E676" s="3" t="s">
        <v>1051</v>
      </c>
      <c r="F676" s="3">
        <v>180</v>
      </c>
      <c r="G676" s="3">
        <v>37.799999999999997</v>
      </c>
      <c r="H676" s="3" t="s">
        <v>684</v>
      </c>
      <c r="I676" s="3" t="s">
        <v>793</v>
      </c>
    </row>
    <row r="677" spans="1:9" x14ac:dyDescent="0.25">
      <c r="A677" s="3">
        <v>676</v>
      </c>
      <c r="B677" s="3" t="s">
        <v>9</v>
      </c>
      <c r="C677" s="3">
        <v>57138</v>
      </c>
      <c r="D677" s="3" t="s">
        <v>279</v>
      </c>
      <c r="E677" s="3" t="s">
        <v>1051</v>
      </c>
      <c r="F677" s="3">
        <v>187</v>
      </c>
      <c r="G677" s="3">
        <v>39.269999999999996</v>
      </c>
      <c r="H677" s="3" t="s">
        <v>684</v>
      </c>
      <c r="I677" s="3" t="s">
        <v>805</v>
      </c>
    </row>
    <row r="678" spans="1:9" x14ac:dyDescent="0.25">
      <c r="A678" s="3">
        <v>677</v>
      </c>
      <c r="B678" s="3" t="s">
        <v>9</v>
      </c>
      <c r="C678" s="3">
        <v>57157</v>
      </c>
      <c r="D678" s="3" t="s">
        <v>1052</v>
      </c>
      <c r="E678" s="3" t="s">
        <v>1053</v>
      </c>
      <c r="F678" s="3">
        <v>99</v>
      </c>
      <c r="G678" s="3">
        <f>F678*0.21</f>
        <v>20.79</v>
      </c>
      <c r="H678" s="3" t="s">
        <v>684</v>
      </c>
      <c r="I678" s="3" t="s">
        <v>754</v>
      </c>
    </row>
    <row r="679" spans="1:9" ht="45" x14ac:dyDescent="0.25">
      <c r="A679" s="3">
        <v>678</v>
      </c>
      <c r="B679" s="8" t="s">
        <v>9</v>
      </c>
      <c r="C679" s="4">
        <v>57282</v>
      </c>
      <c r="D679" s="8" t="s">
        <v>1054</v>
      </c>
      <c r="E679" s="8" t="s">
        <v>701</v>
      </c>
      <c r="F679" s="8">
        <v>45</v>
      </c>
      <c r="G679" s="8">
        <f>0.21*F679</f>
        <v>9.4499999999999993</v>
      </c>
      <c r="H679" s="8" t="s">
        <v>684</v>
      </c>
      <c r="I679" s="8" t="s">
        <v>782</v>
      </c>
    </row>
    <row r="680" spans="1:9" x14ac:dyDescent="0.25">
      <c r="A680" s="3">
        <v>679</v>
      </c>
      <c r="B680" s="3" t="s">
        <v>9</v>
      </c>
      <c r="C680" s="3">
        <v>57284</v>
      </c>
      <c r="D680" s="3" t="s">
        <v>1055</v>
      </c>
      <c r="E680" s="3" t="s">
        <v>1056</v>
      </c>
      <c r="F680" s="3">
        <v>152</v>
      </c>
      <c r="G680" s="3">
        <v>31.919999999999998</v>
      </c>
      <c r="H680" s="3" t="s">
        <v>684</v>
      </c>
      <c r="I680" s="3" t="s">
        <v>744</v>
      </c>
    </row>
    <row r="681" spans="1:9" ht="30" x14ac:dyDescent="0.25">
      <c r="A681" s="3">
        <v>680</v>
      </c>
      <c r="B681" s="8" t="s">
        <v>9</v>
      </c>
      <c r="C681" s="8">
        <v>57307</v>
      </c>
      <c r="D681" s="8" t="s">
        <v>1057</v>
      </c>
      <c r="E681" s="8" t="s">
        <v>1058</v>
      </c>
      <c r="F681" s="8">
        <v>183</v>
      </c>
      <c r="G681" s="8">
        <f>F681*0.21</f>
        <v>38.43</v>
      </c>
      <c r="H681" s="8" t="s">
        <v>684</v>
      </c>
      <c r="I681" s="8" t="s">
        <v>751</v>
      </c>
    </row>
    <row r="682" spans="1:9" x14ac:dyDescent="0.25">
      <c r="A682" s="3">
        <v>681</v>
      </c>
      <c r="B682" s="3" t="s">
        <v>9</v>
      </c>
      <c r="C682" s="3">
        <v>57404</v>
      </c>
      <c r="D682" s="3" t="s">
        <v>1059</v>
      </c>
      <c r="E682" s="3" t="s">
        <v>1056</v>
      </c>
      <c r="F682" s="3">
        <v>252</v>
      </c>
      <c r="G682" s="3">
        <v>52.919999999999995</v>
      </c>
      <c r="H682" s="3" t="s">
        <v>684</v>
      </c>
      <c r="I682" s="3" t="s">
        <v>744</v>
      </c>
    </row>
    <row r="683" spans="1:9" x14ac:dyDescent="0.25">
      <c r="A683" s="3">
        <v>682</v>
      </c>
      <c r="B683" s="3" t="s">
        <v>9</v>
      </c>
      <c r="C683" s="3">
        <v>57407</v>
      </c>
      <c r="D683" s="3" t="s">
        <v>1060</v>
      </c>
      <c r="E683" s="3" t="s">
        <v>1056</v>
      </c>
      <c r="F683" s="3">
        <v>224</v>
      </c>
      <c r="G683" s="3">
        <f>F683*0.21</f>
        <v>47.04</v>
      </c>
      <c r="H683" s="3" t="s">
        <v>684</v>
      </c>
      <c r="I683" s="3" t="s">
        <v>744</v>
      </c>
    </row>
    <row r="684" spans="1:9" ht="60" x14ac:dyDescent="0.25">
      <c r="A684" s="3">
        <v>683</v>
      </c>
      <c r="B684" s="8" t="s">
        <v>9</v>
      </c>
      <c r="C684" s="8">
        <v>57414</v>
      </c>
      <c r="D684" s="8" t="s">
        <v>1061</v>
      </c>
      <c r="E684" s="8" t="s">
        <v>1062</v>
      </c>
      <c r="F684" s="8">
        <v>105</v>
      </c>
      <c r="G684" s="8">
        <f>F684*0.21</f>
        <v>22.05</v>
      </c>
      <c r="H684" s="8" t="s">
        <v>684</v>
      </c>
      <c r="I684" s="8" t="s">
        <v>790</v>
      </c>
    </row>
    <row r="685" spans="1:9" ht="105" x14ac:dyDescent="0.25">
      <c r="A685" s="3">
        <v>684</v>
      </c>
      <c r="B685" s="8" t="s">
        <v>9</v>
      </c>
      <c r="C685" s="8">
        <v>57503</v>
      </c>
      <c r="D685" s="8" t="s">
        <v>1063</v>
      </c>
      <c r="E685" s="8" t="s">
        <v>1064</v>
      </c>
      <c r="F685" s="8">
        <v>9</v>
      </c>
      <c r="G685" s="8">
        <f>F685*0.21</f>
        <v>1.89</v>
      </c>
      <c r="H685" s="8" t="s">
        <v>684</v>
      </c>
      <c r="I685" s="8" t="s">
        <v>782</v>
      </c>
    </row>
    <row r="686" spans="1:9" ht="30" x14ac:dyDescent="0.25">
      <c r="A686" s="3">
        <v>685</v>
      </c>
      <c r="B686" s="8" t="s">
        <v>9</v>
      </c>
      <c r="C686" s="4">
        <v>57553</v>
      </c>
      <c r="D686" s="8" t="s">
        <v>378</v>
      </c>
      <c r="E686" s="8" t="s">
        <v>1065</v>
      </c>
      <c r="F686" s="8">
        <v>216</v>
      </c>
      <c r="G686" s="8">
        <f>0.21*F686</f>
        <v>45.36</v>
      </c>
      <c r="H686" s="8" t="s">
        <v>684</v>
      </c>
      <c r="I686" s="8" t="s">
        <v>790</v>
      </c>
    </row>
    <row r="687" spans="1:9" x14ac:dyDescent="0.25">
      <c r="A687" s="3">
        <v>686</v>
      </c>
      <c r="B687" s="9" t="s">
        <v>9</v>
      </c>
      <c r="C687" s="3">
        <v>57699</v>
      </c>
      <c r="D687" s="3" t="s">
        <v>1066</v>
      </c>
      <c r="E687" s="3" t="s">
        <v>1067</v>
      </c>
      <c r="F687" s="3">
        <v>191</v>
      </c>
      <c r="G687" s="3">
        <f>F687*0.21</f>
        <v>40.11</v>
      </c>
      <c r="H687" s="3" t="s">
        <v>684</v>
      </c>
      <c r="I687" s="3" t="s">
        <v>979</v>
      </c>
    </row>
    <row r="688" spans="1:9" x14ac:dyDescent="0.25">
      <c r="A688" s="3">
        <v>687</v>
      </c>
      <c r="B688" s="3" t="s">
        <v>9</v>
      </c>
      <c r="C688" s="3">
        <v>57765</v>
      </c>
      <c r="D688" s="3" t="s">
        <v>1024</v>
      </c>
      <c r="E688" s="3" t="s">
        <v>1068</v>
      </c>
      <c r="F688" s="3">
        <v>340</v>
      </c>
      <c r="G688" s="3">
        <v>71.399999999999991</v>
      </c>
      <c r="H688" s="3" t="s">
        <v>684</v>
      </c>
      <c r="I688" s="3" t="s">
        <v>846</v>
      </c>
    </row>
    <row r="689" spans="1:9" x14ac:dyDescent="0.25">
      <c r="A689" s="3">
        <v>688</v>
      </c>
      <c r="B689" s="3" t="s">
        <v>9</v>
      </c>
      <c r="C689" s="3">
        <v>57868</v>
      </c>
      <c r="D689" s="3" t="s">
        <v>1069</v>
      </c>
      <c r="E689" s="3" t="s">
        <v>1070</v>
      </c>
      <c r="F689" s="3">
        <v>100</v>
      </c>
      <c r="G689" s="3">
        <v>21</v>
      </c>
      <c r="H689" s="3" t="s">
        <v>684</v>
      </c>
      <c r="I689" s="3" t="s">
        <v>790</v>
      </c>
    </row>
    <row r="690" spans="1:9" x14ac:dyDescent="0.25">
      <c r="A690" s="3">
        <v>689</v>
      </c>
      <c r="B690" s="3" t="s">
        <v>9</v>
      </c>
      <c r="C690" s="3">
        <v>57870</v>
      </c>
      <c r="D690" s="3" t="s">
        <v>1069</v>
      </c>
      <c r="E690" s="3" t="s">
        <v>1070</v>
      </c>
      <c r="F690" s="3">
        <v>100</v>
      </c>
      <c r="G690" s="3">
        <v>21</v>
      </c>
      <c r="H690" s="3" t="s">
        <v>684</v>
      </c>
      <c r="I690" s="3" t="s">
        <v>754</v>
      </c>
    </row>
    <row r="691" spans="1:9" ht="120" x14ac:dyDescent="0.25">
      <c r="A691" s="3">
        <v>690</v>
      </c>
      <c r="B691" s="8" t="s">
        <v>9</v>
      </c>
      <c r="C691" s="4">
        <v>57904</v>
      </c>
      <c r="D691" s="8" t="s">
        <v>1071</v>
      </c>
      <c r="E691" s="8" t="s">
        <v>1072</v>
      </c>
      <c r="F691" s="8">
        <v>143</v>
      </c>
      <c r="G691" s="8">
        <f>0.21*F691</f>
        <v>30.029999999999998</v>
      </c>
      <c r="H691" s="6" t="s">
        <v>756</v>
      </c>
      <c r="I691" s="8" t="s">
        <v>859</v>
      </c>
    </row>
    <row r="692" spans="1:9" ht="120" x14ac:dyDescent="0.25">
      <c r="A692" s="3">
        <v>691</v>
      </c>
      <c r="B692" s="8" t="s">
        <v>9</v>
      </c>
      <c r="C692" s="4">
        <v>57908</v>
      </c>
      <c r="D692" s="8" t="s">
        <v>1071</v>
      </c>
      <c r="E692" s="8" t="s">
        <v>1072</v>
      </c>
      <c r="F692" s="8">
        <v>10</v>
      </c>
      <c r="G692" s="8">
        <f>0.21*F692</f>
        <v>2.1</v>
      </c>
      <c r="H692" s="8" t="s">
        <v>684</v>
      </c>
      <c r="I692" s="8" t="s">
        <v>751</v>
      </c>
    </row>
    <row r="693" spans="1:9" ht="60" x14ac:dyDescent="0.25">
      <c r="A693" s="3">
        <v>692</v>
      </c>
      <c r="B693" s="8" t="s">
        <v>9</v>
      </c>
      <c r="C693" s="4">
        <v>57998</v>
      </c>
      <c r="D693" s="8" t="s">
        <v>1073</v>
      </c>
      <c r="E693" s="8" t="s">
        <v>1074</v>
      </c>
      <c r="F693" s="8">
        <v>395</v>
      </c>
      <c r="G693" s="8">
        <f>0.21*F693</f>
        <v>82.95</v>
      </c>
      <c r="H693" s="8" t="s">
        <v>684</v>
      </c>
      <c r="I693" s="8" t="s">
        <v>790</v>
      </c>
    </row>
    <row r="694" spans="1:9" x14ac:dyDescent="0.25">
      <c r="A694" s="3">
        <v>693</v>
      </c>
      <c r="B694" s="3" t="s">
        <v>9</v>
      </c>
      <c r="C694" s="3">
        <v>58188</v>
      </c>
      <c r="D694" s="3" t="s">
        <v>1071</v>
      </c>
      <c r="E694" s="3" t="s">
        <v>1072</v>
      </c>
      <c r="F694" s="3">
        <v>21</v>
      </c>
      <c r="G694" s="3">
        <f>F694*0.21</f>
        <v>4.41</v>
      </c>
      <c r="H694" s="3" t="s">
        <v>684</v>
      </c>
      <c r="I694" s="3" t="s">
        <v>751</v>
      </c>
    </row>
    <row r="695" spans="1:9" x14ac:dyDescent="0.25">
      <c r="A695" s="3">
        <v>694</v>
      </c>
      <c r="B695" s="3" t="s">
        <v>9</v>
      </c>
      <c r="C695" s="3">
        <v>58217</v>
      </c>
      <c r="D695" s="3" t="s">
        <v>1075</v>
      </c>
      <c r="E695" s="3" t="s">
        <v>1076</v>
      </c>
      <c r="F695" s="3">
        <v>123</v>
      </c>
      <c r="G695" s="3">
        <v>25.83</v>
      </c>
      <c r="H695" s="3" t="s">
        <v>684</v>
      </c>
      <c r="I695" s="3" t="s">
        <v>751</v>
      </c>
    </row>
    <row r="696" spans="1:9" x14ac:dyDescent="0.25">
      <c r="A696" s="3">
        <v>695</v>
      </c>
      <c r="B696" s="3" t="s">
        <v>9</v>
      </c>
      <c r="C696" s="3">
        <v>58263</v>
      </c>
      <c r="D696" s="3" t="s">
        <v>1077</v>
      </c>
      <c r="E696" s="3" t="s">
        <v>1078</v>
      </c>
      <c r="F696" s="3">
        <v>199</v>
      </c>
      <c r="G696" s="3">
        <v>41.79</v>
      </c>
      <c r="H696" s="3" t="s">
        <v>684</v>
      </c>
      <c r="I696" s="3" t="s">
        <v>1021</v>
      </c>
    </row>
    <row r="697" spans="1:9" ht="30" x14ac:dyDescent="0.25">
      <c r="A697" s="3">
        <v>696</v>
      </c>
      <c r="B697" s="8" t="s">
        <v>9</v>
      </c>
      <c r="C697" s="4">
        <v>58296</v>
      </c>
      <c r="D697" s="8" t="s">
        <v>1079</v>
      </c>
      <c r="E697" s="8" t="s">
        <v>1080</v>
      </c>
      <c r="F697" s="8">
        <v>42</v>
      </c>
      <c r="G697" s="8">
        <f>0.21*F697</f>
        <v>8.82</v>
      </c>
      <c r="H697" s="3" t="s">
        <v>684</v>
      </c>
      <c r="I697" s="8" t="s">
        <v>790</v>
      </c>
    </row>
    <row r="698" spans="1:9" x14ac:dyDescent="0.25">
      <c r="A698" s="3">
        <v>697</v>
      </c>
      <c r="B698" s="3" t="s">
        <v>9</v>
      </c>
      <c r="C698" s="3">
        <v>58302</v>
      </c>
      <c r="D698" s="3" t="s">
        <v>1081</v>
      </c>
      <c r="E698" s="3" t="s">
        <v>1082</v>
      </c>
      <c r="F698" s="3">
        <v>105</v>
      </c>
      <c r="G698" s="3">
        <v>22.05</v>
      </c>
      <c r="H698" s="3" t="s">
        <v>684</v>
      </c>
      <c r="I698" s="3" t="s">
        <v>751</v>
      </c>
    </row>
    <row r="699" spans="1:9" x14ac:dyDescent="0.25">
      <c r="A699" s="3">
        <v>698</v>
      </c>
      <c r="B699" s="3" t="s">
        <v>9</v>
      </c>
      <c r="C699" s="3">
        <v>58307</v>
      </c>
      <c r="D699" s="3" t="s">
        <v>1083</v>
      </c>
      <c r="E699" s="3" t="s">
        <v>1047</v>
      </c>
      <c r="F699" s="3">
        <v>150</v>
      </c>
      <c r="G699" s="3">
        <v>31.5</v>
      </c>
      <c r="H699" s="3" t="s">
        <v>696</v>
      </c>
      <c r="I699" s="3" t="s">
        <v>898</v>
      </c>
    </row>
    <row r="700" spans="1:9" x14ac:dyDescent="0.25">
      <c r="A700" s="3">
        <v>699</v>
      </c>
      <c r="B700" s="3" t="s">
        <v>9</v>
      </c>
      <c r="C700" s="3">
        <v>58512</v>
      </c>
      <c r="D700" s="3" t="s">
        <v>758</v>
      </c>
      <c r="E700" s="3" t="s">
        <v>1084</v>
      </c>
      <c r="F700" s="3">
        <v>294</v>
      </c>
      <c r="G700" s="3">
        <v>61.739999999999995</v>
      </c>
      <c r="H700" s="3" t="s">
        <v>684</v>
      </c>
      <c r="I700" s="3" t="s">
        <v>754</v>
      </c>
    </row>
    <row r="701" spans="1:9" x14ac:dyDescent="0.25">
      <c r="A701" s="3">
        <v>700</v>
      </c>
      <c r="B701" s="3" t="s">
        <v>9</v>
      </c>
      <c r="C701" s="3">
        <v>58558</v>
      </c>
      <c r="D701" s="3" t="s">
        <v>1085</v>
      </c>
      <c r="E701" s="3" t="s">
        <v>1086</v>
      </c>
      <c r="F701" s="3">
        <v>26</v>
      </c>
      <c r="G701" s="3">
        <f>F701*0.21</f>
        <v>5.46</v>
      </c>
      <c r="H701" s="3" t="s">
        <v>684</v>
      </c>
      <c r="I701" s="3" t="s">
        <v>782</v>
      </c>
    </row>
    <row r="702" spans="1:9" x14ac:dyDescent="0.25">
      <c r="A702" s="3">
        <v>701</v>
      </c>
      <c r="B702" s="9" t="s">
        <v>9</v>
      </c>
      <c r="C702" s="3">
        <v>58559</v>
      </c>
      <c r="D702" s="3" t="s">
        <v>773</v>
      </c>
      <c r="E702" s="3" t="s">
        <v>1087</v>
      </c>
      <c r="F702" s="3">
        <v>175</v>
      </c>
      <c r="G702" s="3">
        <f>F702*0.21</f>
        <v>36.75</v>
      </c>
      <c r="H702" s="3" t="s">
        <v>684</v>
      </c>
      <c r="I702" s="3" t="s">
        <v>790</v>
      </c>
    </row>
    <row r="703" spans="1:9" x14ac:dyDescent="0.25">
      <c r="A703" s="3">
        <v>702</v>
      </c>
      <c r="B703" s="3" t="s">
        <v>9</v>
      </c>
      <c r="C703" s="3">
        <v>58597</v>
      </c>
      <c r="D703" s="3" t="s">
        <v>1085</v>
      </c>
      <c r="E703" s="3" t="s">
        <v>1086</v>
      </c>
      <c r="F703" s="3">
        <v>102</v>
      </c>
      <c r="G703" s="3">
        <f>F703*0.21</f>
        <v>21.419999999999998</v>
      </c>
      <c r="H703" s="3" t="s">
        <v>696</v>
      </c>
      <c r="I703" s="3" t="s">
        <v>989</v>
      </c>
    </row>
    <row r="704" spans="1:9" x14ac:dyDescent="0.25">
      <c r="A704" s="3">
        <v>703</v>
      </c>
      <c r="B704" s="3" t="s">
        <v>9</v>
      </c>
      <c r="C704" s="3">
        <v>58612</v>
      </c>
      <c r="D704" s="3" t="s">
        <v>1088</v>
      </c>
      <c r="E704" s="3" t="s">
        <v>1089</v>
      </c>
      <c r="F704" s="3">
        <v>165</v>
      </c>
      <c r="G704" s="3">
        <f>F704*0.21</f>
        <v>34.65</v>
      </c>
      <c r="H704" s="3" t="s">
        <v>684</v>
      </c>
      <c r="I704" s="3" t="s">
        <v>1090</v>
      </c>
    </row>
    <row r="705" spans="1:9" x14ac:dyDescent="0.25">
      <c r="A705" s="3">
        <v>704</v>
      </c>
      <c r="B705" s="3" t="s">
        <v>9</v>
      </c>
      <c r="C705" s="3">
        <v>58645</v>
      </c>
      <c r="D705" s="3" t="s">
        <v>1091</v>
      </c>
      <c r="E705" s="3" t="s">
        <v>1092</v>
      </c>
      <c r="F705" s="3">
        <v>436</v>
      </c>
      <c r="G705" s="3">
        <v>91.56</v>
      </c>
      <c r="H705" s="3" t="s">
        <v>684</v>
      </c>
      <c r="I705" s="3" t="s">
        <v>793</v>
      </c>
    </row>
    <row r="706" spans="1:9" x14ac:dyDescent="0.25">
      <c r="A706" s="3">
        <v>705</v>
      </c>
      <c r="B706" s="3" t="s">
        <v>9</v>
      </c>
      <c r="C706" s="3">
        <v>58698</v>
      </c>
      <c r="D706" s="3" t="s">
        <v>1083</v>
      </c>
      <c r="E706" s="3" t="s">
        <v>11</v>
      </c>
      <c r="F706" s="3">
        <v>154</v>
      </c>
      <c r="G706" s="3">
        <v>32.339999999999996</v>
      </c>
      <c r="H706" s="3" t="s">
        <v>684</v>
      </c>
      <c r="I706" s="3" t="s">
        <v>754</v>
      </c>
    </row>
    <row r="707" spans="1:9" x14ac:dyDescent="0.25">
      <c r="A707" s="3">
        <v>706</v>
      </c>
      <c r="B707" s="9" t="s">
        <v>9</v>
      </c>
      <c r="C707" s="3">
        <v>59268</v>
      </c>
      <c r="D707" s="3" t="s">
        <v>1093</v>
      </c>
      <c r="E707" s="3" t="s">
        <v>1094</v>
      </c>
      <c r="F707" s="3">
        <v>195</v>
      </c>
      <c r="G707" s="3">
        <f t="shared" ref="G707:G738" si="25">F707*0.21</f>
        <v>40.949999999999996</v>
      </c>
      <c r="H707" s="3" t="s">
        <v>684</v>
      </c>
      <c r="I707" s="3" t="s">
        <v>790</v>
      </c>
    </row>
    <row r="708" spans="1:9" x14ac:dyDescent="0.25">
      <c r="A708" s="3">
        <v>707</v>
      </c>
      <c r="B708" s="3" t="s">
        <v>9</v>
      </c>
      <c r="C708" s="3">
        <v>59527</v>
      </c>
      <c r="D708" s="3" t="s">
        <v>296</v>
      </c>
      <c r="E708" s="3" t="s">
        <v>1095</v>
      </c>
      <c r="F708" s="3">
        <v>153</v>
      </c>
      <c r="G708" s="3">
        <f t="shared" si="25"/>
        <v>32.129999999999995</v>
      </c>
      <c r="H708" s="3" t="s">
        <v>684</v>
      </c>
      <c r="I708" s="3" t="s">
        <v>751</v>
      </c>
    </row>
    <row r="709" spans="1:9" x14ac:dyDescent="0.25">
      <c r="A709" s="3">
        <v>708</v>
      </c>
      <c r="B709" s="9" t="s">
        <v>9</v>
      </c>
      <c r="C709" s="3">
        <v>59735</v>
      </c>
      <c r="D709" s="3" t="s">
        <v>1096</v>
      </c>
      <c r="E709" s="3" t="s">
        <v>1097</v>
      </c>
      <c r="F709" s="3">
        <v>150</v>
      </c>
      <c r="G709" s="3">
        <f t="shared" si="25"/>
        <v>31.5</v>
      </c>
      <c r="H709" s="3" t="s">
        <v>684</v>
      </c>
      <c r="I709" s="3" t="s">
        <v>751</v>
      </c>
    </row>
    <row r="710" spans="1:9" x14ac:dyDescent="0.25">
      <c r="A710" s="3">
        <v>709</v>
      </c>
      <c r="B710" s="3" t="s">
        <v>9</v>
      </c>
      <c r="C710" s="3">
        <v>59912</v>
      </c>
      <c r="D710" s="3" t="s">
        <v>1098</v>
      </c>
      <c r="E710" s="3" t="s">
        <v>1099</v>
      </c>
      <c r="F710" s="3">
        <v>180</v>
      </c>
      <c r="G710" s="3">
        <f t="shared" si="25"/>
        <v>37.799999999999997</v>
      </c>
      <c r="H710" s="3" t="s">
        <v>684</v>
      </c>
      <c r="I710" s="3" t="s">
        <v>744</v>
      </c>
    </row>
    <row r="711" spans="1:9" x14ac:dyDescent="0.25">
      <c r="A711" s="3">
        <v>710</v>
      </c>
      <c r="B711" s="3" t="s">
        <v>9</v>
      </c>
      <c r="C711" s="3">
        <v>60105</v>
      </c>
      <c r="D711" s="3" t="s">
        <v>1098</v>
      </c>
      <c r="E711" s="3" t="s">
        <v>1099</v>
      </c>
      <c r="F711" s="3">
        <v>180</v>
      </c>
      <c r="G711" s="3">
        <f t="shared" si="25"/>
        <v>37.799999999999997</v>
      </c>
      <c r="H711" s="3" t="s">
        <v>684</v>
      </c>
      <c r="I711" s="3" t="s">
        <v>790</v>
      </c>
    </row>
    <row r="712" spans="1:9" x14ac:dyDescent="0.25">
      <c r="A712" s="3">
        <v>711</v>
      </c>
      <c r="B712" s="17" t="s">
        <v>9</v>
      </c>
      <c r="C712" s="17">
        <v>60626</v>
      </c>
      <c r="D712" s="17" t="s">
        <v>1100</v>
      </c>
      <c r="E712" s="17" t="s">
        <v>1101</v>
      </c>
      <c r="F712" s="17">
        <v>195</v>
      </c>
      <c r="G712" s="17">
        <f t="shared" si="25"/>
        <v>40.949999999999996</v>
      </c>
      <c r="H712" s="17" t="s">
        <v>684</v>
      </c>
      <c r="I712" s="17" t="s">
        <v>790</v>
      </c>
    </row>
    <row r="713" spans="1:9" x14ac:dyDescent="0.25">
      <c r="A713" s="3">
        <v>712</v>
      </c>
      <c r="B713" s="9" t="s">
        <v>9</v>
      </c>
      <c r="C713" s="3">
        <v>60637</v>
      </c>
      <c r="D713" s="3" t="s">
        <v>1102</v>
      </c>
      <c r="E713" s="3" t="s">
        <v>701</v>
      </c>
      <c r="F713" s="3">
        <v>70</v>
      </c>
      <c r="G713" s="3">
        <f t="shared" si="25"/>
        <v>14.7</v>
      </c>
      <c r="H713" s="3" t="s">
        <v>684</v>
      </c>
      <c r="I713" s="3" t="s">
        <v>684</v>
      </c>
    </row>
    <row r="714" spans="1:9" x14ac:dyDescent="0.25">
      <c r="A714" s="3">
        <v>713</v>
      </c>
      <c r="B714" s="9" t="s">
        <v>9</v>
      </c>
      <c r="C714" s="3">
        <v>60645</v>
      </c>
      <c r="D714" s="3" t="s">
        <v>1102</v>
      </c>
      <c r="E714" s="3" t="s">
        <v>1103</v>
      </c>
      <c r="F714" s="3">
        <v>195</v>
      </c>
      <c r="G714" s="3">
        <f t="shared" si="25"/>
        <v>40.949999999999996</v>
      </c>
      <c r="H714" s="3" t="s">
        <v>756</v>
      </c>
      <c r="I714" s="3" t="s">
        <v>1104</v>
      </c>
    </row>
    <row r="715" spans="1:9" x14ac:dyDescent="0.25">
      <c r="A715" s="3">
        <v>714</v>
      </c>
      <c r="B715" s="17" t="s">
        <v>9</v>
      </c>
      <c r="C715" s="17">
        <v>61259</v>
      </c>
      <c r="D715" s="17" t="s">
        <v>1100</v>
      </c>
      <c r="E715" s="17" t="s">
        <v>701</v>
      </c>
      <c r="F715" s="17">
        <v>200</v>
      </c>
      <c r="G715" s="17">
        <f t="shared" si="25"/>
        <v>42</v>
      </c>
      <c r="H715" s="17" t="s">
        <v>684</v>
      </c>
      <c r="I715" s="17" t="s">
        <v>744</v>
      </c>
    </row>
    <row r="716" spans="1:9" x14ac:dyDescent="0.25">
      <c r="A716" s="3">
        <v>715</v>
      </c>
      <c r="B716" s="17" t="s">
        <v>9</v>
      </c>
      <c r="C716" s="17">
        <v>61302</v>
      </c>
      <c r="D716" s="17" t="s">
        <v>1105</v>
      </c>
      <c r="E716" s="17" t="s">
        <v>1106</v>
      </c>
      <c r="F716" s="17">
        <v>116</v>
      </c>
      <c r="G716" s="17">
        <f t="shared" si="25"/>
        <v>24.36</v>
      </c>
      <c r="H716" s="17" t="s">
        <v>684</v>
      </c>
      <c r="I716" s="17" t="s">
        <v>751</v>
      </c>
    </row>
    <row r="717" spans="1:9" x14ac:dyDescent="0.25">
      <c r="A717" s="3">
        <v>716</v>
      </c>
      <c r="B717" s="3" t="s">
        <v>9</v>
      </c>
      <c r="C717" s="3">
        <v>61332</v>
      </c>
      <c r="D717" s="3" t="s">
        <v>1107</v>
      </c>
      <c r="E717" s="3" t="s">
        <v>701</v>
      </c>
      <c r="F717" s="3">
        <v>26</v>
      </c>
      <c r="G717" s="3">
        <f t="shared" si="25"/>
        <v>5.46</v>
      </c>
      <c r="H717" s="3" t="s">
        <v>696</v>
      </c>
      <c r="I717" s="3" t="s">
        <v>800</v>
      </c>
    </row>
    <row r="718" spans="1:9" x14ac:dyDescent="0.25">
      <c r="A718" s="3">
        <v>717</v>
      </c>
      <c r="B718" s="3" t="s">
        <v>9</v>
      </c>
      <c r="C718" s="3">
        <v>61333</v>
      </c>
      <c r="D718" s="3" t="s">
        <v>1107</v>
      </c>
      <c r="E718" s="3" t="s">
        <v>701</v>
      </c>
      <c r="F718" s="3">
        <v>25</v>
      </c>
      <c r="G718" s="3">
        <f t="shared" si="25"/>
        <v>5.25</v>
      </c>
      <c r="H718" s="3" t="s">
        <v>684</v>
      </c>
      <c r="I718" s="3" t="s">
        <v>790</v>
      </c>
    </row>
    <row r="719" spans="1:9" x14ac:dyDescent="0.25">
      <c r="A719" s="3">
        <v>718</v>
      </c>
      <c r="B719" s="9" t="s">
        <v>9</v>
      </c>
      <c r="C719" s="3">
        <v>61371</v>
      </c>
      <c r="D719" s="3" t="s">
        <v>1108</v>
      </c>
      <c r="E719" s="3" t="s">
        <v>1109</v>
      </c>
      <c r="F719" s="3">
        <v>196</v>
      </c>
      <c r="G719" s="3">
        <f t="shared" si="25"/>
        <v>41.16</v>
      </c>
      <c r="H719" s="3" t="s">
        <v>684</v>
      </c>
      <c r="I719" s="3" t="s">
        <v>744</v>
      </c>
    </row>
    <row r="720" spans="1:9" x14ac:dyDescent="0.25">
      <c r="A720" s="3">
        <v>719</v>
      </c>
      <c r="B720" s="9" t="s">
        <v>9</v>
      </c>
      <c r="C720" s="3">
        <v>61576</v>
      </c>
      <c r="D720" s="3" t="s">
        <v>1110</v>
      </c>
      <c r="E720" s="3" t="s">
        <v>1111</v>
      </c>
      <c r="F720" s="3">
        <v>60</v>
      </c>
      <c r="G720" s="3">
        <f t="shared" si="25"/>
        <v>12.6</v>
      </c>
      <c r="H720" s="3" t="s">
        <v>684</v>
      </c>
      <c r="I720" s="3" t="s">
        <v>1112</v>
      </c>
    </row>
    <row r="721" spans="1:10" x14ac:dyDescent="0.25">
      <c r="A721" s="3">
        <v>720</v>
      </c>
      <c r="B721" s="22" t="s">
        <v>9</v>
      </c>
      <c r="C721" s="3">
        <v>61594</v>
      </c>
      <c r="D721" s="22" t="s">
        <v>1113</v>
      </c>
      <c r="E721" s="22" t="s">
        <v>295</v>
      </c>
      <c r="F721" s="3">
        <v>182</v>
      </c>
      <c r="G721" s="3">
        <f t="shared" si="25"/>
        <v>38.22</v>
      </c>
      <c r="H721" s="22" t="s">
        <v>684</v>
      </c>
      <c r="I721" s="22" t="s">
        <v>775</v>
      </c>
    </row>
    <row r="722" spans="1:10" x14ac:dyDescent="0.25">
      <c r="A722" s="3">
        <v>721</v>
      </c>
      <c r="B722" s="22" t="s">
        <v>9</v>
      </c>
      <c r="C722" s="3">
        <v>61595</v>
      </c>
      <c r="D722" s="22" t="s">
        <v>1113</v>
      </c>
      <c r="E722" s="22" t="s">
        <v>295</v>
      </c>
      <c r="F722" s="3">
        <v>150</v>
      </c>
      <c r="G722" s="3">
        <f t="shared" si="25"/>
        <v>31.5</v>
      </c>
      <c r="H722" s="22" t="s">
        <v>684</v>
      </c>
      <c r="I722" s="22" t="s">
        <v>751</v>
      </c>
    </row>
    <row r="723" spans="1:10" x14ac:dyDescent="0.25">
      <c r="A723" s="3">
        <v>722</v>
      </c>
      <c r="B723" s="9" t="s">
        <v>9</v>
      </c>
      <c r="C723" s="3">
        <v>61780</v>
      </c>
      <c r="D723" s="3" t="s">
        <v>1114</v>
      </c>
      <c r="E723" s="3" t="s">
        <v>1115</v>
      </c>
      <c r="F723" s="3">
        <v>130</v>
      </c>
      <c r="G723" s="3">
        <f t="shared" si="25"/>
        <v>27.3</v>
      </c>
      <c r="H723" s="3" t="s">
        <v>1116</v>
      </c>
      <c r="I723" s="3" t="s">
        <v>744</v>
      </c>
    </row>
    <row r="724" spans="1:10" x14ac:dyDescent="0.25">
      <c r="A724" s="3">
        <v>723</v>
      </c>
      <c r="B724" s="17" t="s">
        <v>9</v>
      </c>
      <c r="C724" s="17">
        <v>61821</v>
      </c>
      <c r="D724" s="17" t="s">
        <v>1117</v>
      </c>
      <c r="E724" s="17" t="s">
        <v>1118</v>
      </c>
      <c r="F724" s="17">
        <v>200</v>
      </c>
      <c r="G724" s="17">
        <f t="shared" si="25"/>
        <v>42</v>
      </c>
      <c r="H724" s="17" t="s">
        <v>684</v>
      </c>
      <c r="I724" s="17" t="s">
        <v>754</v>
      </c>
    </row>
    <row r="725" spans="1:10" x14ac:dyDescent="0.25">
      <c r="A725" s="3">
        <v>724</v>
      </c>
      <c r="B725" s="17" t="s">
        <v>9</v>
      </c>
      <c r="C725" s="17">
        <v>61823</v>
      </c>
      <c r="D725" s="17" t="s">
        <v>1117</v>
      </c>
      <c r="E725" s="17" t="s">
        <v>1118</v>
      </c>
      <c r="F725" s="17">
        <v>200</v>
      </c>
      <c r="G725" s="17">
        <f t="shared" si="25"/>
        <v>42</v>
      </c>
      <c r="H725" s="17" t="s">
        <v>684</v>
      </c>
      <c r="I725" s="17" t="s">
        <v>805</v>
      </c>
    </row>
    <row r="726" spans="1:10" x14ac:dyDescent="0.25">
      <c r="A726" s="3">
        <v>725</v>
      </c>
      <c r="B726" s="3" t="s">
        <v>9</v>
      </c>
      <c r="C726" s="3">
        <v>61978</v>
      </c>
      <c r="D726" s="3" t="s">
        <v>1119</v>
      </c>
      <c r="E726" s="3" t="s">
        <v>1015</v>
      </c>
      <c r="F726" s="3">
        <v>36</v>
      </c>
      <c r="G726" s="3">
        <f t="shared" si="25"/>
        <v>7.56</v>
      </c>
      <c r="H726" s="3" t="s">
        <v>684</v>
      </c>
      <c r="I726" s="3" t="s">
        <v>744</v>
      </c>
    </row>
    <row r="727" spans="1:10" x14ac:dyDescent="0.25">
      <c r="A727" s="3">
        <v>726</v>
      </c>
      <c r="B727" s="9" t="s">
        <v>9</v>
      </c>
      <c r="C727" s="3">
        <v>62173</v>
      </c>
      <c r="D727" s="3" t="s">
        <v>1120</v>
      </c>
      <c r="E727" s="3" t="s">
        <v>1121</v>
      </c>
      <c r="F727" s="3">
        <v>255</v>
      </c>
      <c r="G727" s="3">
        <f t="shared" si="25"/>
        <v>53.55</v>
      </c>
      <c r="H727" s="3" t="s">
        <v>684</v>
      </c>
      <c r="I727" s="3" t="s">
        <v>751</v>
      </c>
    </row>
    <row r="728" spans="1:10" x14ac:dyDescent="0.25">
      <c r="A728" s="3">
        <v>727</v>
      </c>
      <c r="B728" s="3" t="s">
        <v>9</v>
      </c>
      <c r="C728" s="3">
        <v>62288</v>
      </c>
      <c r="D728" s="3" t="s">
        <v>1122</v>
      </c>
      <c r="E728" s="3" t="s">
        <v>221</v>
      </c>
      <c r="F728" s="3">
        <v>214</v>
      </c>
      <c r="G728" s="3">
        <f t="shared" si="25"/>
        <v>44.94</v>
      </c>
      <c r="H728" s="3" t="s">
        <v>696</v>
      </c>
      <c r="I728" s="3" t="s">
        <v>1123</v>
      </c>
    </row>
    <row r="729" spans="1:10" x14ac:dyDescent="0.25">
      <c r="A729" s="3">
        <v>728</v>
      </c>
      <c r="B729" s="3" t="s">
        <v>9</v>
      </c>
      <c r="C729" s="3">
        <v>62346</v>
      </c>
      <c r="D729" s="3" t="s">
        <v>1098</v>
      </c>
      <c r="E729" s="3" t="s">
        <v>1124</v>
      </c>
      <c r="F729" s="3">
        <v>100</v>
      </c>
      <c r="G729" s="3">
        <f t="shared" si="25"/>
        <v>21</v>
      </c>
      <c r="H729" s="3" t="s">
        <v>684</v>
      </c>
      <c r="I729" s="3" t="s">
        <v>744</v>
      </c>
    </row>
    <row r="730" spans="1:10" x14ac:dyDescent="0.25">
      <c r="A730" s="3">
        <v>729</v>
      </c>
      <c r="B730" s="3" t="s">
        <v>9</v>
      </c>
      <c r="C730" s="3">
        <v>62415</v>
      </c>
      <c r="D730" s="3" t="s">
        <v>1098</v>
      </c>
      <c r="E730" s="3" t="s">
        <v>1125</v>
      </c>
      <c r="F730" s="3">
        <v>196</v>
      </c>
      <c r="G730" s="3">
        <f t="shared" si="25"/>
        <v>41.16</v>
      </c>
      <c r="H730" s="3" t="s">
        <v>684</v>
      </c>
      <c r="I730" s="3" t="s">
        <v>744</v>
      </c>
    </row>
    <row r="731" spans="1:10" x14ac:dyDescent="0.25">
      <c r="A731" s="3">
        <v>730</v>
      </c>
      <c r="B731" s="3" t="s">
        <v>9</v>
      </c>
      <c r="C731" s="3">
        <v>62578</v>
      </c>
      <c r="D731" s="3" t="s">
        <v>1049</v>
      </c>
      <c r="E731" s="3" t="s">
        <v>1126</v>
      </c>
      <c r="F731" s="3">
        <v>99</v>
      </c>
      <c r="G731" s="3">
        <f t="shared" si="25"/>
        <v>20.79</v>
      </c>
      <c r="H731" s="3" t="s">
        <v>684</v>
      </c>
      <c r="I731" s="3" t="s">
        <v>744</v>
      </c>
    </row>
    <row r="732" spans="1:10" x14ac:dyDescent="0.25">
      <c r="A732" s="3">
        <v>731</v>
      </c>
      <c r="B732" s="3" t="s">
        <v>9</v>
      </c>
      <c r="C732" s="3">
        <v>62586</v>
      </c>
      <c r="D732" s="3" t="s">
        <v>1049</v>
      </c>
      <c r="E732" s="3" t="s">
        <v>1126</v>
      </c>
      <c r="F732" s="3">
        <v>96</v>
      </c>
      <c r="G732" s="3">
        <f t="shared" si="25"/>
        <v>20.16</v>
      </c>
      <c r="H732" s="3" t="s">
        <v>684</v>
      </c>
      <c r="I732" s="3" t="s">
        <v>744</v>
      </c>
    </row>
    <row r="733" spans="1:10" x14ac:dyDescent="0.25">
      <c r="A733" s="3">
        <v>732</v>
      </c>
      <c r="B733" s="3" t="s">
        <v>9</v>
      </c>
      <c r="C733" s="3">
        <v>62587</v>
      </c>
      <c r="D733" s="3" t="s">
        <v>1049</v>
      </c>
      <c r="E733" s="3" t="s">
        <v>1126</v>
      </c>
      <c r="F733" s="3">
        <v>96</v>
      </c>
      <c r="G733" s="3">
        <f t="shared" si="25"/>
        <v>20.16</v>
      </c>
      <c r="H733" s="3" t="s">
        <v>684</v>
      </c>
      <c r="I733" s="3" t="s">
        <v>744</v>
      </c>
    </row>
    <row r="734" spans="1:10" x14ac:dyDescent="0.25">
      <c r="A734" s="3">
        <v>733</v>
      </c>
      <c r="B734" s="3" t="s">
        <v>9</v>
      </c>
      <c r="C734" s="3">
        <v>62598</v>
      </c>
      <c r="D734" s="3" t="s">
        <v>1127</v>
      </c>
      <c r="E734" s="3" t="s">
        <v>1128</v>
      </c>
      <c r="F734" s="3">
        <v>47</v>
      </c>
      <c r="G734" s="3">
        <f t="shared" si="25"/>
        <v>9.8699999999999992</v>
      </c>
      <c r="H734" s="3" t="s">
        <v>684</v>
      </c>
      <c r="I734" s="3" t="s">
        <v>684</v>
      </c>
      <c r="J734" s="35"/>
    </row>
    <row r="735" spans="1:10" x14ac:dyDescent="0.25">
      <c r="A735" s="3">
        <v>734</v>
      </c>
      <c r="B735" s="3" t="s">
        <v>9</v>
      </c>
      <c r="C735" s="3">
        <v>62604</v>
      </c>
      <c r="D735" s="3" t="s">
        <v>1049</v>
      </c>
      <c r="E735" s="3" t="s">
        <v>1126</v>
      </c>
      <c r="F735" s="3">
        <v>84</v>
      </c>
      <c r="G735" s="3">
        <f t="shared" si="25"/>
        <v>17.64</v>
      </c>
      <c r="H735" s="3" t="s">
        <v>684</v>
      </c>
      <c r="I735" s="3" t="s">
        <v>744</v>
      </c>
    </row>
    <row r="736" spans="1:10" x14ac:dyDescent="0.25">
      <c r="A736" s="3">
        <v>735</v>
      </c>
      <c r="B736" s="17" t="s">
        <v>9</v>
      </c>
      <c r="C736" s="17">
        <v>62699</v>
      </c>
      <c r="D736" s="17" t="s">
        <v>1129</v>
      </c>
      <c r="E736" s="17" t="s">
        <v>1130</v>
      </c>
      <c r="F736" s="17">
        <v>86</v>
      </c>
      <c r="G736" s="17">
        <f t="shared" si="25"/>
        <v>18.059999999999999</v>
      </c>
      <c r="H736" s="17" t="s">
        <v>696</v>
      </c>
      <c r="I736" s="17" t="s">
        <v>924</v>
      </c>
    </row>
    <row r="737" spans="1:9" x14ac:dyDescent="0.25">
      <c r="A737" s="3">
        <v>736</v>
      </c>
      <c r="B737" s="9" t="s">
        <v>9</v>
      </c>
      <c r="C737" s="3">
        <v>62894</v>
      </c>
      <c r="D737" s="3" t="s">
        <v>1131</v>
      </c>
      <c r="E737" s="3" t="s">
        <v>732</v>
      </c>
      <c r="F737" s="3">
        <v>96</v>
      </c>
      <c r="G737" s="3">
        <f t="shared" si="25"/>
        <v>20.16</v>
      </c>
      <c r="H737" s="3" t="s">
        <v>684</v>
      </c>
      <c r="I737" s="3" t="s">
        <v>790</v>
      </c>
    </row>
    <row r="738" spans="1:9" x14ac:dyDescent="0.25">
      <c r="A738" s="3">
        <v>737</v>
      </c>
      <c r="B738" s="9" t="s">
        <v>9</v>
      </c>
      <c r="C738" s="3">
        <v>63097</v>
      </c>
      <c r="D738" s="3" t="s">
        <v>312</v>
      </c>
      <c r="E738" s="3" t="s">
        <v>1132</v>
      </c>
      <c r="F738" s="3">
        <v>19</v>
      </c>
      <c r="G738" s="3">
        <f t="shared" si="25"/>
        <v>3.9899999999999998</v>
      </c>
      <c r="H738" s="3" t="s">
        <v>684</v>
      </c>
      <c r="I738" s="3" t="s">
        <v>1133</v>
      </c>
    </row>
    <row r="739" spans="1:9" x14ac:dyDescent="0.25">
      <c r="A739" s="3">
        <v>738</v>
      </c>
      <c r="B739" s="17" t="s">
        <v>9</v>
      </c>
      <c r="C739" s="17">
        <v>63302</v>
      </c>
      <c r="D739" s="17" t="s">
        <v>1134</v>
      </c>
      <c r="E739" s="17" t="s">
        <v>1135</v>
      </c>
      <c r="F739" s="17">
        <v>15</v>
      </c>
      <c r="G739" s="17">
        <f t="shared" ref="G739:G760" si="26">F739*0.21</f>
        <v>3.15</v>
      </c>
      <c r="H739" s="17" t="s">
        <v>684</v>
      </c>
      <c r="I739" s="17" t="s">
        <v>782</v>
      </c>
    </row>
    <row r="740" spans="1:9" x14ac:dyDescent="0.25">
      <c r="A740" s="3">
        <v>739</v>
      </c>
      <c r="B740" s="9" t="s">
        <v>9</v>
      </c>
      <c r="C740" s="3">
        <v>63578</v>
      </c>
      <c r="D740" s="3" t="s">
        <v>1136</v>
      </c>
      <c r="E740" s="3" t="s">
        <v>732</v>
      </c>
      <c r="F740" s="3">
        <v>20</v>
      </c>
      <c r="G740" s="3">
        <f t="shared" si="26"/>
        <v>4.2</v>
      </c>
      <c r="H740" s="3" t="s">
        <v>684</v>
      </c>
      <c r="I740" s="3" t="s">
        <v>1137</v>
      </c>
    </row>
    <row r="741" spans="1:9" x14ac:dyDescent="0.25">
      <c r="A741" s="3">
        <v>740</v>
      </c>
      <c r="B741" s="17" t="s">
        <v>9</v>
      </c>
      <c r="C741" s="17">
        <v>63608</v>
      </c>
      <c r="D741" s="17" t="s">
        <v>1138</v>
      </c>
      <c r="E741" s="17" t="s">
        <v>1139</v>
      </c>
      <c r="F741" s="17">
        <v>49</v>
      </c>
      <c r="G741" s="17">
        <f t="shared" si="26"/>
        <v>10.29</v>
      </c>
      <c r="H741" s="17" t="s">
        <v>756</v>
      </c>
      <c r="I741" s="17" t="s">
        <v>1140</v>
      </c>
    </row>
    <row r="742" spans="1:9" x14ac:dyDescent="0.25">
      <c r="A742" s="3">
        <v>741</v>
      </c>
      <c r="B742" s="3" t="s">
        <v>9</v>
      </c>
      <c r="C742" s="3">
        <v>63611</v>
      </c>
      <c r="D742" s="3" t="s">
        <v>1141</v>
      </c>
      <c r="E742" s="3" t="s">
        <v>1142</v>
      </c>
      <c r="F742" s="3">
        <v>100</v>
      </c>
      <c r="G742" s="3">
        <f t="shared" si="26"/>
        <v>21</v>
      </c>
      <c r="H742" s="3" t="s">
        <v>684</v>
      </c>
      <c r="I742" s="3" t="s">
        <v>790</v>
      </c>
    </row>
    <row r="743" spans="1:9" x14ac:dyDescent="0.25">
      <c r="A743" s="3">
        <v>742</v>
      </c>
      <c r="B743" s="9" t="s">
        <v>9</v>
      </c>
      <c r="C743" s="3">
        <v>63669</v>
      </c>
      <c r="D743" s="3" t="s">
        <v>378</v>
      </c>
      <c r="E743" s="3" t="s">
        <v>1143</v>
      </c>
      <c r="F743" s="3">
        <v>100</v>
      </c>
      <c r="G743" s="3">
        <f t="shared" si="26"/>
        <v>21</v>
      </c>
      <c r="H743" s="3" t="s">
        <v>684</v>
      </c>
      <c r="I743" s="3" t="s">
        <v>793</v>
      </c>
    </row>
    <row r="744" spans="1:9" x14ac:dyDescent="0.25">
      <c r="A744" s="3">
        <v>743</v>
      </c>
      <c r="B744" s="3" t="s">
        <v>9</v>
      </c>
      <c r="C744" s="3">
        <v>63714</v>
      </c>
      <c r="D744" s="3" t="s">
        <v>1144</v>
      </c>
      <c r="E744" s="3" t="s">
        <v>1145</v>
      </c>
      <c r="F744" s="3">
        <v>100</v>
      </c>
      <c r="G744" s="3">
        <f t="shared" si="26"/>
        <v>21</v>
      </c>
      <c r="H744" s="3" t="s">
        <v>684</v>
      </c>
      <c r="I744" s="3" t="s">
        <v>744</v>
      </c>
    </row>
    <row r="745" spans="1:9" x14ac:dyDescent="0.25">
      <c r="A745" s="3">
        <v>744</v>
      </c>
      <c r="B745" s="9" t="s">
        <v>9</v>
      </c>
      <c r="C745" s="3">
        <v>63790</v>
      </c>
      <c r="D745" s="3" t="s">
        <v>1146</v>
      </c>
      <c r="E745" s="3" t="s">
        <v>1147</v>
      </c>
      <c r="F745" s="3">
        <v>100</v>
      </c>
      <c r="G745" s="3">
        <f t="shared" si="26"/>
        <v>21</v>
      </c>
      <c r="H745" s="3" t="s">
        <v>756</v>
      </c>
      <c r="I745" s="3" t="s">
        <v>757</v>
      </c>
    </row>
    <row r="746" spans="1:9" x14ac:dyDescent="0.25">
      <c r="A746" s="3">
        <v>745</v>
      </c>
      <c r="B746" s="17" t="s">
        <v>9</v>
      </c>
      <c r="C746" s="17">
        <v>63793</v>
      </c>
      <c r="D746" s="17" t="s">
        <v>1146</v>
      </c>
      <c r="E746" s="17" t="s">
        <v>1147</v>
      </c>
      <c r="F746" s="17">
        <v>100</v>
      </c>
      <c r="G746" s="17">
        <f t="shared" si="26"/>
        <v>21</v>
      </c>
      <c r="H746" s="17" t="s">
        <v>684</v>
      </c>
      <c r="I746" s="17" t="s">
        <v>744</v>
      </c>
    </row>
    <row r="747" spans="1:9" x14ac:dyDescent="0.25">
      <c r="A747" s="3">
        <v>746</v>
      </c>
      <c r="B747" s="9" t="s">
        <v>9</v>
      </c>
      <c r="C747" s="3">
        <v>63975</v>
      </c>
      <c r="D747" s="3" t="s">
        <v>1148</v>
      </c>
      <c r="E747" s="3" t="s">
        <v>1115</v>
      </c>
      <c r="F747" s="3">
        <v>50</v>
      </c>
      <c r="G747" s="3">
        <f t="shared" si="26"/>
        <v>10.5</v>
      </c>
      <c r="H747" s="3" t="s">
        <v>756</v>
      </c>
      <c r="I747" s="3" t="s">
        <v>1140</v>
      </c>
    </row>
    <row r="748" spans="1:9" x14ac:dyDescent="0.25">
      <c r="A748" s="3">
        <v>747</v>
      </c>
      <c r="B748" s="17" t="s">
        <v>9</v>
      </c>
      <c r="C748" s="17">
        <v>64178</v>
      </c>
      <c r="D748" s="17" t="s">
        <v>1149</v>
      </c>
      <c r="E748" s="17" t="s">
        <v>1150</v>
      </c>
      <c r="F748" s="17">
        <v>96</v>
      </c>
      <c r="G748" s="17">
        <f t="shared" si="26"/>
        <v>20.16</v>
      </c>
      <c r="H748" s="17" t="s">
        <v>684</v>
      </c>
      <c r="I748" s="17" t="s">
        <v>797</v>
      </c>
    </row>
    <row r="749" spans="1:9" x14ac:dyDescent="0.25">
      <c r="A749" s="3">
        <v>748</v>
      </c>
      <c r="B749" s="3" t="s">
        <v>9</v>
      </c>
      <c r="C749" s="3">
        <v>64258</v>
      </c>
      <c r="D749" s="3" t="s">
        <v>1151</v>
      </c>
      <c r="E749" s="3" t="s">
        <v>1152</v>
      </c>
      <c r="F749" s="3">
        <v>108</v>
      </c>
      <c r="G749" s="3">
        <f t="shared" si="26"/>
        <v>22.68</v>
      </c>
      <c r="H749" s="3" t="s">
        <v>684</v>
      </c>
      <c r="I749" s="3" t="s">
        <v>790</v>
      </c>
    </row>
    <row r="750" spans="1:9" x14ac:dyDescent="0.25">
      <c r="A750" s="3">
        <v>749</v>
      </c>
      <c r="B750" s="3" t="s">
        <v>9</v>
      </c>
      <c r="C750" s="3">
        <v>64259</v>
      </c>
      <c r="D750" s="3" t="s">
        <v>1151</v>
      </c>
      <c r="E750" s="3" t="s">
        <v>1152</v>
      </c>
      <c r="F750" s="3">
        <v>108</v>
      </c>
      <c r="G750" s="3">
        <f t="shared" si="26"/>
        <v>22.68</v>
      </c>
      <c r="H750" s="3" t="s">
        <v>684</v>
      </c>
      <c r="I750" s="3" t="s">
        <v>790</v>
      </c>
    </row>
    <row r="751" spans="1:9" x14ac:dyDescent="0.25">
      <c r="A751" s="3">
        <v>750</v>
      </c>
      <c r="B751" s="3" t="s">
        <v>9</v>
      </c>
      <c r="C751" s="3">
        <v>64457</v>
      </c>
      <c r="D751" s="3" t="s">
        <v>1153</v>
      </c>
      <c r="E751" s="3" t="s">
        <v>1154</v>
      </c>
      <c r="F751" s="3">
        <v>100</v>
      </c>
      <c r="G751" s="3">
        <f t="shared" si="26"/>
        <v>21</v>
      </c>
      <c r="H751" s="3" t="s">
        <v>696</v>
      </c>
      <c r="I751" s="3" t="s">
        <v>1155</v>
      </c>
    </row>
    <row r="752" spans="1:9" x14ac:dyDescent="0.25">
      <c r="A752" s="3">
        <v>751</v>
      </c>
      <c r="B752" s="4" t="s">
        <v>9</v>
      </c>
      <c r="C752" s="3">
        <v>64500</v>
      </c>
      <c r="D752" s="3" t="s">
        <v>1063</v>
      </c>
      <c r="E752" s="3" t="s">
        <v>1156</v>
      </c>
      <c r="F752" s="3">
        <v>78</v>
      </c>
      <c r="G752" s="3">
        <f t="shared" si="26"/>
        <v>16.38</v>
      </c>
      <c r="H752" s="3" t="s">
        <v>696</v>
      </c>
      <c r="I752" s="3" t="s">
        <v>1157</v>
      </c>
    </row>
    <row r="753" spans="1:38" x14ac:dyDescent="0.25">
      <c r="A753" s="3">
        <v>752</v>
      </c>
      <c r="B753" s="17" t="s">
        <v>9</v>
      </c>
      <c r="C753" s="17">
        <v>64516</v>
      </c>
      <c r="D753" s="17" t="s">
        <v>1158</v>
      </c>
      <c r="E753" s="17" t="s">
        <v>1159</v>
      </c>
      <c r="F753" s="17">
        <v>100</v>
      </c>
      <c r="G753" s="17">
        <f t="shared" si="26"/>
        <v>21</v>
      </c>
      <c r="H753" s="17" t="s">
        <v>684</v>
      </c>
      <c r="I753" s="17" t="s">
        <v>754</v>
      </c>
    </row>
    <row r="754" spans="1:38" x14ac:dyDescent="0.25">
      <c r="A754" s="3">
        <v>753</v>
      </c>
      <c r="B754" s="3" t="s">
        <v>9</v>
      </c>
      <c r="C754" s="3">
        <v>64546</v>
      </c>
      <c r="D754" s="3" t="s">
        <v>1160</v>
      </c>
      <c r="E754" s="3" t="s">
        <v>1154</v>
      </c>
      <c r="F754" s="3">
        <v>99</v>
      </c>
      <c r="G754" s="3">
        <f t="shared" si="26"/>
        <v>20.79</v>
      </c>
      <c r="H754" s="3" t="s">
        <v>684</v>
      </c>
      <c r="I754" s="3" t="s">
        <v>920</v>
      </c>
    </row>
    <row r="755" spans="1:38" x14ac:dyDescent="0.25">
      <c r="A755" s="3">
        <v>754</v>
      </c>
      <c r="B755" s="3" t="s">
        <v>9</v>
      </c>
      <c r="C755" s="3">
        <v>64837</v>
      </c>
      <c r="D755" s="3" t="s">
        <v>1151</v>
      </c>
      <c r="E755" s="3" t="s">
        <v>1161</v>
      </c>
      <c r="F755" s="3">
        <v>90</v>
      </c>
      <c r="G755" s="3">
        <f t="shared" si="26"/>
        <v>18.899999999999999</v>
      </c>
      <c r="H755" s="3" t="s">
        <v>684</v>
      </c>
      <c r="I755" s="3" t="s">
        <v>790</v>
      </c>
    </row>
    <row r="756" spans="1:38" x14ac:dyDescent="0.25">
      <c r="A756" s="3">
        <v>755</v>
      </c>
      <c r="B756" s="3" t="s">
        <v>9</v>
      </c>
      <c r="C756" s="3">
        <v>65243</v>
      </c>
      <c r="D756" s="3" t="s">
        <v>1151</v>
      </c>
      <c r="E756" s="3" t="s">
        <v>1162</v>
      </c>
      <c r="F756" s="3">
        <v>50</v>
      </c>
      <c r="G756" s="3">
        <f t="shared" si="26"/>
        <v>10.5</v>
      </c>
      <c r="H756" s="3" t="s">
        <v>684</v>
      </c>
      <c r="I756" s="3" t="s">
        <v>910</v>
      </c>
    </row>
    <row r="757" spans="1:38" x14ac:dyDescent="0.25">
      <c r="A757" s="3">
        <v>756</v>
      </c>
      <c r="B757" s="3" t="s">
        <v>9</v>
      </c>
      <c r="C757" s="3">
        <v>65327</v>
      </c>
      <c r="D757" s="3" t="s">
        <v>1052</v>
      </c>
      <c r="E757" s="3" t="s">
        <v>1163</v>
      </c>
      <c r="F757" s="3">
        <v>21</v>
      </c>
      <c r="G757" s="3">
        <f t="shared" si="26"/>
        <v>4.41</v>
      </c>
      <c r="H757" s="3" t="s">
        <v>684</v>
      </c>
      <c r="I757" s="3" t="s">
        <v>790</v>
      </c>
    </row>
    <row r="758" spans="1:38" x14ac:dyDescent="0.25">
      <c r="A758" s="3">
        <v>757</v>
      </c>
      <c r="B758" s="3" t="s">
        <v>9</v>
      </c>
      <c r="C758" s="3">
        <v>65682</v>
      </c>
      <c r="D758" s="3" t="s">
        <v>245</v>
      </c>
      <c r="E758" s="3" t="s">
        <v>1164</v>
      </c>
      <c r="F758" s="3">
        <v>91</v>
      </c>
      <c r="G758" s="3">
        <f t="shared" si="26"/>
        <v>19.11</v>
      </c>
      <c r="H758" s="3" t="s">
        <v>684</v>
      </c>
      <c r="I758" s="3" t="s">
        <v>790</v>
      </c>
    </row>
    <row r="759" spans="1:38" x14ac:dyDescent="0.25">
      <c r="A759" s="3">
        <v>758</v>
      </c>
      <c r="B759" s="3" t="s">
        <v>9</v>
      </c>
      <c r="C759" s="3">
        <v>65685</v>
      </c>
      <c r="D759" s="3" t="s">
        <v>245</v>
      </c>
      <c r="E759" s="3" t="s">
        <v>1165</v>
      </c>
      <c r="F759" s="3">
        <v>50</v>
      </c>
      <c r="G759" s="3">
        <f t="shared" si="26"/>
        <v>10.5</v>
      </c>
      <c r="H759" s="3" t="s">
        <v>684</v>
      </c>
      <c r="I759" s="3" t="s">
        <v>790</v>
      </c>
    </row>
    <row r="760" spans="1:38" x14ac:dyDescent="0.25">
      <c r="A760" s="3">
        <v>759</v>
      </c>
      <c r="B760" s="3" t="s">
        <v>9</v>
      </c>
      <c r="C760" s="3">
        <v>65686</v>
      </c>
      <c r="D760" s="3" t="s">
        <v>245</v>
      </c>
      <c r="E760" s="3" t="s">
        <v>1164</v>
      </c>
      <c r="F760" s="3">
        <v>65</v>
      </c>
      <c r="G760" s="3">
        <f t="shared" si="26"/>
        <v>13.65</v>
      </c>
      <c r="H760" s="3" t="s">
        <v>684</v>
      </c>
      <c r="I760" s="3" t="s">
        <v>790</v>
      </c>
    </row>
    <row r="761" spans="1:38" ht="30" x14ac:dyDescent="0.25">
      <c r="A761" s="3">
        <v>760</v>
      </c>
      <c r="B761" s="4" t="s">
        <v>28</v>
      </c>
      <c r="C761" s="4">
        <v>25</v>
      </c>
      <c r="D761" s="4" t="s">
        <v>1166</v>
      </c>
      <c r="E761" s="4" t="s">
        <v>15</v>
      </c>
      <c r="F761" s="4">
        <v>24</v>
      </c>
      <c r="G761" s="4">
        <v>4.8000000000000007</v>
      </c>
      <c r="H761" s="4" t="s">
        <v>684</v>
      </c>
      <c r="I761" s="4" t="s">
        <v>1167</v>
      </c>
    </row>
    <row r="762" spans="1:38" ht="30" x14ac:dyDescent="0.25">
      <c r="A762" s="3">
        <v>761</v>
      </c>
      <c r="B762" s="4" t="s">
        <v>28</v>
      </c>
      <c r="C762" s="4">
        <v>33</v>
      </c>
      <c r="D762" s="4" t="s">
        <v>1168</v>
      </c>
      <c r="E762" s="4" t="s">
        <v>701</v>
      </c>
      <c r="F762" s="4">
        <v>106</v>
      </c>
      <c r="G762" s="4">
        <v>21.200000000000003</v>
      </c>
      <c r="H762" s="4" t="s">
        <v>696</v>
      </c>
      <c r="I762" s="4" t="s">
        <v>1169</v>
      </c>
    </row>
    <row r="763" spans="1:38" ht="30" x14ac:dyDescent="0.25">
      <c r="A763" s="3">
        <v>762</v>
      </c>
      <c r="B763" s="4" t="s">
        <v>28</v>
      </c>
      <c r="C763" s="4">
        <v>66</v>
      </c>
      <c r="D763" s="4" t="s">
        <v>1166</v>
      </c>
      <c r="E763" s="4" t="s">
        <v>15</v>
      </c>
      <c r="F763" s="4">
        <v>7</v>
      </c>
      <c r="G763" s="4">
        <v>1.4000000000000001</v>
      </c>
      <c r="H763" s="4" t="s">
        <v>684</v>
      </c>
      <c r="I763" s="4" t="s">
        <v>737</v>
      </c>
    </row>
    <row r="764" spans="1:38" ht="30" x14ac:dyDescent="0.25">
      <c r="A764" s="3">
        <v>763</v>
      </c>
      <c r="B764" s="8" t="s">
        <v>28</v>
      </c>
      <c r="C764" s="8">
        <v>296</v>
      </c>
      <c r="D764" s="8" t="s">
        <v>1170</v>
      </c>
      <c r="E764" s="8" t="s">
        <v>732</v>
      </c>
      <c r="F764" s="8">
        <v>8</v>
      </c>
      <c r="G764" s="8">
        <v>1.6</v>
      </c>
      <c r="H764" s="8" t="s">
        <v>684</v>
      </c>
      <c r="I764" s="8" t="s">
        <v>687</v>
      </c>
    </row>
    <row r="765" spans="1:38" s="13" customFormat="1" ht="75" x14ac:dyDescent="0.25">
      <c r="A765" s="3">
        <v>764</v>
      </c>
      <c r="B765" s="4" t="s">
        <v>28</v>
      </c>
      <c r="C765" s="4">
        <v>16295</v>
      </c>
      <c r="D765" s="4" t="s">
        <v>1171</v>
      </c>
      <c r="E765" s="4" t="s">
        <v>1142</v>
      </c>
      <c r="F765" s="4">
        <v>113</v>
      </c>
      <c r="G765" s="4">
        <v>22.6</v>
      </c>
      <c r="H765" s="4" t="s">
        <v>684</v>
      </c>
      <c r="I765" s="4" t="s">
        <v>687</v>
      </c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</row>
    <row r="766" spans="1:38" ht="45" x14ac:dyDescent="0.25">
      <c r="A766" s="3">
        <v>765</v>
      </c>
      <c r="B766" s="8" t="s">
        <v>28</v>
      </c>
      <c r="C766" s="8">
        <v>26049</v>
      </c>
      <c r="D766" s="8" t="s">
        <v>1172</v>
      </c>
      <c r="E766" s="8" t="s">
        <v>1173</v>
      </c>
      <c r="F766" s="8">
        <v>192</v>
      </c>
      <c r="G766" s="8">
        <f>F766*0.21</f>
        <v>40.32</v>
      </c>
      <c r="H766" s="8" t="s">
        <v>684</v>
      </c>
      <c r="I766" s="8" t="s">
        <v>744</v>
      </c>
    </row>
    <row r="767" spans="1:38" ht="45" x14ac:dyDescent="0.25">
      <c r="A767" s="3">
        <v>766</v>
      </c>
      <c r="B767" s="4" t="s">
        <v>28</v>
      </c>
      <c r="C767" s="4">
        <v>26051</v>
      </c>
      <c r="D767" s="4" t="s">
        <v>1172</v>
      </c>
      <c r="E767" s="4" t="s">
        <v>1174</v>
      </c>
      <c r="F767" s="4">
        <v>34</v>
      </c>
      <c r="G767" s="4">
        <v>6.8000000000000007</v>
      </c>
      <c r="H767" s="4" t="s">
        <v>684</v>
      </c>
      <c r="I767" s="4" t="s">
        <v>724</v>
      </c>
    </row>
    <row r="768" spans="1:38" ht="45" x14ac:dyDescent="0.25">
      <c r="A768" s="3">
        <v>767</v>
      </c>
      <c r="B768" s="12" t="s">
        <v>28</v>
      </c>
      <c r="C768" s="12">
        <v>27599</v>
      </c>
      <c r="D768" s="12" t="s">
        <v>1175</v>
      </c>
      <c r="E768" s="12" t="s">
        <v>1176</v>
      </c>
      <c r="F768" s="12">
        <v>23</v>
      </c>
      <c r="G768" s="12">
        <v>4.6000000000000005</v>
      </c>
      <c r="H768" s="12" t="s">
        <v>684</v>
      </c>
      <c r="I768" s="12" t="s">
        <v>710</v>
      </c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F768" s="13"/>
      <c r="AG768" s="13"/>
      <c r="AH768" s="13"/>
      <c r="AI768" s="13"/>
      <c r="AJ768" s="13"/>
      <c r="AK768" s="13"/>
      <c r="AL768" s="13"/>
    </row>
    <row r="769" spans="1:9" ht="45" x14ac:dyDescent="0.25">
      <c r="A769" s="3">
        <v>768</v>
      </c>
      <c r="B769" s="4" t="s">
        <v>28</v>
      </c>
      <c r="C769" s="4">
        <v>28429</v>
      </c>
      <c r="D769" s="4" t="s">
        <v>1177</v>
      </c>
      <c r="E769" s="4" t="s">
        <v>1178</v>
      </c>
      <c r="F769" s="4">
        <v>14</v>
      </c>
      <c r="G769" s="4">
        <v>2.8000000000000003</v>
      </c>
      <c r="H769" s="4" t="s">
        <v>684</v>
      </c>
      <c r="I769" s="4" t="s">
        <v>687</v>
      </c>
    </row>
    <row r="770" spans="1:9" ht="45" x14ac:dyDescent="0.25">
      <c r="A770" s="3">
        <v>769</v>
      </c>
      <c r="B770" s="4" t="s">
        <v>28</v>
      </c>
      <c r="C770" s="4">
        <v>30422</v>
      </c>
      <c r="D770" s="4" t="s">
        <v>1179</v>
      </c>
      <c r="E770" s="4" t="s">
        <v>1180</v>
      </c>
      <c r="F770" s="4">
        <v>14</v>
      </c>
      <c r="G770" s="4">
        <v>2.8000000000000003</v>
      </c>
      <c r="H770" s="4" t="s">
        <v>684</v>
      </c>
      <c r="I770" s="4" t="s">
        <v>687</v>
      </c>
    </row>
    <row r="771" spans="1:9" ht="75" x14ac:dyDescent="0.25">
      <c r="A771" s="3">
        <v>770</v>
      </c>
      <c r="B771" s="8" t="s">
        <v>28</v>
      </c>
      <c r="C771" s="8">
        <v>32920</v>
      </c>
      <c r="D771" s="36" t="s">
        <v>1181</v>
      </c>
      <c r="E771" s="8" t="s">
        <v>1182</v>
      </c>
      <c r="F771" s="8">
        <v>16</v>
      </c>
      <c r="G771" s="4">
        <f>F771*0.21</f>
        <v>3.36</v>
      </c>
      <c r="H771" s="8" t="s">
        <v>684</v>
      </c>
      <c r="I771" s="8" t="s">
        <v>1183</v>
      </c>
    </row>
    <row r="772" spans="1:9" ht="60" x14ac:dyDescent="0.25">
      <c r="A772" s="3">
        <v>771</v>
      </c>
      <c r="B772" s="8" t="s">
        <v>28</v>
      </c>
      <c r="C772" s="8">
        <v>36200</v>
      </c>
      <c r="D772" s="8" t="s">
        <v>1184</v>
      </c>
      <c r="E772" s="8" t="s">
        <v>11</v>
      </c>
      <c r="F772" s="11">
        <f>G772/0.21</f>
        <v>15.047619047619049</v>
      </c>
      <c r="G772" s="8">
        <v>3.16</v>
      </c>
      <c r="H772" s="8" t="s">
        <v>684</v>
      </c>
      <c r="I772" s="8" t="s">
        <v>793</v>
      </c>
    </row>
    <row r="773" spans="1:9" ht="45" x14ac:dyDescent="0.25">
      <c r="A773" s="3">
        <v>772</v>
      </c>
      <c r="B773" s="16" t="s">
        <v>28</v>
      </c>
      <c r="C773" s="6">
        <v>45636</v>
      </c>
      <c r="D773" s="16" t="s">
        <v>1185</v>
      </c>
      <c r="E773" s="16" t="s">
        <v>1186</v>
      </c>
      <c r="F773" s="16">
        <v>100</v>
      </c>
      <c r="G773" s="6">
        <f>F773*0.21</f>
        <v>21</v>
      </c>
      <c r="H773" s="16" t="s">
        <v>684</v>
      </c>
      <c r="I773" s="16" t="s">
        <v>790</v>
      </c>
    </row>
    <row r="774" spans="1:9" ht="30" x14ac:dyDescent="0.25">
      <c r="A774" s="3">
        <v>773</v>
      </c>
      <c r="B774" s="4" t="s">
        <v>34</v>
      </c>
      <c r="C774" s="4">
        <v>1219</v>
      </c>
      <c r="D774" s="4" t="s">
        <v>1166</v>
      </c>
      <c r="E774" s="4" t="s">
        <v>36</v>
      </c>
      <c r="F774" s="4">
        <v>19</v>
      </c>
      <c r="G774" s="4">
        <v>3.8000000000000003</v>
      </c>
      <c r="H774" s="4" t="s">
        <v>684</v>
      </c>
      <c r="I774" s="4" t="s">
        <v>684</v>
      </c>
    </row>
    <row r="775" spans="1:9" x14ac:dyDescent="0.25">
      <c r="A775" s="3">
        <v>774</v>
      </c>
      <c r="B775" s="4" t="s">
        <v>34</v>
      </c>
      <c r="C775" s="4">
        <v>2515</v>
      </c>
      <c r="D775" s="4" t="s">
        <v>1187</v>
      </c>
      <c r="E775" s="4" t="s">
        <v>36</v>
      </c>
      <c r="F775" s="4">
        <v>2</v>
      </c>
      <c r="G775" s="4">
        <v>0.4</v>
      </c>
      <c r="H775" s="4" t="s">
        <v>684</v>
      </c>
      <c r="I775" s="4" t="s">
        <v>1188</v>
      </c>
    </row>
    <row r="776" spans="1:9" ht="30" x14ac:dyDescent="0.25">
      <c r="A776" s="3">
        <v>775</v>
      </c>
      <c r="B776" s="4" t="s">
        <v>34</v>
      </c>
      <c r="C776" s="4">
        <v>15400</v>
      </c>
      <c r="D776" s="4" t="s">
        <v>1189</v>
      </c>
      <c r="E776" s="4" t="s">
        <v>36</v>
      </c>
      <c r="F776" s="4">
        <v>1</v>
      </c>
      <c r="G776" s="4">
        <v>0.2</v>
      </c>
      <c r="H776" s="4" t="s">
        <v>684</v>
      </c>
      <c r="I776" s="4" t="s">
        <v>1188</v>
      </c>
    </row>
    <row r="777" spans="1:9" ht="30" x14ac:dyDescent="0.25">
      <c r="A777" s="3">
        <v>776</v>
      </c>
      <c r="B777" s="4" t="s">
        <v>34</v>
      </c>
      <c r="C777" s="4">
        <v>24448</v>
      </c>
      <c r="D777" s="4" t="s">
        <v>1190</v>
      </c>
      <c r="E777" s="4" t="s">
        <v>36</v>
      </c>
      <c r="F777" s="4">
        <v>4</v>
      </c>
      <c r="G777" s="4">
        <v>0.8</v>
      </c>
      <c r="H777" s="4" t="s">
        <v>684</v>
      </c>
      <c r="I777" s="4" t="s">
        <v>684</v>
      </c>
    </row>
    <row r="778" spans="1:9" ht="30" x14ac:dyDescent="0.25">
      <c r="A778" s="3">
        <v>777</v>
      </c>
      <c r="B778" s="4" t="s">
        <v>34</v>
      </c>
      <c r="C778" s="4">
        <v>25404</v>
      </c>
      <c r="D778" s="4" t="s">
        <v>388</v>
      </c>
      <c r="E778" s="4" t="s">
        <v>36</v>
      </c>
      <c r="F778" s="4">
        <v>4</v>
      </c>
      <c r="G778" s="4">
        <v>0.8</v>
      </c>
      <c r="H778" s="4" t="s">
        <v>684</v>
      </c>
      <c r="I778" s="4" t="s">
        <v>1191</v>
      </c>
    </row>
    <row r="779" spans="1:9" ht="30" x14ac:dyDescent="0.25">
      <c r="A779" s="3">
        <v>778</v>
      </c>
      <c r="B779" s="4" t="s">
        <v>34</v>
      </c>
      <c r="C779" s="4">
        <v>26405</v>
      </c>
      <c r="D779" s="4" t="s">
        <v>1192</v>
      </c>
      <c r="E779" s="4" t="s">
        <v>36</v>
      </c>
      <c r="F779" s="4">
        <v>6</v>
      </c>
      <c r="G779" s="4">
        <v>1.2000000000000002</v>
      </c>
      <c r="H779" s="4" t="s">
        <v>684</v>
      </c>
      <c r="I779" s="4" t="s">
        <v>1193</v>
      </c>
    </row>
    <row r="780" spans="1:9" ht="30" x14ac:dyDescent="0.25">
      <c r="A780" s="3">
        <v>779</v>
      </c>
      <c r="B780" s="4" t="s">
        <v>34</v>
      </c>
      <c r="C780" s="4">
        <v>26574</v>
      </c>
      <c r="D780" s="4" t="s">
        <v>1194</v>
      </c>
      <c r="E780" s="4" t="s">
        <v>36</v>
      </c>
      <c r="F780" s="4">
        <v>1</v>
      </c>
      <c r="G780" s="4">
        <v>0.2</v>
      </c>
      <c r="H780" s="4" t="s">
        <v>684</v>
      </c>
      <c r="I780" s="4" t="s">
        <v>684</v>
      </c>
    </row>
    <row r="781" spans="1:9" ht="30" x14ac:dyDescent="0.25">
      <c r="A781" s="3">
        <v>780</v>
      </c>
      <c r="B781" s="12" t="s">
        <v>34</v>
      </c>
      <c r="C781" s="12">
        <v>28989</v>
      </c>
      <c r="D781" s="12" t="s">
        <v>1190</v>
      </c>
      <c r="E781" s="12" t="s">
        <v>36</v>
      </c>
      <c r="F781" s="12">
        <v>1</v>
      </c>
      <c r="G781" s="12">
        <v>0.2</v>
      </c>
      <c r="H781" s="12" t="s">
        <v>684</v>
      </c>
      <c r="I781" s="12" t="s">
        <v>684</v>
      </c>
    </row>
    <row r="782" spans="1:9" x14ac:dyDescent="0.25">
      <c r="A782" s="3">
        <v>781</v>
      </c>
      <c r="B782" s="4" t="s">
        <v>34</v>
      </c>
      <c r="C782" s="4">
        <v>31435</v>
      </c>
      <c r="D782" s="4" t="s">
        <v>1195</v>
      </c>
      <c r="E782" s="4" t="s">
        <v>36</v>
      </c>
      <c r="F782" s="4">
        <v>2</v>
      </c>
      <c r="G782" s="4">
        <v>0.4</v>
      </c>
      <c r="H782" s="4" t="s">
        <v>684</v>
      </c>
      <c r="I782" s="4" t="s">
        <v>692</v>
      </c>
    </row>
    <row r="783" spans="1:9" ht="30" x14ac:dyDescent="0.25">
      <c r="A783" s="3">
        <v>782</v>
      </c>
      <c r="B783" s="4" t="s">
        <v>34</v>
      </c>
      <c r="C783" s="4">
        <v>32780</v>
      </c>
      <c r="D783" s="4" t="s">
        <v>1196</v>
      </c>
      <c r="E783" s="4" t="s">
        <v>1197</v>
      </c>
      <c r="F783" s="4">
        <v>3</v>
      </c>
      <c r="G783" s="4">
        <v>0.60000000000000009</v>
      </c>
      <c r="H783" s="4" t="s">
        <v>684</v>
      </c>
      <c r="I783" s="4" t="s">
        <v>684</v>
      </c>
    </row>
    <row r="784" spans="1:9" ht="30" x14ac:dyDescent="0.25">
      <c r="A784" s="3">
        <v>783</v>
      </c>
      <c r="B784" s="4" t="s">
        <v>34</v>
      </c>
      <c r="C784" s="4">
        <v>33281</v>
      </c>
      <c r="D784" s="4" t="s">
        <v>1198</v>
      </c>
      <c r="E784" s="4" t="s">
        <v>36</v>
      </c>
      <c r="F784" s="4">
        <v>4</v>
      </c>
      <c r="G784" s="4">
        <v>0.8</v>
      </c>
      <c r="H784" s="4" t="s">
        <v>684</v>
      </c>
      <c r="I784" s="4" t="s">
        <v>692</v>
      </c>
    </row>
    <row r="785" spans="1:9" ht="30" x14ac:dyDescent="0.25">
      <c r="A785" s="3">
        <v>784</v>
      </c>
      <c r="B785" s="4" t="s">
        <v>34</v>
      </c>
      <c r="C785" s="4">
        <v>33634</v>
      </c>
      <c r="D785" s="4" t="s">
        <v>388</v>
      </c>
      <c r="E785" s="4" t="s">
        <v>1199</v>
      </c>
      <c r="F785" s="4">
        <v>2</v>
      </c>
      <c r="G785" s="4">
        <v>0.4</v>
      </c>
      <c r="H785" s="4" t="s">
        <v>684</v>
      </c>
      <c r="I785" s="4" t="s">
        <v>1200</v>
      </c>
    </row>
    <row r="786" spans="1:9" x14ac:dyDescent="0.25">
      <c r="A786" s="3">
        <v>785</v>
      </c>
      <c r="B786" s="12" t="s">
        <v>34</v>
      </c>
      <c r="C786" s="12">
        <v>34111</v>
      </c>
      <c r="D786" s="12" t="s">
        <v>1201</v>
      </c>
      <c r="E786" s="12" t="s">
        <v>36</v>
      </c>
      <c r="F786" s="12">
        <v>2</v>
      </c>
      <c r="G786" s="12">
        <v>0.4</v>
      </c>
      <c r="H786" s="12" t="s">
        <v>684</v>
      </c>
      <c r="I786" s="12" t="s">
        <v>684</v>
      </c>
    </row>
    <row r="787" spans="1:9" ht="30" x14ac:dyDescent="0.25">
      <c r="A787" s="3">
        <v>786</v>
      </c>
      <c r="B787" s="4" t="s">
        <v>34</v>
      </c>
      <c r="C787" s="4">
        <v>34700</v>
      </c>
      <c r="D787" s="4" t="s">
        <v>1198</v>
      </c>
      <c r="E787" s="4" t="s">
        <v>36</v>
      </c>
      <c r="F787" s="4">
        <v>1</v>
      </c>
      <c r="G787" s="4">
        <v>0.2</v>
      </c>
      <c r="H787" s="4" t="s">
        <v>684</v>
      </c>
      <c r="I787" s="4" t="s">
        <v>684</v>
      </c>
    </row>
    <row r="788" spans="1:9" ht="30" x14ac:dyDescent="0.25">
      <c r="A788" s="3">
        <v>787</v>
      </c>
      <c r="B788" s="4" t="s">
        <v>34</v>
      </c>
      <c r="C788" s="4">
        <v>35452</v>
      </c>
      <c r="D788" s="4" t="s">
        <v>1198</v>
      </c>
      <c r="E788" s="4" t="s">
        <v>36</v>
      </c>
      <c r="F788" s="4">
        <v>2</v>
      </c>
      <c r="G788" s="4">
        <v>0.4</v>
      </c>
      <c r="H788" s="4" t="s">
        <v>684</v>
      </c>
      <c r="I788" s="4" t="s">
        <v>684</v>
      </c>
    </row>
    <row r="789" spans="1:9" ht="30" x14ac:dyDescent="0.25">
      <c r="A789" s="3">
        <v>788</v>
      </c>
      <c r="B789" s="4" t="s">
        <v>34</v>
      </c>
      <c r="C789" s="4">
        <v>35467</v>
      </c>
      <c r="D789" s="4" t="s">
        <v>1202</v>
      </c>
      <c r="E789" s="4" t="s">
        <v>36</v>
      </c>
      <c r="F789" s="4">
        <v>1</v>
      </c>
      <c r="G789" s="4">
        <v>0.2</v>
      </c>
      <c r="H789" s="4" t="s">
        <v>684</v>
      </c>
      <c r="I789" s="4" t="s">
        <v>684</v>
      </c>
    </row>
    <row r="790" spans="1:9" ht="30" x14ac:dyDescent="0.25">
      <c r="A790" s="3">
        <v>789</v>
      </c>
      <c r="B790" s="4" t="s">
        <v>34</v>
      </c>
      <c r="C790" s="4">
        <v>35468</v>
      </c>
      <c r="D790" s="4" t="s">
        <v>1202</v>
      </c>
      <c r="E790" s="4" t="s">
        <v>36</v>
      </c>
      <c r="F790" s="4">
        <v>1</v>
      </c>
      <c r="G790" s="4">
        <v>0.2</v>
      </c>
      <c r="H790" s="4" t="s">
        <v>684</v>
      </c>
      <c r="I790" s="4" t="s">
        <v>684</v>
      </c>
    </row>
    <row r="791" spans="1:9" ht="30" x14ac:dyDescent="0.25">
      <c r="A791" s="3">
        <v>790</v>
      </c>
      <c r="B791" s="4" t="s">
        <v>34</v>
      </c>
      <c r="C791" s="4">
        <v>35469</v>
      </c>
      <c r="D791" s="4" t="s">
        <v>1202</v>
      </c>
      <c r="E791" s="4" t="s">
        <v>36</v>
      </c>
      <c r="F791" s="4">
        <v>1</v>
      </c>
      <c r="G791" s="4">
        <v>0.2</v>
      </c>
      <c r="H791" s="4" t="s">
        <v>684</v>
      </c>
      <c r="I791" s="4" t="s">
        <v>684</v>
      </c>
    </row>
    <row r="792" spans="1:9" ht="30" x14ac:dyDescent="0.25">
      <c r="A792" s="3">
        <v>791</v>
      </c>
      <c r="B792" s="4" t="s">
        <v>34</v>
      </c>
      <c r="C792" s="4">
        <v>35620</v>
      </c>
      <c r="D792" s="4" t="s">
        <v>1202</v>
      </c>
      <c r="E792" s="4" t="s">
        <v>36</v>
      </c>
      <c r="F792" s="4">
        <v>2</v>
      </c>
      <c r="G792" s="4">
        <v>0.4</v>
      </c>
      <c r="H792" s="4" t="s">
        <v>684</v>
      </c>
      <c r="I792" s="4" t="s">
        <v>692</v>
      </c>
    </row>
    <row r="793" spans="1:9" ht="30" x14ac:dyDescent="0.25">
      <c r="A793" s="3">
        <v>792</v>
      </c>
      <c r="B793" s="4" t="s">
        <v>34</v>
      </c>
      <c r="C793" s="4">
        <v>35621</v>
      </c>
      <c r="D793" s="4" t="s">
        <v>1202</v>
      </c>
      <c r="E793" s="4" t="s">
        <v>36</v>
      </c>
      <c r="F793" s="4">
        <v>3</v>
      </c>
      <c r="G793" s="4">
        <v>0.60000000000000009</v>
      </c>
      <c r="H793" s="4" t="s">
        <v>684</v>
      </c>
      <c r="I793" s="4" t="s">
        <v>692</v>
      </c>
    </row>
    <row r="794" spans="1:9" ht="30" x14ac:dyDescent="0.25">
      <c r="A794" s="3">
        <v>793</v>
      </c>
      <c r="B794" s="8" t="s">
        <v>34</v>
      </c>
      <c r="C794" s="8">
        <v>35647</v>
      </c>
      <c r="D794" s="8" t="s">
        <v>1203</v>
      </c>
      <c r="E794" s="8" t="s">
        <v>36</v>
      </c>
      <c r="F794" s="8">
        <v>12</v>
      </c>
      <c r="G794" s="8">
        <v>2.52</v>
      </c>
      <c r="H794" s="8" t="s">
        <v>684</v>
      </c>
      <c r="I794" s="8" t="s">
        <v>790</v>
      </c>
    </row>
    <row r="795" spans="1:9" ht="45" x14ac:dyDescent="0.25">
      <c r="A795" s="3">
        <v>794</v>
      </c>
      <c r="B795" s="8" t="s">
        <v>34</v>
      </c>
      <c r="C795" s="8">
        <v>35842</v>
      </c>
      <c r="D795" s="8" t="s">
        <v>1204</v>
      </c>
      <c r="E795" s="8" t="s">
        <v>36</v>
      </c>
      <c r="F795" s="8">
        <v>2</v>
      </c>
      <c r="G795" s="8">
        <v>0.42</v>
      </c>
      <c r="H795" s="8" t="s">
        <v>684</v>
      </c>
      <c r="I795" s="8" t="s">
        <v>1205</v>
      </c>
    </row>
    <row r="796" spans="1:9" ht="30" x14ac:dyDescent="0.25">
      <c r="A796" s="3">
        <v>795</v>
      </c>
      <c r="B796" s="8" t="s">
        <v>34</v>
      </c>
      <c r="C796" s="8">
        <v>36990</v>
      </c>
      <c r="D796" s="8" t="s">
        <v>1206</v>
      </c>
      <c r="E796" s="8" t="s">
        <v>36</v>
      </c>
      <c r="F796" s="8">
        <v>1</v>
      </c>
      <c r="G796" s="8">
        <f>F796*0.21</f>
        <v>0.21</v>
      </c>
      <c r="H796" s="8" t="s">
        <v>684</v>
      </c>
      <c r="I796" s="8" t="s">
        <v>751</v>
      </c>
    </row>
    <row r="797" spans="1:9" ht="30" x14ac:dyDescent="0.25">
      <c r="A797" s="3">
        <v>796</v>
      </c>
      <c r="B797" s="4" t="s">
        <v>34</v>
      </c>
      <c r="C797" s="4">
        <v>37474</v>
      </c>
      <c r="D797" s="19" t="s">
        <v>1207</v>
      </c>
      <c r="E797" s="4" t="s">
        <v>36</v>
      </c>
      <c r="F797" s="4">
        <v>10</v>
      </c>
      <c r="G797" s="4">
        <v>2.1</v>
      </c>
      <c r="H797" s="4" t="s">
        <v>684</v>
      </c>
      <c r="I797" s="4" t="s">
        <v>790</v>
      </c>
    </row>
    <row r="798" spans="1:9" ht="30" x14ac:dyDescent="0.25">
      <c r="A798" s="3">
        <v>797</v>
      </c>
      <c r="B798" s="14" t="s">
        <v>43</v>
      </c>
      <c r="C798" s="7">
        <v>37476</v>
      </c>
      <c r="D798" s="14" t="s">
        <v>1208</v>
      </c>
      <c r="E798" s="14" t="s">
        <v>1209</v>
      </c>
      <c r="F798" s="14">
        <v>3</v>
      </c>
      <c r="G798" s="6">
        <f>F798*0.21</f>
        <v>0.63</v>
      </c>
      <c r="H798" s="14" t="s">
        <v>684</v>
      </c>
      <c r="I798" s="14" t="s">
        <v>754</v>
      </c>
    </row>
    <row r="799" spans="1:9" ht="45" x14ac:dyDescent="0.25">
      <c r="A799" s="3">
        <v>798</v>
      </c>
      <c r="B799" s="20" t="s">
        <v>43</v>
      </c>
      <c r="C799" s="20">
        <v>38307</v>
      </c>
      <c r="D799" s="8" t="s">
        <v>1210</v>
      </c>
      <c r="E799" s="20" t="s">
        <v>36</v>
      </c>
      <c r="F799" s="20">
        <v>2</v>
      </c>
      <c r="G799" s="8">
        <f>F799*0.21</f>
        <v>0.42</v>
      </c>
      <c r="H799" s="8" t="s">
        <v>684</v>
      </c>
      <c r="I799" s="20" t="s">
        <v>754</v>
      </c>
    </row>
    <row r="800" spans="1:9" ht="45" x14ac:dyDescent="0.25">
      <c r="A800" s="3">
        <v>799</v>
      </c>
      <c r="B800" s="4" t="s">
        <v>43</v>
      </c>
      <c r="C800" s="8">
        <v>38308</v>
      </c>
      <c r="D800" s="8" t="s">
        <v>1210</v>
      </c>
      <c r="E800" s="8" t="s">
        <v>36</v>
      </c>
      <c r="F800" s="8">
        <v>2</v>
      </c>
      <c r="G800" s="8">
        <f>F800*0.21</f>
        <v>0.42</v>
      </c>
      <c r="H800" s="8" t="s">
        <v>684</v>
      </c>
      <c r="I800" s="8" t="s">
        <v>751</v>
      </c>
    </row>
    <row r="801" spans="1:9" ht="45" x14ac:dyDescent="0.25">
      <c r="A801" s="3">
        <v>800</v>
      </c>
      <c r="B801" s="8" t="s">
        <v>43</v>
      </c>
      <c r="C801" s="8">
        <v>39239</v>
      </c>
      <c r="D801" s="8" t="s">
        <v>1211</v>
      </c>
      <c r="E801" s="8" t="s">
        <v>1209</v>
      </c>
      <c r="F801" s="8">
        <v>2</v>
      </c>
      <c r="G801" s="8">
        <v>0.42</v>
      </c>
      <c r="H801" s="8" t="s">
        <v>684</v>
      </c>
      <c r="I801" s="8" t="s">
        <v>751</v>
      </c>
    </row>
    <row r="802" spans="1:9" ht="60" x14ac:dyDescent="0.25">
      <c r="A802" s="3">
        <v>801</v>
      </c>
      <c r="B802" s="8" t="s">
        <v>43</v>
      </c>
      <c r="C802" s="8">
        <v>39671</v>
      </c>
      <c r="D802" s="8" t="s">
        <v>1212</v>
      </c>
      <c r="E802" s="8" t="s">
        <v>1213</v>
      </c>
      <c r="F802" s="8">
        <v>4</v>
      </c>
      <c r="G802" s="8">
        <f>F802*0.21</f>
        <v>0.84</v>
      </c>
      <c r="H802" s="8" t="s">
        <v>684</v>
      </c>
      <c r="I802" s="8" t="s">
        <v>687</v>
      </c>
    </row>
    <row r="803" spans="1:9" ht="30" x14ac:dyDescent="0.25">
      <c r="A803" s="3">
        <v>802</v>
      </c>
      <c r="B803" s="8" t="s">
        <v>43</v>
      </c>
      <c r="C803" s="8">
        <v>41736</v>
      </c>
      <c r="D803" s="8" t="s">
        <v>1214</v>
      </c>
      <c r="E803" s="8" t="s">
        <v>36</v>
      </c>
      <c r="F803" s="8">
        <v>1</v>
      </c>
      <c r="G803" s="8">
        <v>0.21</v>
      </c>
      <c r="H803" s="8" t="s">
        <v>684</v>
      </c>
      <c r="I803" s="8" t="s">
        <v>754</v>
      </c>
    </row>
    <row r="804" spans="1:9" ht="45" x14ac:dyDescent="0.25">
      <c r="A804" s="3">
        <v>803</v>
      </c>
      <c r="B804" s="8" t="s">
        <v>43</v>
      </c>
      <c r="C804" s="8">
        <v>41820</v>
      </c>
      <c r="D804" s="8" t="s">
        <v>1215</v>
      </c>
      <c r="E804" s="8" t="s">
        <v>36</v>
      </c>
      <c r="F804" s="8">
        <v>4</v>
      </c>
      <c r="G804" s="8">
        <v>0.84</v>
      </c>
      <c r="H804" s="8" t="s">
        <v>684</v>
      </c>
      <c r="I804" s="8" t="s">
        <v>754</v>
      </c>
    </row>
    <row r="805" spans="1:9" ht="45" x14ac:dyDescent="0.25">
      <c r="A805" s="3">
        <v>804</v>
      </c>
      <c r="B805" s="8" t="s">
        <v>34</v>
      </c>
      <c r="C805" s="8">
        <v>42432</v>
      </c>
      <c r="D805" s="8" t="s">
        <v>1216</v>
      </c>
      <c r="E805" s="8" t="s">
        <v>36</v>
      </c>
      <c r="F805" s="11">
        <f>G805/0.21</f>
        <v>4</v>
      </c>
      <c r="G805" s="8">
        <v>0.84</v>
      </c>
      <c r="H805" s="8" t="s">
        <v>684</v>
      </c>
      <c r="I805" s="8" t="s">
        <v>751</v>
      </c>
    </row>
    <row r="806" spans="1:9" ht="30" x14ac:dyDescent="0.25">
      <c r="A806" s="3">
        <v>805</v>
      </c>
      <c r="B806" s="8" t="s">
        <v>43</v>
      </c>
      <c r="C806" s="8">
        <v>42613</v>
      </c>
      <c r="D806" s="8" t="s">
        <v>1217</v>
      </c>
      <c r="E806" s="8" t="s">
        <v>36</v>
      </c>
      <c r="F806" s="8">
        <v>1</v>
      </c>
      <c r="G806" s="8">
        <f t="shared" ref="G806:G817" si="27">F806*0.21</f>
        <v>0.21</v>
      </c>
      <c r="H806" s="8" t="s">
        <v>684</v>
      </c>
      <c r="I806" s="8" t="s">
        <v>754</v>
      </c>
    </row>
    <row r="807" spans="1:9" ht="30" x14ac:dyDescent="0.25">
      <c r="A807" s="3">
        <v>806</v>
      </c>
      <c r="B807" s="14" t="s">
        <v>43</v>
      </c>
      <c r="C807" s="14">
        <v>43449</v>
      </c>
      <c r="D807" s="14" t="s">
        <v>1218</v>
      </c>
      <c r="E807" s="14" t="s">
        <v>36</v>
      </c>
      <c r="F807" s="14">
        <v>4</v>
      </c>
      <c r="G807" s="6">
        <f t="shared" si="27"/>
        <v>0.84</v>
      </c>
      <c r="H807" s="14" t="s">
        <v>684</v>
      </c>
      <c r="I807" s="14" t="s">
        <v>754</v>
      </c>
    </row>
    <row r="808" spans="1:9" ht="30" x14ac:dyDescent="0.25">
      <c r="A808" s="3">
        <v>807</v>
      </c>
      <c r="B808" s="6" t="s">
        <v>43</v>
      </c>
      <c r="C808" s="6">
        <v>44629</v>
      </c>
      <c r="D808" s="6" t="s">
        <v>1214</v>
      </c>
      <c r="E808" s="6" t="s">
        <v>36</v>
      </c>
      <c r="F808" s="7">
        <v>2</v>
      </c>
      <c r="G808" s="8">
        <f t="shared" si="27"/>
        <v>0.42</v>
      </c>
      <c r="H808" s="6" t="s">
        <v>684</v>
      </c>
      <c r="I808" s="6" t="s">
        <v>754</v>
      </c>
    </row>
    <row r="809" spans="1:9" ht="30" x14ac:dyDescent="0.25">
      <c r="A809" s="3">
        <v>808</v>
      </c>
      <c r="B809" s="8" t="s">
        <v>43</v>
      </c>
      <c r="C809" s="8">
        <v>44731</v>
      </c>
      <c r="D809" s="8" t="s">
        <v>1217</v>
      </c>
      <c r="E809" s="8" t="s">
        <v>36</v>
      </c>
      <c r="F809" s="8">
        <v>2</v>
      </c>
      <c r="G809" s="8">
        <f t="shared" si="27"/>
        <v>0.42</v>
      </c>
      <c r="H809" s="8" t="s">
        <v>684</v>
      </c>
      <c r="I809" s="8" t="s">
        <v>754</v>
      </c>
    </row>
    <row r="810" spans="1:9" ht="30" x14ac:dyDescent="0.25">
      <c r="A810" s="3">
        <v>809</v>
      </c>
      <c r="B810" s="8" t="s">
        <v>43</v>
      </c>
      <c r="C810" s="8">
        <v>44732</v>
      </c>
      <c r="D810" s="8" t="s">
        <v>1217</v>
      </c>
      <c r="E810" s="8" t="s">
        <v>36</v>
      </c>
      <c r="F810" s="8">
        <v>2</v>
      </c>
      <c r="G810" s="8">
        <f t="shared" si="27"/>
        <v>0.42</v>
      </c>
      <c r="H810" s="8" t="s">
        <v>684</v>
      </c>
      <c r="I810" s="8" t="s">
        <v>754</v>
      </c>
    </row>
    <row r="811" spans="1:9" ht="30" x14ac:dyDescent="0.25">
      <c r="A811" s="3">
        <v>810</v>
      </c>
      <c r="B811" s="14" t="s">
        <v>43</v>
      </c>
      <c r="C811" s="14">
        <v>46173</v>
      </c>
      <c r="D811" s="14" t="s">
        <v>1219</v>
      </c>
      <c r="E811" s="14" t="s">
        <v>36</v>
      </c>
      <c r="F811" s="14">
        <v>2</v>
      </c>
      <c r="G811" s="8">
        <f t="shared" si="27"/>
        <v>0.42</v>
      </c>
      <c r="H811" s="14" t="s">
        <v>684</v>
      </c>
      <c r="I811" s="14" t="s">
        <v>754</v>
      </c>
    </row>
    <row r="812" spans="1:9" ht="30" x14ac:dyDescent="0.25">
      <c r="A812" s="3">
        <v>811</v>
      </c>
      <c r="B812" s="14" t="s">
        <v>43</v>
      </c>
      <c r="C812" s="14">
        <v>46200</v>
      </c>
      <c r="D812" s="14" t="s">
        <v>1220</v>
      </c>
      <c r="E812" s="14" t="s">
        <v>36</v>
      </c>
      <c r="F812" s="14">
        <v>4</v>
      </c>
      <c r="G812" s="8">
        <f t="shared" si="27"/>
        <v>0.84</v>
      </c>
      <c r="H812" s="14" t="s">
        <v>684</v>
      </c>
      <c r="I812" s="14" t="s">
        <v>754</v>
      </c>
    </row>
    <row r="813" spans="1:9" ht="30" x14ac:dyDescent="0.25">
      <c r="A813" s="3">
        <v>812</v>
      </c>
      <c r="B813" s="14" t="s">
        <v>43</v>
      </c>
      <c r="C813" s="14">
        <v>46340</v>
      </c>
      <c r="D813" s="14" t="s">
        <v>47</v>
      </c>
      <c r="E813" s="14" t="s">
        <v>48</v>
      </c>
      <c r="F813" s="14">
        <v>10</v>
      </c>
      <c r="G813" s="8">
        <f t="shared" si="27"/>
        <v>2.1</v>
      </c>
      <c r="H813" s="14" t="s">
        <v>684</v>
      </c>
      <c r="I813" s="14" t="s">
        <v>754</v>
      </c>
    </row>
    <row r="814" spans="1:9" ht="30" x14ac:dyDescent="0.25">
      <c r="A814" s="3">
        <v>813</v>
      </c>
      <c r="B814" s="14" t="s">
        <v>43</v>
      </c>
      <c r="C814" s="14">
        <v>46341</v>
      </c>
      <c r="D814" s="14" t="s">
        <v>47</v>
      </c>
      <c r="E814" s="14" t="s">
        <v>48</v>
      </c>
      <c r="F814" s="14">
        <v>12</v>
      </c>
      <c r="G814" s="8">
        <f t="shared" si="27"/>
        <v>2.52</v>
      </c>
      <c r="H814" s="14" t="s">
        <v>684</v>
      </c>
      <c r="I814" s="14" t="s">
        <v>805</v>
      </c>
    </row>
    <row r="815" spans="1:9" ht="30" x14ac:dyDescent="0.25">
      <c r="A815" s="3">
        <v>814</v>
      </c>
      <c r="B815" s="16" t="s">
        <v>43</v>
      </c>
      <c r="C815" s="16">
        <v>46364</v>
      </c>
      <c r="D815" s="16" t="s">
        <v>47</v>
      </c>
      <c r="E815" s="16" t="s">
        <v>48</v>
      </c>
      <c r="F815" s="16">
        <v>4</v>
      </c>
      <c r="G815" s="8">
        <f t="shared" si="27"/>
        <v>0.84</v>
      </c>
      <c r="H815" s="16" t="s">
        <v>684</v>
      </c>
      <c r="I815" s="16" t="s">
        <v>1133</v>
      </c>
    </row>
    <row r="816" spans="1:9" ht="30" x14ac:dyDescent="0.25">
      <c r="A816" s="3">
        <v>815</v>
      </c>
      <c r="B816" s="16" t="s">
        <v>43</v>
      </c>
      <c r="C816" s="16">
        <v>46366</v>
      </c>
      <c r="D816" s="16" t="s">
        <v>47</v>
      </c>
      <c r="E816" s="16" t="s">
        <v>48</v>
      </c>
      <c r="F816" s="16">
        <v>23</v>
      </c>
      <c r="G816" s="8">
        <f t="shared" si="27"/>
        <v>4.83</v>
      </c>
      <c r="H816" s="16" t="s">
        <v>684</v>
      </c>
      <c r="I816" s="16" t="s">
        <v>1133</v>
      </c>
    </row>
    <row r="817" spans="1:10" ht="30" x14ac:dyDescent="0.25">
      <c r="A817" s="3">
        <v>816</v>
      </c>
      <c r="B817" s="16" t="s">
        <v>43</v>
      </c>
      <c r="C817" s="16">
        <v>46368</v>
      </c>
      <c r="D817" s="16" t="s">
        <v>47</v>
      </c>
      <c r="E817" s="16" t="s">
        <v>48</v>
      </c>
      <c r="F817" s="16">
        <v>6</v>
      </c>
      <c r="G817" s="8">
        <f t="shared" si="27"/>
        <v>1.26</v>
      </c>
      <c r="H817" s="16" t="s">
        <v>684</v>
      </c>
      <c r="I817" s="16" t="s">
        <v>754</v>
      </c>
    </row>
    <row r="818" spans="1:10" ht="30" x14ac:dyDescent="0.25">
      <c r="A818" s="3">
        <v>817</v>
      </c>
      <c r="B818" s="8" t="s">
        <v>43</v>
      </c>
      <c r="C818" s="8">
        <v>53387</v>
      </c>
      <c r="D818" s="8" t="s">
        <v>1218</v>
      </c>
      <c r="E818" s="8" t="s">
        <v>36</v>
      </c>
      <c r="F818" s="8">
        <v>8</v>
      </c>
      <c r="G818" s="8">
        <v>1.68</v>
      </c>
      <c r="H818" s="8" t="s">
        <v>684</v>
      </c>
      <c r="I818" s="8" t="s">
        <v>1021</v>
      </c>
    </row>
    <row r="819" spans="1:10" ht="60" x14ac:dyDescent="0.25">
      <c r="A819" s="3">
        <v>818</v>
      </c>
      <c r="B819" s="8" t="s">
        <v>43</v>
      </c>
      <c r="C819" s="8">
        <v>54374</v>
      </c>
      <c r="D819" s="8" t="s">
        <v>1019</v>
      </c>
      <c r="E819" s="8" t="s">
        <v>36</v>
      </c>
      <c r="F819" s="8">
        <v>2</v>
      </c>
      <c r="G819" s="8">
        <f>F819*0.21</f>
        <v>0.42</v>
      </c>
      <c r="H819" s="8" t="s">
        <v>684</v>
      </c>
      <c r="I819" s="8" t="s">
        <v>754</v>
      </c>
    </row>
    <row r="820" spans="1:10" ht="60" x14ac:dyDescent="0.25">
      <c r="A820" s="3">
        <v>819</v>
      </c>
      <c r="B820" s="8" t="s">
        <v>43</v>
      </c>
      <c r="C820" s="8">
        <v>54430</v>
      </c>
      <c r="D820" s="8" t="s">
        <v>1019</v>
      </c>
      <c r="E820" s="8" t="s">
        <v>36</v>
      </c>
      <c r="F820" s="8">
        <v>2</v>
      </c>
      <c r="G820" s="8">
        <f>F820*0.21</f>
        <v>0.42</v>
      </c>
      <c r="H820" s="8" t="s">
        <v>684</v>
      </c>
      <c r="I820" s="8" t="s">
        <v>754</v>
      </c>
    </row>
    <row r="821" spans="1:10" ht="60" x14ac:dyDescent="0.25">
      <c r="A821" s="3">
        <v>820</v>
      </c>
      <c r="B821" s="8" t="s">
        <v>43</v>
      </c>
      <c r="C821" s="8">
        <v>54431</v>
      </c>
      <c r="D821" s="8" t="s">
        <v>1019</v>
      </c>
      <c r="E821" s="8" t="s">
        <v>36</v>
      </c>
      <c r="F821" s="8">
        <v>3</v>
      </c>
      <c r="G821" s="8">
        <f>F821*0.21</f>
        <v>0.63</v>
      </c>
      <c r="H821" s="8" t="s">
        <v>684</v>
      </c>
      <c r="I821" s="8" t="s">
        <v>754</v>
      </c>
    </row>
    <row r="822" spans="1:10" ht="60" x14ac:dyDescent="0.25">
      <c r="A822" s="3">
        <v>821</v>
      </c>
      <c r="B822" s="8" t="s">
        <v>43</v>
      </c>
      <c r="C822" s="8">
        <v>54734</v>
      </c>
      <c r="D822" s="8" t="s">
        <v>1019</v>
      </c>
      <c r="E822" s="8" t="s">
        <v>36</v>
      </c>
      <c r="F822" s="8">
        <v>5</v>
      </c>
      <c r="G822" s="8">
        <f>F822*0.21</f>
        <v>1.05</v>
      </c>
      <c r="H822" s="8" t="s">
        <v>684</v>
      </c>
      <c r="I822" s="8" t="s">
        <v>1021</v>
      </c>
    </row>
    <row r="823" spans="1:10" x14ac:dyDescent="0.25">
      <c r="A823" s="3">
        <v>822</v>
      </c>
      <c r="B823" s="3" t="s">
        <v>43</v>
      </c>
      <c r="C823" s="3">
        <v>55406</v>
      </c>
      <c r="D823" s="3" t="s">
        <v>1221</v>
      </c>
      <c r="E823" s="3" t="s">
        <v>866</v>
      </c>
      <c r="F823" s="3">
        <v>8</v>
      </c>
      <c r="G823" s="3">
        <f>F823*0.21</f>
        <v>1.68</v>
      </c>
      <c r="H823" s="3" t="s">
        <v>684</v>
      </c>
      <c r="I823" s="3" t="s">
        <v>979</v>
      </c>
    </row>
    <row r="824" spans="1:10" ht="45" x14ac:dyDescent="0.25">
      <c r="A824" s="3">
        <v>823</v>
      </c>
      <c r="B824" s="8" t="s">
        <v>43</v>
      </c>
      <c r="C824" s="8">
        <v>55432</v>
      </c>
      <c r="D824" s="8" t="s">
        <v>1222</v>
      </c>
      <c r="E824" s="8" t="s">
        <v>36</v>
      </c>
      <c r="F824" s="8">
        <v>6</v>
      </c>
      <c r="G824" s="8">
        <v>1.26</v>
      </c>
      <c r="H824" s="8" t="s">
        <v>684</v>
      </c>
      <c r="I824" s="8" t="s">
        <v>751</v>
      </c>
      <c r="J824" s="13"/>
    </row>
    <row r="825" spans="1:10" ht="30" x14ac:dyDescent="0.25">
      <c r="A825" s="3">
        <v>824</v>
      </c>
      <c r="B825" s="8" t="s">
        <v>43</v>
      </c>
      <c r="C825" s="8">
        <v>56445</v>
      </c>
      <c r="D825" s="8" t="s">
        <v>1214</v>
      </c>
      <c r="E825" s="8" t="s">
        <v>36</v>
      </c>
      <c r="F825" s="8">
        <v>5</v>
      </c>
      <c r="G825" s="8">
        <v>1.05</v>
      </c>
      <c r="H825" s="8" t="s">
        <v>684</v>
      </c>
      <c r="I825" s="8" t="s">
        <v>751</v>
      </c>
    </row>
    <row r="826" spans="1:10" ht="30" x14ac:dyDescent="0.25">
      <c r="A826" s="3">
        <v>825</v>
      </c>
      <c r="B826" s="8" t="s">
        <v>43</v>
      </c>
      <c r="C826" s="8">
        <v>57342</v>
      </c>
      <c r="D826" s="8" t="s">
        <v>1223</v>
      </c>
      <c r="E826" s="8" t="s">
        <v>1199</v>
      </c>
      <c r="F826" s="8">
        <v>2</v>
      </c>
      <c r="G826" s="8">
        <f>F826*0.21</f>
        <v>0.42</v>
      </c>
      <c r="H826" s="8" t="s">
        <v>684</v>
      </c>
      <c r="I826" s="8" t="s">
        <v>754</v>
      </c>
      <c r="J826"/>
    </row>
    <row r="827" spans="1:10" x14ac:dyDescent="0.25">
      <c r="A827" s="3">
        <v>826</v>
      </c>
      <c r="B827" s="3" t="s">
        <v>43</v>
      </c>
      <c r="C827" s="3">
        <v>58549</v>
      </c>
      <c r="D827" s="3" t="s">
        <v>1224</v>
      </c>
      <c r="E827" s="3" t="s">
        <v>1225</v>
      </c>
      <c r="F827" s="3">
        <v>5</v>
      </c>
      <c r="G827" s="3">
        <v>1.05</v>
      </c>
      <c r="H827" s="3" t="s">
        <v>684</v>
      </c>
      <c r="I827" s="3" t="s">
        <v>754</v>
      </c>
      <c r="J827"/>
    </row>
    <row r="828" spans="1:10" x14ac:dyDescent="0.25">
      <c r="A828" s="3">
        <v>827</v>
      </c>
      <c r="B828" s="3" t="s">
        <v>43</v>
      </c>
      <c r="C828" s="3">
        <v>58552</v>
      </c>
      <c r="D828" s="3" t="s">
        <v>1224</v>
      </c>
      <c r="E828" s="3" t="s">
        <v>1225</v>
      </c>
      <c r="F828" s="3">
        <v>4</v>
      </c>
      <c r="G828" s="3">
        <v>0.84</v>
      </c>
      <c r="H828" s="3" t="s">
        <v>684</v>
      </c>
      <c r="I828" s="3" t="s">
        <v>754</v>
      </c>
      <c r="J828"/>
    </row>
    <row r="829" spans="1:10" x14ac:dyDescent="0.25">
      <c r="A829" s="3">
        <v>828</v>
      </c>
      <c r="B829" s="8" t="s">
        <v>43</v>
      </c>
      <c r="C829" s="8">
        <v>61854</v>
      </c>
      <c r="D829" s="8" t="s">
        <v>1226</v>
      </c>
      <c r="E829" s="8" t="s">
        <v>36</v>
      </c>
      <c r="F829" s="8">
        <v>4</v>
      </c>
      <c r="G829" s="8">
        <f>F829*0.21</f>
        <v>0.84</v>
      </c>
      <c r="H829" s="8" t="s">
        <v>684</v>
      </c>
      <c r="I829" s="8" t="s">
        <v>790</v>
      </c>
      <c r="J829"/>
    </row>
    <row r="830" spans="1:10" x14ac:dyDescent="0.25">
      <c r="A830" s="3">
        <v>829</v>
      </c>
      <c r="B830" s="3" t="s">
        <v>34</v>
      </c>
      <c r="C830" s="3">
        <v>63716</v>
      </c>
      <c r="D830" s="3" t="s">
        <v>71</v>
      </c>
      <c r="E830" s="3" t="s">
        <v>36</v>
      </c>
      <c r="F830" s="3">
        <v>1</v>
      </c>
      <c r="G830" s="3">
        <f>F830*0.21</f>
        <v>0.21</v>
      </c>
      <c r="H830" s="3" t="s">
        <v>684</v>
      </c>
      <c r="I830" s="3" t="s">
        <v>797</v>
      </c>
      <c r="J830"/>
    </row>
    <row r="831" spans="1:10" ht="45" x14ac:dyDescent="0.25">
      <c r="A831" s="3">
        <v>830</v>
      </c>
      <c r="B831" s="12" t="s">
        <v>73</v>
      </c>
      <c r="C831" s="12">
        <v>15103</v>
      </c>
      <c r="D831" s="12" t="s">
        <v>1179</v>
      </c>
      <c r="E831" s="12" t="s">
        <v>732</v>
      </c>
      <c r="F831" s="12">
        <v>15</v>
      </c>
      <c r="G831" s="12">
        <v>3</v>
      </c>
      <c r="H831" s="12" t="s">
        <v>684</v>
      </c>
      <c r="I831" s="12" t="s">
        <v>687</v>
      </c>
      <c r="J831"/>
    </row>
    <row r="832" spans="1:10" x14ac:dyDescent="0.25">
      <c r="A832" s="3">
        <v>831</v>
      </c>
      <c r="B832" s="9" t="s">
        <v>73</v>
      </c>
      <c r="C832" s="3">
        <v>20790</v>
      </c>
      <c r="D832" s="3" t="s">
        <v>1227</v>
      </c>
      <c r="E832" s="3" t="s">
        <v>1228</v>
      </c>
      <c r="F832" s="3">
        <v>9</v>
      </c>
      <c r="G832" s="3">
        <f>F832*0.21</f>
        <v>1.89</v>
      </c>
      <c r="H832" s="3" t="s">
        <v>684</v>
      </c>
      <c r="I832" s="3" t="s">
        <v>803</v>
      </c>
      <c r="J832"/>
    </row>
    <row r="833" spans="1:10" ht="30" x14ac:dyDescent="0.25">
      <c r="A833" s="3">
        <v>832</v>
      </c>
      <c r="B833" s="20" t="s">
        <v>73</v>
      </c>
      <c r="C833" s="20">
        <v>27471</v>
      </c>
      <c r="D833" s="20" t="s">
        <v>693</v>
      </c>
      <c r="E833" s="20" t="s">
        <v>732</v>
      </c>
      <c r="F833" s="20">
        <v>10</v>
      </c>
      <c r="G833" s="20">
        <v>2</v>
      </c>
      <c r="H833" s="20" t="s">
        <v>684</v>
      </c>
      <c r="I833" s="20" t="s">
        <v>687</v>
      </c>
      <c r="J833"/>
    </row>
    <row r="834" spans="1:10" ht="15.75" x14ac:dyDescent="0.25">
      <c r="A834" s="3">
        <v>833</v>
      </c>
      <c r="B834" s="3" t="s">
        <v>73</v>
      </c>
      <c r="C834" s="3">
        <v>28518</v>
      </c>
      <c r="D834" s="3" t="s">
        <v>1229</v>
      </c>
      <c r="E834" s="37" t="s">
        <v>11</v>
      </c>
      <c r="F834" s="3">
        <v>10</v>
      </c>
      <c r="G834" s="3">
        <v>2.11</v>
      </c>
      <c r="H834" s="3" t="s">
        <v>684</v>
      </c>
      <c r="I834" s="3" t="s">
        <v>793</v>
      </c>
      <c r="J834"/>
    </row>
    <row r="835" spans="1:10" ht="30" x14ac:dyDescent="0.25">
      <c r="A835" s="3">
        <v>834</v>
      </c>
      <c r="B835" s="4" t="s">
        <v>73</v>
      </c>
      <c r="C835" s="4">
        <v>28603</v>
      </c>
      <c r="D835" s="4" t="s">
        <v>693</v>
      </c>
      <c r="E835" s="4" t="s">
        <v>1230</v>
      </c>
      <c r="F835" s="4">
        <v>10</v>
      </c>
      <c r="G835" s="4">
        <v>2</v>
      </c>
      <c r="H835" s="4" t="s">
        <v>684</v>
      </c>
      <c r="I835" s="4" t="s">
        <v>687</v>
      </c>
      <c r="J835"/>
    </row>
    <row r="836" spans="1:10" ht="30" x14ac:dyDescent="0.25">
      <c r="A836" s="3">
        <v>835</v>
      </c>
      <c r="B836" s="4" t="s">
        <v>73</v>
      </c>
      <c r="C836" s="4">
        <v>29363</v>
      </c>
      <c r="D836" s="4" t="s">
        <v>1231</v>
      </c>
      <c r="E836" s="4" t="s">
        <v>30</v>
      </c>
      <c r="F836" s="4">
        <v>4</v>
      </c>
      <c r="G836" s="4">
        <v>0.8</v>
      </c>
      <c r="H836" s="4" t="s">
        <v>684</v>
      </c>
      <c r="I836" s="4" t="s">
        <v>710</v>
      </c>
      <c r="J836"/>
    </row>
    <row r="837" spans="1:10" ht="45" x14ac:dyDescent="0.25">
      <c r="A837" s="3">
        <v>836</v>
      </c>
      <c r="B837" s="4" t="s">
        <v>73</v>
      </c>
      <c r="C837" s="4">
        <v>31406</v>
      </c>
      <c r="D837" s="4" t="s">
        <v>690</v>
      </c>
      <c r="E837" s="4" t="s">
        <v>1232</v>
      </c>
      <c r="F837" s="4">
        <v>6</v>
      </c>
      <c r="G837" s="4">
        <v>1.2000000000000002</v>
      </c>
      <c r="H837" s="4" t="s">
        <v>684</v>
      </c>
      <c r="I837" s="4" t="s">
        <v>710</v>
      </c>
      <c r="J837"/>
    </row>
    <row r="838" spans="1:10" ht="30" x14ac:dyDescent="0.25">
      <c r="A838" s="3">
        <v>837</v>
      </c>
      <c r="B838" s="4" t="s">
        <v>73</v>
      </c>
      <c r="C838" s="4">
        <v>32031</v>
      </c>
      <c r="D838" s="38" t="s">
        <v>1233</v>
      </c>
      <c r="E838" s="4" t="s">
        <v>1234</v>
      </c>
      <c r="F838" s="4">
        <v>4</v>
      </c>
      <c r="G838" s="4">
        <v>0.84</v>
      </c>
      <c r="H838" s="4" t="s">
        <v>684</v>
      </c>
      <c r="I838" s="4" t="s">
        <v>793</v>
      </c>
      <c r="J838"/>
    </row>
    <row r="839" spans="1:10" ht="45" x14ac:dyDescent="0.25">
      <c r="A839" s="3">
        <v>838</v>
      </c>
      <c r="B839" s="4" t="s">
        <v>73</v>
      </c>
      <c r="C839" s="4">
        <v>32495</v>
      </c>
      <c r="D839" s="4" t="s">
        <v>1235</v>
      </c>
      <c r="E839" s="4" t="s">
        <v>1025</v>
      </c>
      <c r="F839" s="4">
        <v>9</v>
      </c>
      <c r="G839" s="4">
        <v>1.8</v>
      </c>
      <c r="H839" s="4" t="s">
        <v>684</v>
      </c>
      <c r="I839" s="4" t="s">
        <v>708</v>
      </c>
      <c r="J839"/>
    </row>
    <row r="840" spans="1:10" ht="60" x14ac:dyDescent="0.25">
      <c r="A840" s="3">
        <v>839</v>
      </c>
      <c r="B840" s="4" t="s">
        <v>73</v>
      </c>
      <c r="C840" s="4">
        <v>32708</v>
      </c>
      <c r="D840" s="4" t="s">
        <v>1236</v>
      </c>
      <c r="E840" s="4" t="s">
        <v>1237</v>
      </c>
      <c r="F840" s="4">
        <v>12</v>
      </c>
      <c r="G840" s="4">
        <v>2.4000000000000004</v>
      </c>
      <c r="H840" s="4" t="s">
        <v>684</v>
      </c>
      <c r="I840" s="4" t="s">
        <v>687</v>
      </c>
      <c r="J840"/>
    </row>
    <row r="841" spans="1:10" ht="30" x14ac:dyDescent="0.25">
      <c r="A841" s="3">
        <v>840</v>
      </c>
      <c r="B841" s="4" t="s">
        <v>73</v>
      </c>
      <c r="C841" s="4">
        <v>33926</v>
      </c>
      <c r="D841" s="4" t="s">
        <v>1238</v>
      </c>
      <c r="E841" s="4" t="s">
        <v>705</v>
      </c>
      <c r="F841" s="4">
        <v>5</v>
      </c>
      <c r="G841" s="4">
        <v>1</v>
      </c>
      <c r="H841" s="4" t="s">
        <v>684</v>
      </c>
      <c r="I841" s="4" t="s">
        <v>706</v>
      </c>
      <c r="J841"/>
    </row>
    <row r="842" spans="1:10" ht="60" x14ac:dyDescent="0.25">
      <c r="A842" s="3">
        <v>841</v>
      </c>
      <c r="B842" s="4" t="s">
        <v>73</v>
      </c>
      <c r="C842" s="4">
        <v>34159</v>
      </c>
      <c r="D842" s="4" t="s">
        <v>690</v>
      </c>
      <c r="E842" s="4" t="s">
        <v>1239</v>
      </c>
      <c r="F842" s="4">
        <v>15</v>
      </c>
      <c r="G842" s="4">
        <v>3</v>
      </c>
      <c r="H842" s="4" t="s">
        <v>684</v>
      </c>
      <c r="I842" s="4" t="s">
        <v>692</v>
      </c>
      <c r="J842"/>
    </row>
    <row r="843" spans="1:10" ht="30" x14ac:dyDescent="0.25">
      <c r="A843" s="3">
        <v>842</v>
      </c>
      <c r="B843" s="4" t="s">
        <v>73</v>
      </c>
      <c r="C843" s="4">
        <v>34292</v>
      </c>
      <c r="D843" s="4" t="s">
        <v>1240</v>
      </c>
      <c r="E843" s="4" t="s">
        <v>11</v>
      </c>
      <c r="F843" s="4">
        <v>7</v>
      </c>
      <c r="G843" s="4">
        <v>1.4000000000000001</v>
      </c>
      <c r="H843" s="4" t="s">
        <v>684</v>
      </c>
      <c r="I843" s="4" t="s">
        <v>687</v>
      </c>
      <c r="J843"/>
    </row>
    <row r="844" spans="1:10" ht="30" x14ac:dyDescent="0.25">
      <c r="A844" s="3">
        <v>843</v>
      </c>
      <c r="B844" s="4" t="s">
        <v>73</v>
      </c>
      <c r="C844" s="4">
        <v>34475</v>
      </c>
      <c r="D844" s="4" t="s">
        <v>798</v>
      </c>
      <c r="E844" s="4" t="s">
        <v>1142</v>
      </c>
      <c r="F844" s="4">
        <v>4</v>
      </c>
      <c r="G844" s="4">
        <v>0.8</v>
      </c>
      <c r="H844" s="4" t="s">
        <v>684</v>
      </c>
      <c r="I844" s="4" t="s">
        <v>724</v>
      </c>
      <c r="J844"/>
    </row>
    <row r="845" spans="1:10" ht="30" x14ac:dyDescent="0.25">
      <c r="A845" s="3">
        <v>844</v>
      </c>
      <c r="B845" s="4" t="s">
        <v>73</v>
      </c>
      <c r="C845" s="4">
        <v>35049</v>
      </c>
      <c r="D845" s="4" t="s">
        <v>1241</v>
      </c>
      <c r="E845" s="4" t="s">
        <v>1242</v>
      </c>
      <c r="F845" s="4">
        <v>4</v>
      </c>
      <c r="G845" s="4">
        <v>0.8</v>
      </c>
      <c r="H845" s="4" t="s">
        <v>684</v>
      </c>
      <c r="I845" s="4" t="s">
        <v>708</v>
      </c>
      <c r="J845"/>
    </row>
    <row r="846" spans="1:10" ht="45" x14ac:dyDescent="0.25">
      <c r="A846" s="3">
        <v>845</v>
      </c>
      <c r="B846" s="4" t="s">
        <v>73</v>
      </c>
      <c r="C846" s="4">
        <v>35099</v>
      </c>
      <c r="D846" s="4" t="s">
        <v>1243</v>
      </c>
      <c r="E846" s="4" t="s">
        <v>1244</v>
      </c>
      <c r="F846" s="4">
        <v>15</v>
      </c>
      <c r="G846" s="4">
        <v>3</v>
      </c>
      <c r="H846" s="4" t="s">
        <v>696</v>
      </c>
      <c r="I846" s="4" t="s">
        <v>1245</v>
      </c>
      <c r="J846"/>
    </row>
    <row r="847" spans="1:10" ht="45" x14ac:dyDescent="0.25">
      <c r="A847" s="3">
        <v>846</v>
      </c>
      <c r="B847" s="4" t="s">
        <v>73</v>
      </c>
      <c r="C847" s="4">
        <v>35611</v>
      </c>
      <c r="D847" s="4" t="s">
        <v>1246</v>
      </c>
      <c r="E847" s="4" t="s">
        <v>15</v>
      </c>
      <c r="F847" s="4">
        <v>15</v>
      </c>
      <c r="G847" s="4">
        <v>3</v>
      </c>
      <c r="H847" s="4" t="s">
        <v>684</v>
      </c>
      <c r="I847" s="4" t="s">
        <v>1167</v>
      </c>
      <c r="J847"/>
    </row>
    <row r="848" spans="1:10" ht="45" x14ac:dyDescent="0.25">
      <c r="A848" s="3">
        <v>847</v>
      </c>
      <c r="B848" s="4" t="s">
        <v>73</v>
      </c>
      <c r="C848" s="4">
        <v>35955</v>
      </c>
      <c r="D848" s="38" t="s">
        <v>743</v>
      </c>
      <c r="E848" s="4" t="s">
        <v>1247</v>
      </c>
      <c r="F848" s="4">
        <v>3</v>
      </c>
      <c r="G848" s="4">
        <v>0.63</v>
      </c>
      <c r="H848" s="4" t="s">
        <v>684</v>
      </c>
      <c r="I848" s="4" t="s">
        <v>790</v>
      </c>
      <c r="J848"/>
    </row>
    <row r="849" spans="1:10" ht="45" x14ac:dyDescent="0.25">
      <c r="A849" s="3">
        <v>848</v>
      </c>
      <c r="B849" s="8" t="s">
        <v>73</v>
      </c>
      <c r="C849" s="8">
        <v>36189</v>
      </c>
      <c r="D849" s="8" t="s">
        <v>1248</v>
      </c>
      <c r="E849" s="8" t="s">
        <v>1249</v>
      </c>
      <c r="F849" s="8">
        <v>4</v>
      </c>
      <c r="G849" s="8">
        <v>0.84</v>
      </c>
      <c r="H849" s="8" t="s">
        <v>684</v>
      </c>
      <c r="I849" s="8" t="s">
        <v>830</v>
      </c>
      <c r="J849"/>
    </row>
    <row r="850" spans="1:10" ht="45" x14ac:dyDescent="0.25">
      <c r="A850" s="3">
        <v>849</v>
      </c>
      <c r="B850" s="8" t="s">
        <v>73</v>
      </c>
      <c r="C850" s="8">
        <v>36191</v>
      </c>
      <c r="D850" s="8" t="s">
        <v>1250</v>
      </c>
      <c r="E850" s="8" t="s">
        <v>1251</v>
      </c>
      <c r="F850" s="8">
        <v>2</v>
      </c>
      <c r="G850" s="8">
        <f>F850*0.21</f>
        <v>0.42</v>
      </c>
      <c r="H850" s="8" t="s">
        <v>684</v>
      </c>
      <c r="I850" s="8" t="s">
        <v>819</v>
      </c>
      <c r="J850"/>
    </row>
    <row r="851" spans="1:10" x14ac:dyDescent="0.25">
      <c r="A851" s="3">
        <v>850</v>
      </c>
      <c r="B851" s="3" t="s">
        <v>73</v>
      </c>
      <c r="C851" s="3">
        <v>36355</v>
      </c>
      <c r="D851" s="3" t="s">
        <v>1252</v>
      </c>
      <c r="E851" s="3" t="s">
        <v>1253</v>
      </c>
      <c r="F851" s="3">
        <v>7</v>
      </c>
      <c r="G851" s="3">
        <f>F851*0.21</f>
        <v>1.47</v>
      </c>
      <c r="H851" s="3" t="s">
        <v>684</v>
      </c>
      <c r="I851" s="3" t="s">
        <v>754</v>
      </c>
      <c r="J851"/>
    </row>
    <row r="852" spans="1:10" ht="45" x14ac:dyDescent="0.25">
      <c r="A852" s="3">
        <v>851</v>
      </c>
      <c r="B852" s="8" t="s">
        <v>73</v>
      </c>
      <c r="C852" s="8">
        <v>36409</v>
      </c>
      <c r="D852" s="8" t="s">
        <v>312</v>
      </c>
      <c r="E852" s="8" t="s">
        <v>1254</v>
      </c>
      <c r="F852" s="11">
        <f>G852/0.21</f>
        <v>15</v>
      </c>
      <c r="G852" s="8">
        <v>3.15</v>
      </c>
      <c r="H852" s="8" t="s">
        <v>684</v>
      </c>
      <c r="I852" s="8" t="s">
        <v>751</v>
      </c>
      <c r="J852"/>
    </row>
    <row r="853" spans="1:10" ht="60" x14ac:dyDescent="0.25">
      <c r="A853" s="3">
        <v>852</v>
      </c>
      <c r="B853" s="8" t="s">
        <v>73</v>
      </c>
      <c r="C853" s="8">
        <v>36811</v>
      </c>
      <c r="D853" s="8" t="s">
        <v>785</v>
      </c>
      <c r="E853" s="8" t="s">
        <v>473</v>
      </c>
      <c r="F853" s="8">
        <v>5</v>
      </c>
      <c r="G853" s="8">
        <f>F853*0.21</f>
        <v>1.05</v>
      </c>
      <c r="H853" s="8" t="s">
        <v>684</v>
      </c>
      <c r="I853" s="8" t="s">
        <v>751</v>
      </c>
      <c r="J853"/>
    </row>
    <row r="854" spans="1:10" ht="60" x14ac:dyDescent="0.25">
      <c r="A854" s="3">
        <v>853</v>
      </c>
      <c r="B854" s="8" t="s">
        <v>73</v>
      </c>
      <c r="C854" s="8">
        <v>36818</v>
      </c>
      <c r="D854" s="8" t="s">
        <v>785</v>
      </c>
      <c r="E854" s="8" t="s">
        <v>1255</v>
      </c>
      <c r="F854" s="8">
        <v>5</v>
      </c>
      <c r="G854" s="8">
        <f>F854*0.21</f>
        <v>1.05</v>
      </c>
      <c r="H854" s="8" t="s">
        <v>684</v>
      </c>
      <c r="I854" s="8" t="s">
        <v>751</v>
      </c>
      <c r="J854"/>
    </row>
    <row r="855" spans="1:10" ht="45" x14ac:dyDescent="0.25">
      <c r="A855" s="3">
        <v>854</v>
      </c>
      <c r="B855" s="26" t="s">
        <v>73</v>
      </c>
      <c r="C855" s="8">
        <v>36838</v>
      </c>
      <c r="D855" s="26" t="s">
        <v>1256</v>
      </c>
      <c r="E855" s="26" t="s">
        <v>1257</v>
      </c>
      <c r="F855" s="8">
        <v>8</v>
      </c>
      <c r="G855" s="8">
        <v>1.68</v>
      </c>
      <c r="H855" s="26" t="s">
        <v>684</v>
      </c>
      <c r="I855" s="26" t="s">
        <v>754</v>
      </c>
      <c r="J855"/>
    </row>
    <row r="856" spans="1:10" ht="45" x14ac:dyDescent="0.25">
      <c r="A856" s="3">
        <v>855</v>
      </c>
      <c r="B856" s="6" t="s">
        <v>73</v>
      </c>
      <c r="C856" s="6">
        <v>37076</v>
      </c>
      <c r="D856" s="6" t="s">
        <v>1258</v>
      </c>
      <c r="E856" s="6" t="s">
        <v>1259</v>
      </c>
      <c r="F856" s="6">
        <v>1</v>
      </c>
      <c r="G856" s="6">
        <f>F856*0.21</f>
        <v>0.21</v>
      </c>
      <c r="H856" s="6" t="s">
        <v>684</v>
      </c>
      <c r="I856" s="6" t="s">
        <v>790</v>
      </c>
    </row>
    <row r="857" spans="1:10" ht="30" x14ac:dyDescent="0.25">
      <c r="A857" s="3">
        <v>856</v>
      </c>
      <c r="B857" s="8" t="s">
        <v>73</v>
      </c>
      <c r="C857" s="8">
        <v>37122</v>
      </c>
      <c r="D857" s="8" t="s">
        <v>1260</v>
      </c>
      <c r="E857" s="8" t="s">
        <v>1261</v>
      </c>
      <c r="F857" s="8">
        <v>8</v>
      </c>
      <c r="G857" s="8">
        <f>F857*0.21</f>
        <v>1.68</v>
      </c>
      <c r="H857" s="8" t="s">
        <v>684</v>
      </c>
      <c r="I857" s="8" t="s">
        <v>754</v>
      </c>
    </row>
    <row r="858" spans="1:10" ht="30" x14ac:dyDescent="0.25">
      <c r="A858" s="3">
        <v>857</v>
      </c>
      <c r="B858" s="8" t="s">
        <v>73</v>
      </c>
      <c r="C858" s="8">
        <v>37136</v>
      </c>
      <c r="D858" s="8" t="s">
        <v>1262</v>
      </c>
      <c r="E858" s="8" t="s">
        <v>146</v>
      </c>
      <c r="F858" s="8">
        <v>15</v>
      </c>
      <c r="G858" s="8">
        <v>3.15</v>
      </c>
      <c r="H858" s="8" t="s">
        <v>684</v>
      </c>
      <c r="I858" s="8" t="s">
        <v>754</v>
      </c>
    </row>
    <row r="859" spans="1:10" x14ac:dyDescent="0.25">
      <c r="A859" s="3">
        <v>858</v>
      </c>
      <c r="B859" s="8" t="s">
        <v>73</v>
      </c>
      <c r="C859" s="8">
        <v>37351</v>
      </c>
      <c r="D859" s="8" t="s">
        <v>1263</v>
      </c>
      <c r="E859" s="8" t="s">
        <v>492</v>
      </c>
      <c r="F859" s="8">
        <v>9</v>
      </c>
      <c r="G859" s="8">
        <f>F859*0.21</f>
        <v>1.89</v>
      </c>
      <c r="H859" s="8" t="s">
        <v>684</v>
      </c>
      <c r="I859" s="8" t="s">
        <v>751</v>
      </c>
    </row>
    <row r="860" spans="1:10" ht="30" x14ac:dyDescent="0.25">
      <c r="A860" s="3">
        <v>859</v>
      </c>
      <c r="B860" s="8" t="s">
        <v>73</v>
      </c>
      <c r="C860" s="8">
        <v>37465</v>
      </c>
      <c r="D860" s="8" t="s">
        <v>1264</v>
      </c>
      <c r="E860" s="8" t="s">
        <v>1265</v>
      </c>
      <c r="F860" s="8">
        <v>12</v>
      </c>
      <c r="G860" s="8">
        <v>2.5299999999999998</v>
      </c>
      <c r="H860" s="8" t="s">
        <v>684</v>
      </c>
      <c r="I860" s="8" t="s">
        <v>793</v>
      </c>
    </row>
    <row r="861" spans="1:10" ht="45" x14ac:dyDescent="0.25">
      <c r="A861" s="3">
        <v>860</v>
      </c>
      <c r="B861" s="8" t="s">
        <v>73</v>
      </c>
      <c r="C861" s="8">
        <v>37473</v>
      </c>
      <c r="D861" s="8" t="s">
        <v>1266</v>
      </c>
      <c r="E861" s="8" t="s">
        <v>1267</v>
      </c>
      <c r="F861" s="8">
        <v>2</v>
      </c>
      <c r="G861" s="8">
        <v>0.42</v>
      </c>
      <c r="H861" s="8" t="s">
        <v>684</v>
      </c>
      <c r="I861" s="8" t="s">
        <v>708</v>
      </c>
    </row>
    <row r="862" spans="1:10" ht="45" x14ac:dyDescent="0.25">
      <c r="A862" s="3">
        <v>861</v>
      </c>
      <c r="B862" s="8" t="s">
        <v>73</v>
      </c>
      <c r="C862" s="8">
        <v>37617</v>
      </c>
      <c r="D862" s="8" t="s">
        <v>1256</v>
      </c>
      <c r="E862" s="8" t="s">
        <v>1268</v>
      </c>
      <c r="F862" s="8">
        <v>2</v>
      </c>
      <c r="G862" s="8">
        <f>F862*0.21</f>
        <v>0.42</v>
      </c>
      <c r="H862" s="8" t="s">
        <v>684</v>
      </c>
      <c r="I862" s="8" t="s">
        <v>754</v>
      </c>
    </row>
    <row r="863" spans="1:10" ht="60" x14ac:dyDescent="0.25">
      <c r="A863" s="3">
        <v>862</v>
      </c>
      <c r="B863" s="4" t="s">
        <v>73</v>
      </c>
      <c r="C863" s="4">
        <v>37730</v>
      </c>
      <c r="D863" s="19" t="s">
        <v>1269</v>
      </c>
      <c r="E863" s="4" t="s">
        <v>1270</v>
      </c>
      <c r="F863" s="4">
        <v>4</v>
      </c>
      <c r="G863" s="4">
        <v>0.84</v>
      </c>
      <c r="H863" s="4" t="s">
        <v>684</v>
      </c>
      <c r="I863" s="4" t="s">
        <v>790</v>
      </c>
    </row>
    <row r="864" spans="1:10" ht="45" x14ac:dyDescent="0.25">
      <c r="A864" s="3">
        <v>863</v>
      </c>
      <c r="B864" s="8" t="s">
        <v>73</v>
      </c>
      <c r="C864" s="8">
        <v>37936</v>
      </c>
      <c r="D864" s="8" t="s">
        <v>1271</v>
      </c>
      <c r="E864" s="8" t="s">
        <v>1027</v>
      </c>
      <c r="F864" s="11">
        <f>G864/0.21</f>
        <v>14.952380952380954</v>
      </c>
      <c r="G864" s="8">
        <v>3.14</v>
      </c>
      <c r="H864" s="8" t="s">
        <v>684</v>
      </c>
      <c r="I864" s="8" t="s">
        <v>803</v>
      </c>
    </row>
    <row r="865" spans="1:10" ht="30" x14ac:dyDescent="0.25">
      <c r="A865" s="3">
        <v>864</v>
      </c>
      <c r="B865" s="8" t="s">
        <v>73</v>
      </c>
      <c r="C865" s="8">
        <v>38021</v>
      </c>
      <c r="D865" s="8" t="s">
        <v>1272</v>
      </c>
      <c r="E865" s="8" t="s">
        <v>197</v>
      </c>
      <c r="F865" s="8">
        <v>6</v>
      </c>
      <c r="G865" s="8">
        <v>1.26</v>
      </c>
      <c r="H865" s="8" t="s">
        <v>684</v>
      </c>
      <c r="I865" s="8" t="s">
        <v>1273</v>
      </c>
    </row>
    <row r="866" spans="1:10" ht="30" x14ac:dyDescent="0.25">
      <c r="A866" s="3">
        <v>865</v>
      </c>
      <c r="B866" s="4" t="s">
        <v>73</v>
      </c>
      <c r="C866" s="4">
        <v>38686</v>
      </c>
      <c r="D866" s="8" t="s">
        <v>1274</v>
      </c>
      <c r="E866" s="4" t="s">
        <v>1275</v>
      </c>
      <c r="F866" s="4">
        <v>15</v>
      </c>
      <c r="G866" s="8">
        <f>F866*0.21</f>
        <v>3.15</v>
      </c>
      <c r="H866" s="4" t="s">
        <v>684</v>
      </c>
      <c r="I866" s="4" t="s">
        <v>1276</v>
      </c>
    </row>
    <row r="867" spans="1:10" ht="45" x14ac:dyDescent="0.25">
      <c r="A867" s="3">
        <v>866</v>
      </c>
      <c r="B867" s="8" t="s">
        <v>73</v>
      </c>
      <c r="C867" s="8">
        <v>38926</v>
      </c>
      <c r="D867" s="8" t="s">
        <v>1277</v>
      </c>
      <c r="E867" s="8" t="s">
        <v>1278</v>
      </c>
      <c r="F867" s="8">
        <v>6</v>
      </c>
      <c r="G867" s="8">
        <v>1.26</v>
      </c>
      <c r="H867" s="8" t="s">
        <v>684</v>
      </c>
      <c r="I867" s="8" t="s">
        <v>1279</v>
      </c>
      <c r="J867"/>
    </row>
    <row r="868" spans="1:10" ht="30" x14ac:dyDescent="0.25">
      <c r="A868" s="3">
        <v>867</v>
      </c>
      <c r="B868" s="8" t="s">
        <v>73</v>
      </c>
      <c r="C868" s="8">
        <v>39001</v>
      </c>
      <c r="D868" s="8" t="s">
        <v>1280</v>
      </c>
      <c r="E868" s="8" t="s">
        <v>1281</v>
      </c>
      <c r="F868" s="8">
        <v>5</v>
      </c>
      <c r="G868" s="8">
        <v>1.05</v>
      </c>
      <c r="H868" s="8" t="s">
        <v>684</v>
      </c>
      <c r="I868" s="8" t="s">
        <v>754</v>
      </c>
      <c r="J868"/>
    </row>
    <row r="869" spans="1:10" ht="45" x14ac:dyDescent="0.25">
      <c r="A869" s="3">
        <v>868</v>
      </c>
      <c r="B869" s="8" t="s">
        <v>73</v>
      </c>
      <c r="C869" s="8">
        <v>39238</v>
      </c>
      <c r="D869" s="8" t="s">
        <v>1282</v>
      </c>
      <c r="E869" s="8" t="s">
        <v>1283</v>
      </c>
      <c r="F869" s="8">
        <v>2</v>
      </c>
      <c r="G869" s="8">
        <v>0.42</v>
      </c>
      <c r="H869" s="8" t="s">
        <v>684</v>
      </c>
      <c r="I869" s="8" t="s">
        <v>751</v>
      </c>
      <c r="J869"/>
    </row>
    <row r="870" spans="1:10" ht="30" x14ac:dyDescent="0.25">
      <c r="A870" s="3">
        <v>869</v>
      </c>
      <c r="B870" s="6" t="s">
        <v>73</v>
      </c>
      <c r="C870" s="6">
        <v>39275</v>
      </c>
      <c r="D870" s="6" t="s">
        <v>1284</v>
      </c>
      <c r="E870" s="6" t="s">
        <v>1285</v>
      </c>
      <c r="F870" s="6">
        <v>9</v>
      </c>
      <c r="G870" s="6">
        <f>F870*0.21</f>
        <v>1.89</v>
      </c>
      <c r="H870" s="6" t="s">
        <v>684</v>
      </c>
      <c r="I870" s="6" t="s">
        <v>819</v>
      </c>
    </row>
    <row r="871" spans="1:10" ht="60" x14ac:dyDescent="0.25">
      <c r="A871" s="3">
        <v>870</v>
      </c>
      <c r="B871" s="8" t="s">
        <v>73</v>
      </c>
      <c r="C871" s="8">
        <v>39306</v>
      </c>
      <c r="D871" s="8" t="s">
        <v>1286</v>
      </c>
      <c r="E871" s="8" t="s">
        <v>1287</v>
      </c>
      <c r="F871" s="8">
        <v>5</v>
      </c>
      <c r="G871" s="8">
        <v>1.05</v>
      </c>
      <c r="H871" s="8" t="s">
        <v>684</v>
      </c>
      <c r="I871" s="8" t="s">
        <v>687</v>
      </c>
    </row>
    <row r="872" spans="1:10" x14ac:dyDescent="0.25">
      <c r="A872" s="3">
        <v>871</v>
      </c>
      <c r="B872" s="8" t="s">
        <v>73</v>
      </c>
      <c r="C872" s="8">
        <v>39474</v>
      </c>
      <c r="D872" s="8" t="s">
        <v>1288</v>
      </c>
      <c r="E872" s="8" t="s">
        <v>146</v>
      </c>
      <c r="F872" s="8">
        <v>5</v>
      </c>
      <c r="G872" s="8">
        <f>F872*0.21</f>
        <v>1.05</v>
      </c>
      <c r="H872" s="8" t="s">
        <v>684</v>
      </c>
      <c r="I872" s="8" t="s">
        <v>751</v>
      </c>
    </row>
    <row r="873" spans="1:10" ht="45" x14ac:dyDescent="0.25">
      <c r="A873" s="3">
        <v>872</v>
      </c>
      <c r="B873" s="8" t="s">
        <v>73</v>
      </c>
      <c r="C873" s="8">
        <v>39498</v>
      </c>
      <c r="D873" s="8" t="s">
        <v>1289</v>
      </c>
      <c r="E873" s="8" t="s">
        <v>1290</v>
      </c>
      <c r="F873" s="8">
        <v>4</v>
      </c>
      <c r="G873" s="8">
        <v>0.84</v>
      </c>
      <c r="H873" s="8" t="s">
        <v>684</v>
      </c>
      <c r="I873" s="8" t="s">
        <v>684</v>
      </c>
    </row>
    <row r="874" spans="1:10" ht="60" x14ac:dyDescent="0.25">
      <c r="A874" s="3">
        <v>873</v>
      </c>
      <c r="B874" s="8" t="s">
        <v>73</v>
      </c>
      <c r="C874" s="8">
        <v>39776</v>
      </c>
      <c r="D874" s="8" t="s">
        <v>862</v>
      </c>
      <c r="E874" s="8" t="s">
        <v>1291</v>
      </c>
      <c r="F874" s="8">
        <v>4</v>
      </c>
      <c r="G874" s="8">
        <v>0.84</v>
      </c>
      <c r="H874" s="8" t="s">
        <v>696</v>
      </c>
      <c r="I874" s="8" t="s">
        <v>762</v>
      </c>
    </row>
    <row r="875" spans="1:10" ht="30" x14ac:dyDescent="0.25">
      <c r="A875" s="3">
        <v>874</v>
      </c>
      <c r="B875" s="6" t="s">
        <v>73</v>
      </c>
      <c r="C875" s="6">
        <v>39787</v>
      </c>
      <c r="D875" s="6" t="s">
        <v>1289</v>
      </c>
      <c r="E875" s="6" t="s">
        <v>1292</v>
      </c>
      <c r="F875" s="6">
        <v>4</v>
      </c>
      <c r="G875" s="8">
        <f>F875*0.21</f>
        <v>0.84</v>
      </c>
      <c r="H875" s="6" t="s">
        <v>684</v>
      </c>
      <c r="I875" s="6" t="s">
        <v>684</v>
      </c>
    </row>
    <row r="876" spans="1:10" ht="45" x14ac:dyDescent="0.25">
      <c r="A876" s="3">
        <v>875</v>
      </c>
      <c r="B876" s="6" t="s">
        <v>73</v>
      </c>
      <c r="C876" s="6">
        <v>39822</v>
      </c>
      <c r="D876" s="6" t="s">
        <v>1289</v>
      </c>
      <c r="E876" s="6" t="s">
        <v>1293</v>
      </c>
      <c r="F876" s="6">
        <v>4</v>
      </c>
      <c r="G876" s="8">
        <f>F876*0.21</f>
        <v>0.84</v>
      </c>
      <c r="H876" s="6" t="s">
        <v>684</v>
      </c>
      <c r="I876" s="6" t="s">
        <v>1294</v>
      </c>
    </row>
    <row r="877" spans="1:10" ht="45" x14ac:dyDescent="0.25">
      <c r="A877" s="3">
        <v>876</v>
      </c>
      <c r="B877" s="8" t="s">
        <v>73</v>
      </c>
      <c r="C877" s="8">
        <v>39950</v>
      </c>
      <c r="D877" s="8" t="s">
        <v>1295</v>
      </c>
      <c r="E877" s="8" t="s">
        <v>1296</v>
      </c>
      <c r="F877" s="8">
        <v>15</v>
      </c>
      <c r="G877" s="8">
        <f>F877*0.21</f>
        <v>3.15</v>
      </c>
      <c r="H877" s="8" t="s">
        <v>684</v>
      </c>
      <c r="I877" s="8" t="s">
        <v>754</v>
      </c>
    </row>
    <row r="878" spans="1:10" ht="45" x14ac:dyDescent="0.25">
      <c r="A878" s="3">
        <v>877</v>
      </c>
      <c r="B878" s="8" t="s">
        <v>73</v>
      </c>
      <c r="C878" s="8">
        <v>39952</v>
      </c>
      <c r="D878" s="8" t="s">
        <v>1295</v>
      </c>
      <c r="E878" s="8" t="s">
        <v>1297</v>
      </c>
      <c r="F878" s="8">
        <v>15</v>
      </c>
      <c r="G878" s="8">
        <f>F878*0.21</f>
        <v>3.15</v>
      </c>
      <c r="H878" s="8" t="s">
        <v>684</v>
      </c>
      <c r="I878" s="8" t="s">
        <v>754</v>
      </c>
    </row>
    <row r="879" spans="1:10" ht="45" x14ac:dyDescent="0.25">
      <c r="A879" s="3">
        <v>878</v>
      </c>
      <c r="B879" s="8" t="s">
        <v>73</v>
      </c>
      <c r="C879" s="8">
        <v>40258</v>
      </c>
      <c r="D879" s="8" t="s">
        <v>867</v>
      </c>
      <c r="E879" s="8" t="s">
        <v>1298</v>
      </c>
      <c r="F879" s="8">
        <v>12</v>
      </c>
      <c r="G879" s="8">
        <v>2.52</v>
      </c>
      <c r="H879" s="8" t="s">
        <v>684</v>
      </c>
      <c r="I879" s="8" t="s">
        <v>744</v>
      </c>
    </row>
    <row r="880" spans="1:10" ht="45" x14ac:dyDescent="0.25">
      <c r="A880" s="3">
        <v>879</v>
      </c>
      <c r="B880" s="8" t="s">
        <v>73</v>
      </c>
      <c r="C880" s="8">
        <v>40563</v>
      </c>
      <c r="D880" s="8" t="s">
        <v>1299</v>
      </c>
      <c r="E880" s="8" t="s">
        <v>1300</v>
      </c>
      <c r="F880" s="8">
        <v>4</v>
      </c>
      <c r="G880" s="8">
        <f t="shared" ref="G880:G890" si="28">F880*0.21</f>
        <v>0.84</v>
      </c>
      <c r="H880" s="8" t="s">
        <v>684</v>
      </c>
      <c r="I880" s="8" t="s">
        <v>744</v>
      </c>
    </row>
    <row r="881" spans="1:38" ht="45" x14ac:dyDescent="0.25">
      <c r="A881" s="3">
        <v>880</v>
      </c>
      <c r="B881" s="8" t="s">
        <v>73</v>
      </c>
      <c r="C881" s="8">
        <v>40830</v>
      </c>
      <c r="D881" s="8" t="s">
        <v>1301</v>
      </c>
      <c r="E881" s="8" t="s">
        <v>1302</v>
      </c>
      <c r="F881" s="8">
        <v>4</v>
      </c>
      <c r="G881" s="8">
        <f t="shared" si="28"/>
        <v>0.84</v>
      </c>
      <c r="H881" s="8" t="s">
        <v>684</v>
      </c>
      <c r="I881" s="8" t="s">
        <v>790</v>
      </c>
    </row>
    <row r="882" spans="1:38" ht="60" x14ac:dyDescent="0.25">
      <c r="A882" s="3">
        <v>881</v>
      </c>
      <c r="B882" s="6" t="s">
        <v>73</v>
      </c>
      <c r="C882" s="6">
        <v>41111</v>
      </c>
      <c r="D882" s="6" t="s">
        <v>1303</v>
      </c>
      <c r="E882" s="6" t="s">
        <v>1304</v>
      </c>
      <c r="F882" s="6">
        <v>5</v>
      </c>
      <c r="G882" s="8">
        <f t="shared" si="28"/>
        <v>1.05</v>
      </c>
      <c r="H882" s="6" t="s">
        <v>684</v>
      </c>
      <c r="I882" s="6" t="s">
        <v>790</v>
      </c>
    </row>
    <row r="883" spans="1:38" ht="60" x14ac:dyDescent="0.25">
      <c r="A883" s="3">
        <v>882</v>
      </c>
      <c r="B883" s="6" t="s">
        <v>73</v>
      </c>
      <c r="C883" s="6">
        <v>41112</v>
      </c>
      <c r="D883" s="6" t="s">
        <v>1303</v>
      </c>
      <c r="E883" s="6" t="s">
        <v>1304</v>
      </c>
      <c r="F883" s="6">
        <v>5</v>
      </c>
      <c r="G883" s="8">
        <f t="shared" si="28"/>
        <v>1.05</v>
      </c>
      <c r="H883" s="6" t="s">
        <v>684</v>
      </c>
      <c r="I883" s="6" t="s">
        <v>790</v>
      </c>
    </row>
    <row r="884" spans="1:38" ht="45" x14ac:dyDescent="0.25">
      <c r="A884" s="3">
        <v>883</v>
      </c>
      <c r="B884" s="6" t="s">
        <v>73</v>
      </c>
      <c r="C884" s="6">
        <v>41189</v>
      </c>
      <c r="D884" s="6" t="s">
        <v>878</v>
      </c>
      <c r="E884" s="6" t="s">
        <v>146</v>
      </c>
      <c r="F884" s="6">
        <v>5</v>
      </c>
      <c r="G884" s="8">
        <f t="shared" si="28"/>
        <v>1.05</v>
      </c>
      <c r="H884" s="6" t="s">
        <v>684</v>
      </c>
      <c r="I884" s="6" t="s">
        <v>830</v>
      </c>
    </row>
    <row r="885" spans="1:38" ht="60" x14ac:dyDescent="0.25">
      <c r="A885" s="3">
        <v>884</v>
      </c>
      <c r="B885" s="8" t="s">
        <v>73</v>
      </c>
      <c r="C885" s="8">
        <v>41628</v>
      </c>
      <c r="D885" s="8" t="s">
        <v>1305</v>
      </c>
      <c r="E885" s="8" t="s">
        <v>1306</v>
      </c>
      <c r="F885" s="8">
        <v>8</v>
      </c>
      <c r="G885" s="8">
        <f t="shared" si="28"/>
        <v>1.68</v>
      </c>
      <c r="H885" s="8" t="s">
        <v>684</v>
      </c>
      <c r="I885" s="8" t="s">
        <v>790</v>
      </c>
    </row>
    <row r="886" spans="1:38" ht="30" x14ac:dyDescent="0.25">
      <c r="A886" s="3">
        <v>885</v>
      </c>
      <c r="B886" s="8" t="s">
        <v>73</v>
      </c>
      <c r="C886" s="8">
        <v>41989</v>
      </c>
      <c r="D886" s="8" t="s">
        <v>886</v>
      </c>
      <c r="E886" s="8" t="s">
        <v>59</v>
      </c>
      <c r="F886" s="8">
        <v>11</v>
      </c>
      <c r="G886" s="8">
        <f t="shared" si="28"/>
        <v>2.31</v>
      </c>
      <c r="H886" s="8" t="s">
        <v>684</v>
      </c>
      <c r="I886" s="8" t="s">
        <v>1307</v>
      </c>
    </row>
    <row r="887" spans="1:38" ht="30" x14ac:dyDescent="0.25">
      <c r="A887" s="3">
        <v>886</v>
      </c>
      <c r="B887" s="16" t="s">
        <v>73</v>
      </c>
      <c r="C887" s="16">
        <v>42019</v>
      </c>
      <c r="D887" s="16" t="s">
        <v>1308</v>
      </c>
      <c r="E887" s="16" t="s">
        <v>146</v>
      </c>
      <c r="F887" s="16">
        <v>5</v>
      </c>
      <c r="G887" s="8">
        <f t="shared" si="28"/>
        <v>1.05</v>
      </c>
      <c r="H887" s="16" t="s">
        <v>684</v>
      </c>
      <c r="I887" s="16" t="s">
        <v>751</v>
      </c>
    </row>
    <row r="888" spans="1:38" x14ac:dyDescent="0.25">
      <c r="A888" s="3">
        <v>887</v>
      </c>
      <c r="B888" s="6" t="s">
        <v>73</v>
      </c>
      <c r="C888" s="6">
        <v>42188</v>
      </c>
      <c r="D888" s="6" t="s">
        <v>1252</v>
      </c>
      <c r="E888" s="6" t="s">
        <v>795</v>
      </c>
      <c r="F888" s="6">
        <v>5</v>
      </c>
      <c r="G888" s="8">
        <f t="shared" si="28"/>
        <v>1.05</v>
      </c>
      <c r="H888" s="6" t="s">
        <v>684</v>
      </c>
      <c r="I888" s="6" t="s">
        <v>751</v>
      </c>
    </row>
    <row r="889" spans="1:38" ht="30" x14ac:dyDescent="0.25">
      <c r="A889" s="3">
        <v>888</v>
      </c>
      <c r="B889" s="8" t="s">
        <v>73</v>
      </c>
      <c r="C889" s="8">
        <v>42255</v>
      </c>
      <c r="D889" s="8" t="s">
        <v>1309</v>
      </c>
      <c r="E889" s="8" t="s">
        <v>15</v>
      </c>
      <c r="F889" s="8">
        <v>4</v>
      </c>
      <c r="G889" s="8">
        <f t="shared" si="28"/>
        <v>0.84</v>
      </c>
      <c r="H889" s="8" t="s">
        <v>684</v>
      </c>
      <c r="I889" s="8" t="s">
        <v>1276</v>
      </c>
      <c r="L889" s="35"/>
      <c r="M889" s="35"/>
      <c r="N889" s="35"/>
      <c r="O889" s="35"/>
      <c r="P889" s="35"/>
      <c r="Q889" s="35"/>
      <c r="R889" s="35"/>
      <c r="S889" s="35"/>
      <c r="T889" s="35"/>
      <c r="U889" s="35"/>
      <c r="V889" s="35"/>
      <c r="W889" s="35"/>
      <c r="X889" s="35"/>
      <c r="Y889" s="35"/>
      <c r="Z889" s="35"/>
      <c r="AA889" s="35"/>
      <c r="AB889" s="35"/>
      <c r="AC889" s="35"/>
      <c r="AD889" s="35"/>
      <c r="AE889" s="35"/>
      <c r="AF889" s="35"/>
      <c r="AG889" s="35"/>
      <c r="AH889" s="35"/>
      <c r="AI889" s="35"/>
      <c r="AJ889" s="35"/>
      <c r="AK889" s="35"/>
      <c r="AL889" s="35"/>
    </row>
    <row r="890" spans="1:38" ht="75" x14ac:dyDescent="0.25">
      <c r="A890" s="3">
        <v>889</v>
      </c>
      <c r="B890" s="8" t="s">
        <v>73</v>
      </c>
      <c r="C890" s="8">
        <v>42440</v>
      </c>
      <c r="D890" s="8" t="s">
        <v>1310</v>
      </c>
      <c r="E890" s="8" t="s">
        <v>1311</v>
      </c>
      <c r="F890" s="8">
        <v>5</v>
      </c>
      <c r="G890" s="8">
        <f t="shared" si="28"/>
        <v>1.05</v>
      </c>
      <c r="H890" s="8" t="s">
        <v>684</v>
      </c>
      <c r="I890" s="8" t="s">
        <v>1312</v>
      </c>
    </row>
    <row r="891" spans="1:38" ht="45" x14ac:dyDescent="0.25">
      <c r="A891" s="3">
        <v>890</v>
      </c>
      <c r="B891" s="8" t="s">
        <v>73</v>
      </c>
      <c r="C891" s="8">
        <v>42589</v>
      </c>
      <c r="D891" s="8" t="s">
        <v>1313</v>
      </c>
      <c r="E891" s="8" t="s">
        <v>1314</v>
      </c>
      <c r="F891" s="8">
        <v>9</v>
      </c>
      <c r="G891" s="8">
        <v>1.89</v>
      </c>
      <c r="H891" s="8" t="s">
        <v>684</v>
      </c>
      <c r="I891" s="8" t="s">
        <v>751</v>
      </c>
    </row>
    <row r="892" spans="1:38" ht="75" x14ac:dyDescent="0.25">
      <c r="A892" s="3">
        <v>891</v>
      </c>
      <c r="B892" s="8" t="s">
        <v>73</v>
      </c>
      <c r="C892" s="8">
        <v>42670</v>
      </c>
      <c r="D892" s="8" t="s">
        <v>1315</v>
      </c>
      <c r="E892" s="8" t="s">
        <v>1316</v>
      </c>
      <c r="F892" s="8">
        <v>5</v>
      </c>
      <c r="G892" s="8">
        <f t="shared" ref="G892:G911" si="29">F892*0.21</f>
        <v>1.05</v>
      </c>
      <c r="H892" s="8" t="s">
        <v>684</v>
      </c>
      <c r="I892" s="8" t="s">
        <v>830</v>
      </c>
    </row>
    <row r="893" spans="1:38" ht="30" x14ac:dyDescent="0.25">
      <c r="A893" s="3">
        <v>892</v>
      </c>
      <c r="B893" s="8" t="s">
        <v>73</v>
      </c>
      <c r="C893" s="8">
        <v>43095</v>
      </c>
      <c r="D893" s="8" t="s">
        <v>1317</v>
      </c>
      <c r="E893" s="8" t="s">
        <v>915</v>
      </c>
      <c r="F893" s="8">
        <v>4</v>
      </c>
      <c r="G893" s="8">
        <f t="shared" si="29"/>
        <v>0.84</v>
      </c>
      <c r="H893" s="8" t="s">
        <v>684</v>
      </c>
      <c r="I893" s="8" t="s">
        <v>751</v>
      </c>
    </row>
    <row r="894" spans="1:38" ht="30" x14ac:dyDescent="0.25">
      <c r="A894" s="3">
        <v>893</v>
      </c>
      <c r="B894" s="8" t="s">
        <v>73</v>
      </c>
      <c r="C894" s="8">
        <v>43099</v>
      </c>
      <c r="D894" s="8" t="s">
        <v>1317</v>
      </c>
      <c r="E894" s="8" t="s">
        <v>915</v>
      </c>
      <c r="F894" s="8">
        <v>2</v>
      </c>
      <c r="G894" s="8">
        <f t="shared" si="29"/>
        <v>0.42</v>
      </c>
      <c r="H894" s="8" t="s">
        <v>684</v>
      </c>
      <c r="I894" s="8" t="s">
        <v>751</v>
      </c>
    </row>
    <row r="895" spans="1:38" ht="45" x14ac:dyDescent="0.25">
      <c r="A895" s="3">
        <v>894</v>
      </c>
      <c r="B895" s="8" t="s">
        <v>73</v>
      </c>
      <c r="C895" s="8">
        <v>43323</v>
      </c>
      <c r="D895" s="8" t="s">
        <v>834</v>
      </c>
      <c r="E895" s="8" t="s">
        <v>1318</v>
      </c>
      <c r="F895" s="8">
        <v>13</v>
      </c>
      <c r="G895" s="8">
        <f t="shared" si="29"/>
        <v>2.73</v>
      </c>
      <c r="H895" s="8" t="s">
        <v>684</v>
      </c>
      <c r="I895" s="8" t="s">
        <v>790</v>
      </c>
    </row>
    <row r="896" spans="1:38" ht="30" x14ac:dyDescent="0.25">
      <c r="A896" s="3">
        <v>895</v>
      </c>
      <c r="B896" s="8" t="s">
        <v>73</v>
      </c>
      <c r="C896" s="8">
        <v>43393</v>
      </c>
      <c r="D896" s="8" t="s">
        <v>1309</v>
      </c>
      <c r="E896" s="8" t="s">
        <v>400</v>
      </c>
      <c r="F896" s="8">
        <v>5</v>
      </c>
      <c r="G896" s="8">
        <f t="shared" si="29"/>
        <v>1.05</v>
      </c>
      <c r="H896" s="8" t="s">
        <v>684</v>
      </c>
      <c r="I896" s="8" t="s">
        <v>751</v>
      </c>
    </row>
    <row r="897" spans="1:10" ht="60" x14ac:dyDescent="0.25">
      <c r="A897" s="3">
        <v>896</v>
      </c>
      <c r="B897" s="6" t="s">
        <v>73</v>
      </c>
      <c r="C897" s="6">
        <v>44119</v>
      </c>
      <c r="D897" s="6" t="s">
        <v>1319</v>
      </c>
      <c r="E897" s="6" t="s">
        <v>1051</v>
      </c>
      <c r="F897" s="6">
        <v>9</v>
      </c>
      <c r="G897" s="8">
        <f t="shared" si="29"/>
        <v>1.89</v>
      </c>
      <c r="H897" s="6" t="s">
        <v>684</v>
      </c>
      <c r="I897" s="6" t="s">
        <v>979</v>
      </c>
    </row>
    <row r="898" spans="1:10" ht="45" x14ac:dyDescent="0.25">
      <c r="A898" s="3">
        <v>897</v>
      </c>
      <c r="B898" s="8" t="s">
        <v>73</v>
      </c>
      <c r="C898" s="8">
        <v>44570</v>
      </c>
      <c r="D898" s="8" t="s">
        <v>962</v>
      </c>
      <c r="E898" s="8" t="s">
        <v>1320</v>
      </c>
      <c r="F898" s="8">
        <v>13</v>
      </c>
      <c r="G898" s="8">
        <f t="shared" si="29"/>
        <v>2.73</v>
      </c>
      <c r="H898" s="8" t="s">
        <v>684</v>
      </c>
      <c r="I898" s="8" t="s">
        <v>790</v>
      </c>
    </row>
    <row r="899" spans="1:10" ht="60" x14ac:dyDescent="0.25">
      <c r="A899" s="3">
        <v>898</v>
      </c>
      <c r="B899" s="6" t="s">
        <v>73</v>
      </c>
      <c r="C899" s="6">
        <v>44762</v>
      </c>
      <c r="D899" s="6" t="s">
        <v>1321</v>
      </c>
      <c r="E899" s="6" t="s">
        <v>1322</v>
      </c>
      <c r="F899" s="6">
        <v>11</v>
      </c>
      <c r="G899" s="8">
        <f t="shared" si="29"/>
        <v>2.31</v>
      </c>
      <c r="H899" s="6" t="s">
        <v>684</v>
      </c>
      <c r="I899" s="6" t="s">
        <v>754</v>
      </c>
    </row>
    <row r="900" spans="1:10" ht="60" x14ac:dyDescent="0.25">
      <c r="A900" s="3">
        <v>899</v>
      </c>
      <c r="B900" s="6" t="s">
        <v>73</v>
      </c>
      <c r="C900" s="6">
        <v>45367</v>
      </c>
      <c r="D900" s="6" t="s">
        <v>1323</v>
      </c>
      <c r="E900" s="6" t="s">
        <v>1324</v>
      </c>
      <c r="F900" s="6">
        <v>5</v>
      </c>
      <c r="G900" s="8">
        <f t="shared" si="29"/>
        <v>1.05</v>
      </c>
      <c r="H900" s="6" t="s">
        <v>684</v>
      </c>
      <c r="I900" s="6" t="s">
        <v>760</v>
      </c>
    </row>
    <row r="901" spans="1:10" ht="75" x14ac:dyDescent="0.25">
      <c r="A901" s="3">
        <v>900</v>
      </c>
      <c r="B901" s="8" t="s">
        <v>73</v>
      </c>
      <c r="C901" s="8">
        <v>45369</v>
      </c>
      <c r="D901" s="8" t="s">
        <v>160</v>
      </c>
      <c r="E901" s="8" t="s">
        <v>980</v>
      </c>
      <c r="F901" s="8">
        <v>8</v>
      </c>
      <c r="G901" s="8">
        <f t="shared" si="29"/>
        <v>1.68</v>
      </c>
      <c r="H901" s="8" t="s">
        <v>684</v>
      </c>
      <c r="I901" s="8" t="s">
        <v>790</v>
      </c>
    </row>
    <row r="902" spans="1:10" ht="75" x14ac:dyDescent="0.25">
      <c r="A902" s="3">
        <v>901</v>
      </c>
      <c r="B902" s="8" t="s">
        <v>73</v>
      </c>
      <c r="C902" s="8">
        <v>45371</v>
      </c>
      <c r="D902" s="8" t="s">
        <v>160</v>
      </c>
      <c r="E902" s="8" t="s">
        <v>980</v>
      </c>
      <c r="F902" s="8">
        <v>3</v>
      </c>
      <c r="G902" s="8">
        <f t="shared" si="29"/>
        <v>0.63</v>
      </c>
      <c r="H902" s="8" t="s">
        <v>684</v>
      </c>
      <c r="I902" s="8" t="s">
        <v>790</v>
      </c>
    </row>
    <row r="903" spans="1:10" ht="90" x14ac:dyDescent="0.25">
      <c r="A903" s="3">
        <v>902</v>
      </c>
      <c r="B903" s="8" t="s">
        <v>73</v>
      </c>
      <c r="C903" s="8">
        <v>45905</v>
      </c>
      <c r="D903" s="8" t="s">
        <v>1325</v>
      </c>
      <c r="E903" s="8" t="s">
        <v>1326</v>
      </c>
      <c r="F903" s="8">
        <v>5</v>
      </c>
      <c r="G903" s="8">
        <f t="shared" si="29"/>
        <v>1.05</v>
      </c>
      <c r="H903" s="8" t="s">
        <v>684</v>
      </c>
      <c r="I903" s="8" t="s">
        <v>790</v>
      </c>
    </row>
    <row r="904" spans="1:10" ht="45" x14ac:dyDescent="0.25">
      <c r="A904" s="3">
        <v>903</v>
      </c>
      <c r="B904" s="8" t="s">
        <v>73</v>
      </c>
      <c r="C904" s="8">
        <v>46187</v>
      </c>
      <c r="D904" s="8" t="s">
        <v>454</v>
      </c>
      <c r="E904" s="8" t="s">
        <v>1142</v>
      </c>
      <c r="F904" s="8">
        <v>10</v>
      </c>
      <c r="G904" s="8">
        <f t="shared" si="29"/>
        <v>2.1</v>
      </c>
      <c r="H904" s="8" t="s">
        <v>684</v>
      </c>
      <c r="I904" s="8" t="s">
        <v>790</v>
      </c>
    </row>
    <row r="905" spans="1:10" ht="45" x14ac:dyDescent="0.25">
      <c r="A905" s="3">
        <v>904</v>
      </c>
      <c r="B905" s="8" t="s">
        <v>73</v>
      </c>
      <c r="C905" s="8">
        <v>46188</v>
      </c>
      <c r="D905" s="8" t="s">
        <v>454</v>
      </c>
      <c r="E905" s="8" t="s">
        <v>1142</v>
      </c>
      <c r="F905" s="8">
        <v>10</v>
      </c>
      <c r="G905" s="8">
        <f t="shared" si="29"/>
        <v>2.1</v>
      </c>
      <c r="H905" s="8" t="s">
        <v>684</v>
      </c>
      <c r="I905" s="8" t="s">
        <v>790</v>
      </c>
    </row>
    <row r="906" spans="1:10" ht="30" x14ac:dyDescent="0.25">
      <c r="A906" s="3">
        <v>905</v>
      </c>
      <c r="B906" s="6" t="s">
        <v>73</v>
      </c>
      <c r="C906" s="6">
        <v>46242</v>
      </c>
      <c r="D906" s="6" t="s">
        <v>1327</v>
      </c>
      <c r="E906" s="6" t="s">
        <v>285</v>
      </c>
      <c r="F906" s="6">
        <v>5</v>
      </c>
      <c r="G906" s="8">
        <f t="shared" si="29"/>
        <v>1.05</v>
      </c>
      <c r="H906" s="6" t="s">
        <v>684</v>
      </c>
      <c r="I906" s="6" t="s">
        <v>744</v>
      </c>
    </row>
    <row r="907" spans="1:10" ht="45" x14ac:dyDescent="0.25">
      <c r="A907" s="3">
        <v>906</v>
      </c>
      <c r="B907" s="8" t="s">
        <v>73</v>
      </c>
      <c r="C907" s="8">
        <v>53605</v>
      </c>
      <c r="D907" s="8" t="s">
        <v>1328</v>
      </c>
      <c r="E907" s="8" t="s">
        <v>1147</v>
      </c>
      <c r="F907" s="8">
        <v>15</v>
      </c>
      <c r="G907" s="8">
        <f t="shared" si="29"/>
        <v>3.15</v>
      </c>
      <c r="H907" s="8" t="s">
        <v>756</v>
      </c>
      <c r="I907" s="8" t="s">
        <v>1329</v>
      </c>
      <c r="J907"/>
    </row>
    <row r="908" spans="1:10" x14ac:dyDescent="0.25">
      <c r="A908" s="3">
        <v>907</v>
      </c>
      <c r="B908" s="17" t="s">
        <v>73</v>
      </c>
      <c r="C908" s="17">
        <v>53696</v>
      </c>
      <c r="D908" s="17" t="s">
        <v>1330</v>
      </c>
      <c r="E908" s="17" t="s">
        <v>492</v>
      </c>
      <c r="F908" s="17">
        <v>4</v>
      </c>
      <c r="G908" s="17">
        <f t="shared" si="29"/>
        <v>0.84</v>
      </c>
      <c r="H908" s="17" t="s">
        <v>996</v>
      </c>
      <c r="I908" s="17" t="s">
        <v>997</v>
      </c>
      <c r="J908"/>
    </row>
    <row r="909" spans="1:10" ht="30" x14ac:dyDescent="0.25">
      <c r="A909" s="3">
        <v>908</v>
      </c>
      <c r="B909" s="6" t="s">
        <v>73</v>
      </c>
      <c r="C909" s="6">
        <v>53832</v>
      </c>
      <c r="D909" s="6" t="s">
        <v>1331</v>
      </c>
      <c r="E909" s="6" t="s">
        <v>1332</v>
      </c>
      <c r="F909" s="6">
        <v>5</v>
      </c>
      <c r="G909" s="8">
        <f t="shared" si="29"/>
        <v>1.05</v>
      </c>
      <c r="H909" s="6" t="s">
        <v>684</v>
      </c>
      <c r="I909" s="6" t="s">
        <v>754</v>
      </c>
    </row>
    <row r="910" spans="1:10" ht="45" x14ac:dyDescent="0.25">
      <c r="A910" s="3">
        <v>909</v>
      </c>
      <c r="B910" s="8" t="s">
        <v>73</v>
      </c>
      <c r="C910" s="8">
        <v>53914</v>
      </c>
      <c r="D910" s="8" t="s">
        <v>1331</v>
      </c>
      <c r="E910" s="8" t="s">
        <v>1333</v>
      </c>
      <c r="F910" s="8">
        <v>15</v>
      </c>
      <c r="G910" s="8">
        <f t="shared" si="29"/>
        <v>3.15</v>
      </c>
      <c r="H910" s="8" t="s">
        <v>684</v>
      </c>
      <c r="I910" s="8" t="s">
        <v>819</v>
      </c>
    </row>
    <row r="911" spans="1:10" ht="60" x14ac:dyDescent="0.25">
      <c r="A911" s="3">
        <v>910</v>
      </c>
      <c r="B911" s="6" t="s">
        <v>73</v>
      </c>
      <c r="C911" s="6">
        <v>54014</v>
      </c>
      <c r="D911" s="6" t="s">
        <v>1032</v>
      </c>
      <c r="E911" s="6" t="s">
        <v>1334</v>
      </c>
      <c r="F911" s="6">
        <v>14</v>
      </c>
      <c r="G911" s="8">
        <f t="shared" si="29"/>
        <v>2.94</v>
      </c>
      <c r="H911" s="6" t="s">
        <v>684</v>
      </c>
      <c r="I911" s="6" t="s">
        <v>790</v>
      </c>
    </row>
    <row r="912" spans="1:10" ht="45" x14ac:dyDescent="0.25">
      <c r="A912" s="3">
        <v>911</v>
      </c>
      <c r="B912" s="8" t="s">
        <v>73</v>
      </c>
      <c r="C912" s="8">
        <v>54034</v>
      </c>
      <c r="D912" s="8" t="s">
        <v>71</v>
      </c>
      <c r="E912" s="8" t="s">
        <v>1335</v>
      </c>
      <c r="F912" s="8">
        <v>15</v>
      </c>
      <c r="G912" s="8">
        <v>3.15</v>
      </c>
      <c r="H912" s="8" t="s">
        <v>684</v>
      </c>
      <c r="I912" s="8" t="s">
        <v>805</v>
      </c>
    </row>
    <row r="913" spans="1:10" ht="45" x14ac:dyDescent="0.25">
      <c r="A913" s="3">
        <v>912</v>
      </c>
      <c r="B913" s="8" t="s">
        <v>73</v>
      </c>
      <c r="C913" s="8">
        <v>54036</v>
      </c>
      <c r="D913" s="8" t="s">
        <v>71</v>
      </c>
      <c r="E913" s="8" t="s">
        <v>15</v>
      </c>
      <c r="F913" s="8">
        <v>5</v>
      </c>
      <c r="G913" s="8">
        <v>1.05</v>
      </c>
      <c r="H913" s="8" t="s">
        <v>684</v>
      </c>
      <c r="I913" s="8" t="s">
        <v>793</v>
      </c>
    </row>
    <row r="914" spans="1:10" ht="45" x14ac:dyDescent="0.25">
      <c r="A914" s="3">
        <v>913</v>
      </c>
      <c r="B914" s="6" t="s">
        <v>73</v>
      </c>
      <c r="C914" s="6">
        <v>54086</v>
      </c>
      <c r="D914" s="6" t="s">
        <v>312</v>
      </c>
      <c r="E914" s="6" t="s">
        <v>1336</v>
      </c>
      <c r="F914" s="6">
        <v>15</v>
      </c>
      <c r="G914" s="8">
        <f>F914*0.21</f>
        <v>3.15</v>
      </c>
      <c r="H914" s="6" t="s">
        <v>684</v>
      </c>
      <c r="I914" s="6" t="s">
        <v>751</v>
      </c>
    </row>
    <row r="915" spans="1:10" ht="60" x14ac:dyDescent="0.25">
      <c r="A915" s="3">
        <v>914</v>
      </c>
      <c r="B915" s="8" t="s">
        <v>73</v>
      </c>
      <c r="C915" s="8">
        <v>54355</v>
      </c>
      <c r="D915" s="8" t="s">
        <v>1337</v>
      </c>
      <c r="E915" s="8" t="s">
        <v>1324</v>
      </c>
      <c r="F915" s="8">
        <v>5</v>
      </c>
      <c r="G915" s="8">
        <v>1.05</v>
      </c>
      <c r="H915" s="8" t="s">
        <v>684</v>
      </c>
      <c r="I915" s="8" t="s">
        <v>751</v>
      </c>
    </row>
    <row r="916" spans="1:10" x14ac:dyDescent="0.25">
      <c r="A916" s="3">
        <v>915</v>
      </c>
      <c r="B916" s="17" t="s">
        <v>73</v>
      </c>
      <c r="C916" s="17">
        <v>54438</v>
      </c>
      <c r="D916" s="17" t="s">
        <v>844</v>
      </c>
      <c r="E916" s="17" t="s">
        <v>1338</v>
      </c>
      <c r="F916" s="17">
        <v>6</v>
      </c>
      <c r="G916" s="17">
        <f>F916*0.21</f>
        <v>1.26</v>
      </c>
      <c r="H916" s="17" t="s">
        <v>684</v>
      </c>
      <c r="I916" s="17" t="s">
        <v>754</v>
      </c>
    </row>
    <row r="917" spans="1:10" ht="30" x14ac:dyDescent="0.25">
      <c r="A917" s="3">
        <v>916</v>
      </c>
      <c r="B917" s="8" t="s">
        <v>73</v>
      </c>
      <c r="C917" s="8">
        <v>54470</v>
      </c>
      <c r="D917" s="8" t="s">
        <v>1339</v>
      </c>
      <c r="E917" s="8" t="s">
        <v>1340</v>
      </c>
      <c r="F917" s="8">
        <v>4</v>
      </c>
      <c r="G917" s="8">
        <f>F917*0.21</f>
        <v>0.84</v>
      </c>
      <c r="H917" s="8" t="s">
        <v>684</v>
      </c>
      <c r="I917" s="8" t="s">
        <v>793</v>
      </c>
    </row>
    <row r="918" spans="1:10" ht="60" x14ac:dyDescent="0.25">
      <c r="A918" s="3">
        <v>917</v>
      </c>
      <c r="B918" s="8" t="s">
        <v>73</v>
      </c>
      <c r="C918" s="8">
        <v>54477</v>
      </c>
      <c r="D918" s="8" t="s">
        <v>1341</v>
      </c>
      <c r="E918" s="8" t="s">
        <v>1342</v>
      </c>
      <c r="F918" s="8">
        <v>15</v>
      </c>
      <c r="G918" s="8">
        <v>3.15</v>
      </c>
      <c r="H918" s="8" t="s">
        <v>684</v>
      </c>
      <c r="I918" s="8" t="s">
        <v>790</v>
      </c>
    </row>
    <row r="919" spans="1:10" ht="60" x14ac:dyDescent="0.25">
      <c r="A919" s="3">
        <v>918</v>
      </c>
      <c r="B919" s="8" t="s">
        <v>73</v>
      </c>
      <c r="C919" s="8">
        <v>54538</v>
      </c>
      <c r="D919" s="8" t="s">
        <v>990</v>
      </c>
      <c r="E919" s="8" t="s">
        <v>1343</v>
      </c>
      <c r="F919" s="8">
        <v>5</v>
      </c>
      <c r="G919" s="8">
        <v>1.05</v>
      </c>
      <c r="H919" s="8" t="s">
        <v>684</v>
      </c>
      <c r="I919" s="8" t="s">
        <v>790</v>
      </c>
      <c r="J919"/>
    </row>
    <row r="920" spans="1:10" ht="60" x14ac:dyDescent="0.25">
      <c r="A920" s="3">
        <v>919</v>
      </c>
      <c r="B920" s="6" t="s">
        <v>73</v>
      </c>
      <c r="C920" s="6">
        <v>54686</v>
      </c>
      <c r="D920" s="6" t="s">
        <v>1344</v>
      </c>
      <c r="E920" s="6" t="s">
        <v>1345</v>
      </c>
      <c r="F920" s="6">
        <v>9</v>
      </c>
      <c r="G920" s="8">
        <f>F920*0.21</f>
        <v>1.89</v>
      </c>
      <c r="H920" s="6" t="s">
        <v>684</v>
      </c>
      <c r="I920" s="6" t="s">
        <v>754</v>
      </c>
      <c r="J920"/>
    </row>
    <row r="921" spans="1:10" ht="75" x14ac:dyDescent="0.25">
      <c r="A921" s="3">
        <v>920</v>
      </c>
      <c r="B921" s="6" t="s">
        <v>73</v>
      </c>
      <c r="C921" s="6">
        <v>54802</v>
      </c>
      <c r="D921" s="6" t="s">
        <v>1346</v>
      </c>
      <c r="E921" s="6" t="s">
        <v>1347</v>
      </c>
      <c r="F921" s="6">
        <v>2</v>
      </c>
      <c r="G921" s="8">
        <f>F921*0.21</f>
        <v>0.42</v>
      </c>
      <c r="H921" s="6" t="s">
        <v>684</v>
      </c>
      <c r="I921" s="6" t="s">
        <v>782</v>
      </c>
      <c r="J921"/>
    </row>
    <row r="922" spans="1:10" x14ac:dyDescent="0.25">
      <c r="A922" s="3">
        <v>921</v>
      </c>
      <c r="B922" s="17" t="s">
        <v>73</v>
      </c>
      <c r="C922" s="17">
        <v>55288</v>
      </c>
      <c r="D922" s="17" t="s">
        <v>847</v>
      </c>
      <c r="E922" s="17" t="s">
        <v>287</v>
      </c>
      <c r="F922" s="17">
        <v>5</v>
      </c>
      <c r="G922" s="17">
        <f>F922*0.21</f>
        <v>1.05</v>
      </c>
      <c r="H922" s="17" t="s">
        <v>684</v>
      </c>
      <c r="I922" s="17" t="s">
        <v>754</v>
      </c>
    </row>
    <row r="923" spans="1:10" x14ac:dyDescent="0.25">
      <c r="A923" s="3">
        <v>922</v>
      </c>
      <c r="B923" s="3" t="s">
        <v>73</v>
      </c>
      <c r="C923" s="3">
        <v>55456</v>
      </c>
      <c r="D923" s="3" t="s">
        <v>1348</v>
      </c>
      <c r="E923" s="3" t="s">
        <v>1349</v>
      </c>
      <c r="F923" s="3">
        <v>1</v>
      </c>
      <c r="G923" s="3">
        <v>0.21</v>
      </c>
      <c r="H923" s="3" t="s">
        <v>684</v>
      </c>
      <c r="I923" s="3" t="s">
        <v>790</v>
      </c>
    </row>
    <row r="924" spans="1:10" x14ac:dyDescent="0.25">
      <c r="A924" s="3">
        <v>923</v>
      </c>
      <c r="B924" s="3" t="s">
        <v>73</v>
      </c>
      <c r="C924" s="3">
        <v>55732</v>
      </c>
      <c r="D924" s="3" t="s">
        <v>1350</v>
      </c>
      <c r="E924" s="3" t="s">
        <v>1351</v>
      </c>
      <c r="F924" s="3">
        <v>6</v>
      </c>
      <c r="G924" s="3">
        <f>F924*0.21</f>
        <v>1.26</v>
      </c>
      <c r="H924" s="3" t="s">
        <v>684</v>
      </c>
      <c r="I924" s="3" t="s">
        <v>751</v>
      </c>
    </row>
    <row r="925" spans="1:10" x14ac:dyDescent="0.25">
      <c r="A925" s="3">
        <v>924</v>
      </c>
      <c r="B925" s="3" t="s">
        <v>73</v>
      </c>
      <c r="C925" s="3">
        <v>55793</v>
      </c>
      <c r="D925" s="3" t="s">
        <v>1032</v>
      </c>
      <c r="E925" s="3" t="s">
        <v>1352</v>
      </c>
      <c r="F925" s="3">
        <v>15</v>
      </c>
      <c r="G925" s="3">
        <f>F925*0.21</f>
        <v>3.15</v>
      </c>
      <c r="H925" s="3" t="s">
        <v>696</v>
      </c>
      <c r="I925" s="3" t="s">
        <v>1123</v>
      </c>
    </row>
    <row r="926" spans="1:10" x14ac:dyDescent="0.25">
      <c r="A926" s="3">
        <v>925</v>
      </c>
      <c r="B926" s="3" t="s">
        <v>73</v>
      </c>
      <c r="C926" s="3">
        <v>55809</v>
      </c>
      <c r="D926" s="3" t="s">
        <v>1069</v>
      </c>
      <c r="E926" s="3" t="s">
        <v>1353</v>
      </c>
      <c r="F926" s="3">
        <v>14</v>
      </c>
      <c r="G926" s="3">
        <f>F926*0.21</f>
        <v>2.94</v>
      </c>
      <c r="H926" s="3" t="s">
        <v>684</v>
      </c>
      <c r="I926" s="3" t="s">
        <v>751</v>
      </c>
    </row>
    <row r="927" spans="1:10" x14ac:dyDescent="0.25">
      <c r="A927" s="3">
        <v>926</v>
      </c>
      <c r="B927" s="3" t="s">
        <v>73</v>
      </c>
      <c r="C927" s="3">
        <v>55810</v>
      </c>
      <c r="D927" s="3" t="s">
        <v>1069</v>
      </c>
      <c r="E927" s="3" t="s">
        <v>1353</v>
      </c>
      <c r="F927" s="3">
        <v>6</v>
      </c>
      <c r="G927" s="3">
        <f>F927*0.21</f>
        <v>1.26</v>
      </c>
      <c r="H927" s="3" t="s">
        <v>684</v>
      </c>
      <c r="I927" s="3" t="s">
        <v>751</v>
      </c>
    </row>
    <row r="928" spans="1:10" ht="60" x14ac:dyDescent="0.25">
      <c r="A928" s="3">
        <v>927</v>
      </c>
      <c r="B928" s="8" t="s">
        <v>73</v>
      </c>
      <c r="C928" s="8">
        <v>56039</v>
      </c>
      <c r="D928" s="8" t="s">
        <v>958</v>
      </c>
      <c r="E928" s="8" t="s">
        <v>784</v>
      </c>
      <c r="F928" s="8">
        <v>5</v>
      </c>
      <c r="G928" s="8">
        <v>1.05</v>
      </c>
      <c r="H928" s="8" t="s">
        <v>684</v>
      </c>
      <c r="I928" s="8" t="s">
        <v>790</v>
      </c>
    </row>
    <row r="929" spans="1:10" ht="90" x14ac:dyDescent="0.25">
      <c r="A929" s="3">
        <v>928</v>
      </c>
      <c r="B929" s="8" t="s">
        <v>73</v>
      </c>
      <c r="C929" s="8">
        <v>56084</v>
      </c>
      <c r="D929" s="8" t="s">
        <v>1096</v>
      </c>
      <c r="E929" s="8" t="s">
        <v>1354</v>
      </c>
      <c r="F929" s="8">
        <v>5</v>
      </c>
      <c r="G929" s="8">
        <f>F929*0.21</f>
        <v>1.05</v>
      </c>
      <c r="H929" s="8" t="s">
        <v>684</v>
      </c>
      <c r="I929" s="8" t="s">
        <v>790</v>
      </c>
    </row>
    <row r="930" spans="1:10" x14ac:dyDescent="0.25">
      <c r="A930" s="3">
        <v>929</v>
      </c>
      <c r="B930" s="3" t="s">
        <v>73</v>
      </c>
      <c r="C930" s="3">
        <v>56086</v>
      </c>
      <c r="D930" s="3" t="s">
        <v>1355</v>
      </c>
      <c r="E930" s="3" t="s">
        <v>1356</v>
      </c>
      <c r="F930" s="3">
        <v>2</v>
      </c>
      <c r="G930" s="3">
        <f>F930*0.21</f>
        <v>0.42</v>
      </c>
      <c r="H930" s="3" t="s">
        <v>684</v>
      </c>
      <c r="I930" s="3" t="s">
        <v>754</v>
      </c>
    </row>
    <row r="931" spans="1:10" ht="30" x14ac:dyDescent="0.25">
      <c r="A931" s="3">
        <v>930</v>
      </c>
      <c r="B931" s="8" t="s">
        <v>73</v>
      </c>
      <c r="C931" s="8">
        <v>56293</v>
      </c>
      <c r="D931" s="8" t="s">
        <v>1357</v>
      </c>
      <c r="E931" s="8" t="s">
        <v>866</v>
      </c>
      <c r="F931" s="8">
        <v>5</v>
      </c>
      <c r="G931" s="8">
        <f>F931*0.21</f>
        <v>1.05</v>
      </c>
      <c r="H931" s="8" t="s">
        <v>684</v>
      </c>
      <c r="I931" s="8" t="s">
        <v>1112</v>
      </c>
    </row>
    <row r="932" spans="1:10" x14ac:dyDescent="0.25">
      <c r="A932" s="3">
        <v>931</v>
      </c>
      <c r="B932" s="3" t="s">
        <v>73</v>
      </c>
      <c r="C932" s="3">
        <v>56340</v>
      </c>
      <c r="D932" s="3" t="s">
        <v>1134</v>
      </c>
      <c r="E932" s="3" t="s">
        <v>1358</v>
      </c>
      <c r="F932" s="3">
        <v>15</v>
      </c>
      <c r="G932" s="3">
        <f>F932*0.21</f>
        <v>3.15</v>
      </c>
      <c r="H932" s="3" t="s">
        <v>684</v>
      </c>
      <c r="I932" s="3" t="s">
        <v>793</v>
      </c>
    </row>
    <row r="933" spans="1:10" ht="30" x14ac:dyDescent="0.25">
      <c r="A933" s="3">
        <v>932</v>
      </c>
      <c r="B933" s="8" t="s">
        <v>73</v>
      </c>
      <c r="C933" s="8">
        <v>56343</v>
      </c>
      <c r="D933" s="8" t="s">
        <v>1359</v>
      </c>
      <c r="E933" s="8" t="s">
        <v>146</v>
      </c>
      <c r="F933" s="8">
        <v>9</v>
      </c>
      <c r="G933" s="8">
        <v>1.89</v>
      </c>
      <c r="H933" s="8" t="s">
        <v>684</v>
      </c>
      <c r="I933" s="8" t="s">
        <v>744</v>
      </c>
    </row>
    <row r="934" spans="1:10" x14ac:dyDescent="0.25">
      <c r="A934" s="3">
        <v>933</v>
      </c>
      <c r="B934" s="3" t="s">
        <v>73</v>
      </c>
      <c r="C934" s="3">
        <v>56908</v>
      </c>
      <c r="D934" s="3" t="s">
        <v>1360</v>
      </c>
      <c r="E934" s="3" t="s">
        <v>1361</v>
      </c>
      <c r="F934" s="3">
        <v>4</v>
      </c>
      <c r="G934" s="3">
        <f t="shared" ref="G934:G959" si="30">F934*0.21</f>
        <v>0.84</v>
      </c>
      <c r="H934" s="3" t="s">
        <v>684</v>
      </c>
      <c r="I934" s="3" t="s">
        <v>793</v>
      </c>
    </row>
    <row r="935" spans="1:10" x14ac:dyDescent="0.25">
      <c r="A935" s="3">
        <v>934</v>
      </c>
      <c r="B935" s="3" t="s">
        <v>73</v>
      </c>
      <c r="C935" s="3">
        <v>56919</v>
      </c>
      <c r="D935" s="3" t="s">
        <v>1362</v>
      </c>
      <c r="E935" s="3" t="s">
        <v>1363</v>
      </c>
      <c r="F935" s="3">
        <v>8</v>
      </c>
      <c r="G935" s="3">
        <f t="shared" si="30"/>
        <v>1.68</v>
      </c>
      <c r="H935" s="3" t="s">
        <v>684</v>
      </c>
      <c r="I935" s="3" t="s">
        <v>790</v>
      </c>
    </row>
    <row r="936" spans="1:10" ht="60" x14ac:dyDescent="0.25">
      <c r="A936" s="3">
        <v>935</v>
      </c>
      <c r="B936" s="8" t="s">
        <v>73</v>
      </c>
      <c r="C936" s="8">
        <v>57120</v>
      </c>
      <c r="D936" s="8" t="s">
        <v>881</v>
      </c>
      <c r="E936" s="8" t="s">
        <v>1364</v>
      </c>
      <c r="F936" s="8">
        <v>3</v>
      </c>
      <c r="G936" s="8">
        <f t="shared" si="30"/>
        <v>0.63</v>
      </c>
      <c r="H936" s="8" t="s">
        <v>684</v>
      </c>
      <c r="I936" s="8" t="s">
        <v>793</v>
      </c>
      <c r="J936" s="13"/>
    </row>
    <row r="937" spans="1:10" ht="75" x14ac:dyDescent="0.25">
      <c r="A937" s="3">
        <v>936</v>
      </c>
      <c r="B937" s="8" t="s">
        <v>73</v>
      </c>
      <c r="C937" s="8">
        <v>57156</v>
      </c>
      <c r="D937" s="8" t="s">
        <v>1127</v>
      </c>
      <c r="E937" s="8" t="s">
        <v>1365</v>
      </c>
      <c r="F937" s="8">
        <v>1</v>
      </c>
      <c r="G937" s="8">
        <f t="shared" si="30"/>
        <v>0.21</v>
      </c>
      <c r="H937" s="8" t="s">
        <v>684</v>
      </c>
      <c r="I937" s="8" t="s">
        <v>754</v>
      </c>
    </row>
    <row r="938" spans="1:10" x14ac:dyDescent="0.25">
      <c r="A938" s="3">
        <v>937</v>
      </c>
      <c r="B938" s="3" t="s">
        <v>73</v>
      </c>
      <c r="C938" s="3">
        <v>58081</v>
      </c>
      <c r="D938" s="3" t="s">
        <v>1366</v>
      </c>
      <c r="E938" s="3" t="s">
        <v>1367</v>
      </c>
      <c r="F938" s="3">
        <v>5</v>
      </c>
      <c r="G938" s="3">
        <f t="shared" si="30"/>
        <v>1.05</v>
      </c>
      <c r="H938" s="3" t="s">
        <v>684</v>
      </c>
      <c r="I938" s="3" t="s">
        <v>790</v>
      </c>
    </row>
    <row r="939" spans="1:10" x14ac:dyDescent="0.25">
      <c r="A939" s="3">
        <v>938</v>
      </c>
      <c r="B939" s="9" t="s">
        <v>73</v>
      </c>
      <c r="C939" s="3">
        <v>58082</v>
      </c>
      <c r="D939" s="3" t="s">
        <v>773</v>
      </c>
      <c r="E939" s="3" t="s">
        <v>981</v>
      </c>
      <c r="F939" s="3">
        <v>8</v>
      </c>
      <c r="G939" s="3">
        <f t="shared" si="30"/>
        <v>1.68</v>
      </c>
      <c r="H939" s="3" t="s">
        <v>684</v>
      </c>
      <c r="I939" s="3" t="s">
        <v>790</v>
      </c>
    </row>
    <row r="940" spans="1:10" x14ac:dyDescent="0.25">
      <c r="A940" s="3">
        <v>939</v>
      </c>
      <c r="B940" s="9" t="s">
        <v>73</v>
      </c>
      <c r="C940" s="3">
        <v>58083</v>
      </c>
      <c r="D940" s="3" t="s">
        <v>312</v>
      </c>
      <c r="E940" s="3" t="s">
        <v>981</v>
      </c>
      <c r="F940" s="3">
        <v>3</v>
      </c>
      <c r="G940" s="3">
        <f t="shared" si="30"/>
        <v>0.63</v>
      </c>
      <c r="H940" s="3" t="s">
        <v>684</v>
      </c>
      <c r="I940" s="3" t="s">
        <v>790</v>
      </c>
    </row>
    <row r="941" spans="1:10" x14ac:dyDescent="0.25">
      <c r="A941" s="3">
        <v>940</v>
      </c>
      <c r="B941" s="3" t="s">
        <v>73</v>
      </c>
      <c r="C941" s="3">
        <v>58381</v>
      </c>
      <c r="D941" s="3" t="s">
        <v>1046</v>
      </c>
      <c r="E941" s="3" t="s">
        <v>1047</v>
      </c>
      <c r="F941" s="3">
        <v>8</v>
      </c>
      <c r="G941" s="3">
        <f t="shared" si="30"/>
        <v>1.68</v>
      </c>
      <c r="H941" s="3" t="s">
        <v>684</v>
      </c>
      <c r="I941" s="3" t="s">
        <v>790</v>
      </c>
    </row>
    <row r="942" spans="1:10" x14ac:dyDescent="0.25">
      <c r="A942" s="3">
        <v>941</v>
      </c>
      <c r="B942" s="3" t="s">
        <v>73</v>
      </c>
      <c r="C942" s="3">
        <v>58450</v>
      </c>
      <c r="D942" s="3" t="s">
        <v>1368</v>
      </c>
      <c r="E942" s="3" t="s">
        <v>59</v>
      </c>
      <c r="F942" s="3">
        <v>2</v>
      </c>
      <c r="G942" s="3">
        <f t="shared" si="30"/>
        <v>0.42</v>
      </c>
      <c r="H942" s="3" t="s">
        <v>684</v>
      </c>
      <c r="I942" s="3" t="s">
        <v>790</v>
      </c>
    </row>
    <row r="943" spans="1:10" x14ac:dyDescent="0.25">
      <c r="A943" s="3">
        <v>942</v>
      </c>
      <c r="B943" s="9" t="s">
        <v>73</v>
      </c>
      <c r="C943" s="3">
        <v>58832</v>
      </c>
      <c r="D943" s="3" t="s">
        <v>1052</v>
      </c>
      <c r="E943" s="3" t="s">
        <v>1369</v>
      </c>
      <c r="F943" s="3">
        <v>3</v>
      </c>
      <c r="G943" s="3">
        <f t="shared" si="30"/>
        <v>0.63</v>
      </c>
      <c r="H943" s="3" t="s">
        <v>684</v>
      </c>
      <c r="I943" s="3" t="s">
        <v>790</v>
      </c>
    </row>
    <row r="944" spans="1:10" x14ac:dyDescent="0.25">
      <c r="A944" s="3">
        <v>943</v>
      </c>
      <c r="B944" s="17" t="s">
        <v>73</v>
      </c>
      <c r="C944" s="17">
        <v>58948</v>
      </c>
      <c r="D944" s="17" t="s">
        <v>1370</v>
      </c>
      <c r="E944" s="17" t="s">
        <v>1371</v>
      </c>
      <c r="F944" s="17">
        <v>5</v>
      </c>
      <c r="G944" s="17">
        <f t="shared" si="30"/>
        <v>1.05</v>
      </c>
      <c r="H944" s="17" t="s">
        <v>684</v>
      </c>
      <c r="I944" s="17" t="s">
        <v>790</v>
      </c>
    </row>
    <row r="945" spans="1:9" x14ac:dyDescent="0.25">
      <c r="A945" s="3">
        <v>944</v>
      </c>
      <c r="B945" s="17" t="s">
        <v>73</v>
      </c>
      <c r="C945" s="17">
        <v>59363</v>
      </c>
      <c r="D945" s="17" t="s">
        <v>1372</v>
      </c>
      <c r="E945" s="17" t="s">
        <v>1373</v>
      </c>
      <c r="F945" s="17">
        <v>6</v>
      </c>
      <c r="G945" s="17">
        <f t="shared" si="30"/>
        <v>1.26</v>
      </c>
      <c r="H945" s="17" t="s">
        <v>684</v>
      </c>
      <c r="I945" s="17" t="s">
        <v>819</v>
      </c>
    </row>
    <row r="946" spans="1:9" x14ac:dyDescent="0.25">
      <c r="A946" s="3">
        <v>945</v>
      </c>
      <c r="B946" s="3" t="s">
        <v>73</v>
      </c>
      <c r="C946" s="3">
        <v>59863</v>
      </c>
      <c r="D946" s="3" t="s">
        <v>1341</v>
      </c>
      <c r="E946" s="3" t="s">
        <v>699</v>
      </c>
      <c r="F946" s="3">
        <v>5</v>
      </c>
      <c r="G946" s="3">
        <f t="shared" si="30"/>
        <v>1.05</v>
      </c>
      <c r="H946" s="3" t="s">
        <v>684</v>
      </c>
      <c r="I946" s="3" t="s">
        <v>790</v>
      </c>
    </row>
    <row r="947" spans="1:9" x14ac:dyDescent="0.25">
      <c r="A947" s="3">
        <v>946</v>
      </c>
      <c r="B947" s="3" t="s">
        <v>73</v>
      </c>
      <c r="C947" s="3">
        <v>59966</v>
      </c>
      <c r="D947" s="3" t="s">
        <v>1374</v>
      </c>
      <c r="E947" s="3" t="s">
        <v>1375</v>
      </c>
      <c r="F947" s="3">
        <v>8</v>
      </c>
      <c r="G947" s="3">
        <f t="shared" si="30"/>
        <v>1.68</v>
      </c>
      <c r="H947" s="3" t="s">
        <v>684</v>
      </c>
      <c r="I947" s="3" t="s">
        <v>782</v>
      </c>
    </row>
    <row r="948" spans="1:9" x14ac:dyDescent="0.25">
      <c r="A948" s="3">
        <v>947</v>
      </c>
      <c r="B948" s="3" t="s">
        <v>73</v>
      </c>
      <c r="C948" s="3">
        <v>60730</v>
      </c>
      <c r="D948" s="3" t="s">
        <v>1061</v>
      </c>
      <c r="E948" s="3" t="s">
        <v>1062</v>
      </c>
      <c r="F948" s="3">
        <v>15</v>
      </c>
      <c r="G948" s="3">
        <f t="shared" si="30"/>
        <v>3.15</v>
      </c>
      <c r="H948" s="3" t="s">
        <v>684</v>
      </c>
      <c r="I948" s="3" t="s">
        <v>790</v>
      </c>
    </row>
    <row r="949" spans="1:9" x14ac:dyDescent="0.25">
      <c r="A949" s="3">
        <v>948</v>
      </c>
      <c r="B949" s="3" t="s">
        <v>73</v>
      </c>
      <c r="C949" s="3">
        <v>61062</v>
      </c>
      <c r="D949" s="3" t="s">
        <v>1376</v>
      </c>
      <c r="E949" s="3" t="s">
        <v>1377</v>
      </c>
      <c r="F949" s="3">
        <v>5</v>
      </c>
      <c r="G949" s="3">
        <f t="shared" si="30"/>
        <v>1.05</v>
      </c>
      <c r="H949" s="3" t="s">
        <v>684</v>
      </c>
      <c r="I949" s="3" t="s">
        <v>790</v>
      </c>
    </row>
    <row r="950" spans="1:9" x14ac:dyDescent="0.25">
      <c r="A950" s="3">
        <v>949</v>
      </c>
      <c r="B950" s="17" t="s">
        <v>73</v>
      </c>
      <c r="C950" s="17">
        <v>61305</v>
      </c>
      <c r="D950" s="17" t="s">
        <v>1105</v>
      </c>
      <c r="E950" s="17" t="s">
        <v>1106</v>
      </c>
      <c r="F950" s="17">
        <v>4</v>
      </c>
      <c r="G950" s="17">
        <f t="shared" si="30"/>
        <v>0.84</v>
      </c>
      <c r="H950" s="3" t="s">
        <v>684</v>
      </c>
      <c r="I950" s="17" t="s">
        <v>751</v>
      </c>
    </row>
    <row r="951" spans="1:9" x14ac:dyDescent="0.25">
      <c r="A951" s="3">
        <v>950</v>
      </c>
      <c r="B951" s="17" t="s">
        <v>73</v>
      </c>
      <c r="C951" s="17">
        <v>62731</v>
      </c>
      <c r="D951" s="17" t="s">
        <v>1378</v>
      </c>
      <c r="E951" s="17" t="s">
        <v>1042</v>
      </c>
      <c r="F951" s="17">
        <v>2</v>
      </c>
      <c r="G951" s="17">
        <f t="shared" si="30"/>
        <v>0.42</v>
      </c>
      <c r="H951" s="17" t="s">
        <v>684</v>
      </c>
      <c r="I951" s="17" t="s">
        <v>830</v>
      </c>
    </row>
    <row r="952" spans="1:9" x14ac:dyDescent="0.25">
      <c r="A952" s="3">
        <v>951</v>
      </c>
      <c r="B952" s="3" t="s">
        <v>73</v>
      </c>
      <c r="C952" s="3">
        <v>63034</v>
      </c>
      <c r="D952" s="3" t="s">
        <v>1379</v>
      </c>
      <c r="E952" s="3" t="s">
        <v>1380</v>
      </c>
      <c r="F952" s="3">
        <v>2</v>
      </c>
      <c r="G952" s="3">
        <f t="shared" si="30"/>
        <v>0.42</v>
      </c>
      <c r="H952" s="3" t="s">
        <v>684</v>
      </c>
      <c r="I952" s="3" t="s">
        <v>684</v>
      </c>
    </row>
    <row r="953" spans="1:9" x14ac:dyDescent="0.25">
      <c r="A953" s="3">
        <v>952</v>
      </c>
      <c r="B953" s="9" t="s">
        <v>73</v>
      </c>
      <c r="C953" s="3">
        <v>63233</v>
      </c>
      <c r="D953" s="3" t="s">
        <v>1381</v>
      </c>
      <c r="E953" s="3" t="s">
        <v>358</v>
      </c>
      <c r="F953" s="3">
        <v>3</v>
      </c>
      <c r="G953" s="3">
        <f t="shared" si="30"/>
        <v>0.63</v>
      </c>
      <c r="H953" s="3" t="s">
        <v>684</v>
      </c>
      <c r="I953" s="3" t="s">
        <v>790</v>
      </c>
    </row>
    <row r="954" spans="1:9" x14ac:dyDescent="0.25">
      <c r="A954" s="3">
        <v>953</v>
      </c>
      <c r="B954" s="17" t="s">
        <v>73</v>
      </c>
      <c r="C954" s="17">
        <v>63597</v>
      </c>
      <c r="D954" s="17" t="s">
        <v>1382</v>
      </c>
      <c r="E954" s="17" t="s">
        <v>1383</v>
      </c>
      <c r="F954" s="17">
        <v>2</v>
      </c>
      <c r="G954" s="17">
        <f t="shared" si="30"/>
        <v>0.42</v>
      </c>
      <c r="H954" s="17" t="s">
        <v>684</v>
      </c>
      <c r="I954" s="17" t="s">
        <v>754</v>
      </c>
    </row>
    <row r="955" spans="1:9" x14ac:dyDescent="0.25">
      <c r="A955" s="3">
        <v>954</v>
      </c>
      <c r="B955" s="3" t="s">
        <v>73</v>
      </c>
      <c r="C955" s="3">
        <v>63775</v>
      </c>
      <c r="D955" s="3" t="s">
        <v>1384</v>
      </c>
      <c r="E955" s="3" t="s">
        <v>1385</v>
      </c>
      <c r="F955" s="3">
        <v>6</v>
      </c>
      <c r="G955" s="3">
        <f t="shared" si="30"/>
        <v>1.26</v>
      </c>
      <c r="H955" s="3" t="s">
        <v>684</v>
      </c>
      <c r="I955" s="3" t="s">
        <v>790</v>
      </c>
    </row>
    <row r="956" spans="1:9" x14ac:dyDescent="0.25">
      <c r="A956" s="3">
        <v>955</v>
      </c>
      <c r="B956" s="9" t="s">
        <v>73</v>
      </c>
      <c r="C956" s="3">
        <v>63829</v>
      </c>
      <c r="D956" s="3" t="s">
        <v>1386</v>
      </c>
      <c r="E956" s="3" t="s">
        <v>1387</v>
      </c>
      <c r="F956" s="3">
        <v>3</v>
      </c>
      <c r="G956" s="3">
        <f t="shared" si="30"/>
        <v>0.63</v>
      </c>
      <c r="H956" s="3" t="s">
        <v>684</v>
      </c>
      <c r="I956" s="3" t="s">
        <v>687</v>
      </c>
    </row>
    <row r="957" spans="1:9" x14ac:dyDescent="0.25">
      <c r="A957" s="3">
        <v>956</v>
      </c>
      <c r="B957" s="3" t="s">
        <v>73</v>
      </c>
      <c r="C957" s="3">
        <v>64177</v>
      </c>
      <c r="D957" s="3" t="s">
        <v>1151</v>
      </c>
      <c r="E957" s="3" t="s">
        <v>1388</v>
      </c>
      <c r="F957" s="3">
        <v>14</v>
      </c>
      <c r="G957" s="3">
        <f t="shared" si="30"/>
        <v>2.94</v>
      </c>
      <c r="H957" s="3" t="s">
        <v>684</v>
      </c>
      <c r="I957" s="3" t="s">
        <v>790</v>
      </c>
    </row>
    <row r="958" spans="1:9" x14ac:dyDescent="0.25">
      <c r="A958" s="3">
        <v>957</v>
      </c>
      <c r="B958" s="3" t="s">
        <v>73</v>
      </c>
      <c r="C958" s="3">
        <v>64475</v>
      </c>
      <c r="D958" s="3" t="s">
        <v>1389</v>
      </c>
      <c r="E958" s="3" t="s">
        <v>1390</v>
      </c>
      <c r="F958" s="3">
        <v>10</v>
      </c>
      <c r="G958" s="3">
        <f t="shared" si="30"/>
        <v>2.1</v>
      </c>
      <c r="H958" s="3" t="s">
        <v>684</v>
      </c>
      <c r="I958" s="3" t="s">
        <v>793</v>
      </c>
    </row>
    <row r="959" spans="1:9" x14ac:dyDescent="0.25">
      <c r="A959" s="3">
        <v>958</v>
      </c>
      <c r="B959" s="3" t="s">
        <v>73</v>
      </c>
      <c r="C959" s="3">
        <v>64838</v>
      </c>
      <c r="D959" s="3" t="s">
        <v>1151</v>
      </c>
      <c r="E959" s="3" t="s">
        <v>1391</v>
      </c>
      <c r="F959" s="3">
        <v>15</v>
      </c>
      <c r="G959" s="3">
        <f t="shared" si="30"/>
        <v>3.15</v>
      </c>
      <c r="H959" s="3" t="s">
        <v>684</v>
      </c>
      <c r="I959" s="3" t="s">
        <v>790</v>
      </c>
    </row>
    <row r="960" spans="1:9" x14ac:dyDescent="0.25">
      <c r="A960" s="3">
        <v>959</v>
      </c>
      <c r="B960" s="8" t="s">
        <v>73</v>
      </c>
      <c r="C960" s="8">
        <v>39254</v>
      </c>
      <c r="D960" s="8" t="s">
        <v>1392</v>
      </c>
      <c r="E960" s="4" t="s">
        <v>59</v>
      </c>
      <c r="F960" s="8">
        <v>5</v>
      </c>
      <c r="G960" s="8">
        <v>1.05</v>
      </c>
      <c r="H960" s="8" t="s">
        <v>1393</v>
      </c>
      <c r="I960" s="8" t="s">
        <v>1394</v>
      </c>
    </row>
    <row r="961" spans="1:9" ht="30" x14ac:dyDescent="0.25">
      <c r="A961" s="3">
        <v>960</v>
      </c>
      <c r="B961" s="8" t="s">
        <v>73</v>
      </c>
      <c r="C961" s="8">
        <v>53142</v>
      </c>
      <c r="D961" s="8" t="s">
        <v>1395</v>
      </c>
      <c r="E961" s="8" t="s">
        <v>59</v>
      </c>
      <c r="F961" s="8">
        <v>2</v>
      </c>
      <c r="G961" s="8">
        <f t="shared" ref="G961:G970" si="31">F961*0.21</f>
        <v>0.42</v>
      </c>
      <c r="H961" s="8" t="s">
        <v>1393</v>
      </c>
      <c r="I961" s="8" t="s">
        <v>1396</v>
      </c>
    </row>
    <row r="962" spans="1:9" x14ac:dyDescent="0.25">
      <c r="A962" s="3">
        <v>961</v>
      </c>
      <c r="B962" s="3" t="s">
        <v>73</v>
      </c>
      <c r="C962" s="3">
        <v>55829</v>
      </c>
      <c r="D962" s="3" t="s">
        <v>1397</v>
      </c>
      <c r="E962" s="3" t="s">
        <v>59</v>
      </c>
      <c r="F962" s="3">
        <v>1</v>
      </c>
      <c r="G962" s="3">
        <f t="shared" si="31"/>
        <v>0.21</v>
      </c>
      <c r="H962" s="3" t="s">
        <v>1393</v>
      </c>
      <c r="I962" s="3" t="s">
        <v>1396</v>
      </c>
    </row>
    <row r="963" spans="1:9" x14ac:dyDescent="0.25">
      <c r="A963" s="3">
        <v>962</v>
      </c>
      <c r="B963" s="3" t="s">
        <v>73</v>
      </c>
      <c r="C963" s="3">
        <v>55831</v>
      </c>
      <c r="D963" s="3" t="s">
        <v>1398</v>
      </c>
      <c r="E963" s="3" t="s">
        <v>59</v>
      </c>
      <c r="F963" s="3">
        <v>1</v>
      </c>
      <c r="G963" s="3">
        <f t="shared" si="31"/>
        <v>0.21</v>
      </c>
      <c r="H963" s="3" t="s">
        <v>1393</v>
      </c>
      <c r="I963" s="3" t="s">
        <v>1396</v>
      </c>
    </row>
    <row r="964" spans="1:9" x14ac:dyDescent="0.25">
      <c r="A964" s="3">
        <v>963</v>
      </c>
      <c r="B964" s="3" t="s">
        <v>73</v>
      </c>
      <c r="C964" s="3">
        <v>56815</v>
      </c>
      <c r="D964" s="3" t="s">
        <v>1399</v>
      </c>
      <c r="E964" s="3" t="s">
        <v>59</v>
      </c>
      <c r="F964" s="3">
        <v>1</v>
      </c>
      <c r="G964" s="3">
        <f t="shared" si="31"/>
        <v>0.21</v>
      </c>
      <c r="H964" s="3" t="s">
        <v>1393</v>
      </c>
      <c r="I964" s="3" t="s">
        <v>1396</v>
      </c>
    </row>
    <row r="965" spans="1:9" x14ac:dyDescent="0.25">
      <c r="A965" s="3">
        <v>964</v>
      </c>
      <c r="B965" s="3" t="s">
        <v>73</v>
      </c>
      <c r="C965" s="3">
        <v>59684</v>
      </c>
      <c r="D965" s="3" t="s">
        <v>1400</v>
      </c>
      <c r="E965" s="3" t="s">
        <v>59</v>
      </c>
      <c r="F965" s="3">
        <v>3</v>
      </c>
      <c r="G965" s="3">
        <f t="shared" si="31"/>
        <v>0.63</v>
      </c>
      <c r="H965" s="3" t="s">
        <v>1393</v>
      </c>
      <c r="I965" s="3" t="s">
        <v>1401</v>
      </c>
    </row>
    <row r="966" spans="1:9" x14ac:dyDescent="0.25">
      <c r="A966" s="3">
        <v>965</v>
      </c>
      <c r="B966" s="3" t="s">
        <v>73</v>
      </c>
      <c r="C966" s="3">
        <v>63196</v>
      </c>
      <c r="D966" s="3" t="s">
        <v>1402</v>
      </c>
      <c r="E966" s="3" t="s">
        <v>59</v>
      </c>
      <c r="F966" s="3">
        <v>2</v>
      </c>
      <c r="G966" s="3">
        <f t="shared" si="31"/>
        <v>0.42</v>
      </c>
      <c r="H966" s="3" t="s">
        <v>1403</v>
      </c>
      <c r="I966" s="3" t="s">
        <v>1404</v>
      </c>
    </row>
    <row r="967" spans="1:9" x14ac:dyDescent="0.25">
      <c r="A967" s="3">
        <v>966</v>
      </c>
      <c r="B967" s="3" t="s">
        <v>73</v>
      </c>
      <c r="C967" s="3">
        <v>63198</v>
      </c>
      <c r="D967" s="3" t="s">
        <v>1402</v>
      </c>
      <c r="E967" s="3" t="s">
        <v>59</v>
      </c>
      <c r="F967" s="3">
        <v>1</v>
      </c>
      <c r="G967" s="3">
        <f t="shared" si="31"/>
        <v>0.21</v>
      </c>
      <c r="H967" s="3" t="s">
        <v>1403</v>
      </c>
      <c r="I967" s="3" t="s">
        <v>1404</v>
      </c>
    </row>
    <row r="968" spans="1:9" x14ac:dyDescent="0.25">
      <c r="A968" s="3">
        <v>967</v>
      </c>
      <c r="B968" s="9" t="s">
        <v>73</v>
      </c>
      <c r="C968" s="3">
        <v>64061</v>
      </c>
      <c r="D968" s="3" t="s">
        <v>1405</v>
      </c>
      <c r="E968" s="3" t="s">
        <v>59</v>
      </c>
      <c r="F968" s="3">
        <v>2</v>
      </c>
      <c r="G968" s="3">
        <f t="shared" si="31"/>
        <v>0.42</v>
      </c>
      <c r="H968" s="3" t="s">
        <v>1393</v>
      </c>
      <c r="I968" s="3" t="s">
        <v>1406</v>
      </c>
    </row>
    <row r="969" spans="1:9" x14ac:dyDescent="0.25">
      <c r="A969" s="3">
        <v>968</v>
      </c>
      <c r="B969" s="3" t="s">
        <v>73</v>
      </c>
      <c r="C969" s="3">
        <v>65009</v>
      </c>
      <c r="D969" s="3" t="s">
        <v>1407</v>
      </c>
      <c r="E969" s="3" t="s">
        <v>59</v>
      </c>
      <c r="F969" s="3">
        <v>1</v>
      </c>
      <c r="G969" s="3">
        <f t="shared" si="31"/>
        <v>0.21</v>
      </c>
      <c r="H969" s="3" t="s">
        <v>1393</v>
      </c>
      <c r="I969" s="3" t="s">
        <v>1396</v>
      </c>
    </row>
    <row r="970" spans="1:9" x14ac:dyDescent="0.25">
      <c r="A970" s="3">
        <v>969</v>
      </c>
      <c r="B970" s="3" t="s">
        <v>73</v>
      </c>
      <c r="C970" s="3">
        <v>65330</v>
      </c>
      <c r="D970" s="3" t="s">
        <v>1408</v>
      </c>
      <c r="E970" s="3" t="s">
        <v>59</v>
      </c>
      <c r="F970" s="3">
        <v>1</v>
      </c>
      <c r="G970" s="3">
        <f t="shared" si="31"/>
        <v>0.21</v>
      </c>
      <c r="H970" s="3" t="s">
        <v>1393</v>
      </c>
      <c r="I970" s="3" t="s">
        <v>1409</v>
      </c>
    </row>
    <row r="971" spans="1:9" ht="30" x14ac:dyDescent="0.25">
      <c r="A971" s="3">
        <v>970</v>
      </c>
      <c r="B971" s="4" t="s">
        <v>9</v>
      </c>
      <c r="C971" s="4">
        <v>27331</v>
      </c>
      <c r="D971" s="4" t="s">
        <v>1410</v>
      </c>
      <c r="E971" s="4" t="s">
        <v>1411</v>
      </c>
      <c r="F971" s="4">
        <v>91</v>
      </c>
      <c r="G971" s="4">
        <v>18.2</v>
      </c>
      <c r="H971" s="4" t="s">
        <v>1412</v>
      </c>
      <c r="I971" s="4" t="s">
        <v>1413</v>
      </c>
    </row>
    <row r="972" spans="1:9" ht="45" x14ac:dyDescent="0.25">
      <c r="A972" s="3">
        <v>971</v>
      </c>
      <c r="B972" s="4" t="s">
        <v>9</v>
      </c>
      <c r="C972" s="4">
        <v>27448</v>
      </c>
      <c r="D972" s="4" t="s">
        <v>1414</v>
      </c>
      <c r="E972" s="4" t="s">
        <v>30</v>
      </c>
      <c r="F972" s="4">
        <v>78</v>
      </c>
      <c r="G972" s="4">
        <v>15.600000000000001</v>
      </c>
      <c r="H972" s="4" t="s">
        <v>1415</v>
      </c>
      <c r="I972" s="4" t="s">
        <v>1416</v>
      </c>
    </row>
    <row r="973" spans="1:9" ht="45" x14ac:dyDescent="0.25">
      <c r="A973" s="3">
        <v>972</v>
      </c>
      <c r="B973" s="4" t="s">
        <v>9</v>
      </c>
      <c r="C973" s="4">
        <v>27810</v>
      </c>
      <c r="D973" s="4" t="s">
        <v>1417</v>
      </c>
      <c r="E973" s="4" t="s">
        <v>1418</v>
      </c>
      <c r="F973" s="4">
        <v>400</v>
      </c>
      <c r="G973" s="4">
        <v>80</v>
      </c>
      <c r="H973" s="4" t="s">
        <v>1419</v>
      </c>
      <c r="I973" s="4" t="s">
        <v>1420</v>
      </c>
    </row>
    <row r="974" spans="1:9" ht="45" x14ac:dyDescent="0.25">
      <c r="A974" s="3">
        <v>973</v>
      </c>
      <c r="B974" s="4" t="s">
        <v>9</v>
      </c>
      <c r="C974" s="4">
        <v>27811</v>
      </c>
      <c r="D974" s="4" t="s">
        <v>1417</v>
      </c>
      <c r="E974" s="4" t="s">
        <v>1418</v>
      </c>
      <c r="F974" s="4">
        <v>445</v>
      </c>
      <c r="G974" s="4">
        <v>89</v>
      </c>
      <c r="H974" s="4" t="s">
        <v>1419</v>
      </c>
      <c r="I974" s="4" t="s">
        <v>1421</v>
      </c>
    </row>
    <row r="975" spans="1:9" ht="30" x14ac:dyDescent="0.25">
      <c r="A975" s="3">
        <v>974</v>
      </c>
      <c r="B975" s="12" t="s">
        <v>9</v>
      </c>
      <c r="C975" s="12">
        <v>28150</v>
      </c>
      <c r="D975" s="12" t="s">
        <v>1422</v>
      </c>
      <c r="E975" s="12" t="s">
        <v>1423</v>
      </c>
      <c r="F975" s="12">
        <v>92</v>
      </c>
      <c r="G975" s="12">
        <v>18.400000000000002</v>
      </c>
      <c r="H975" s="12" t="s">
        <v>1412</v>
      </c>
      <c r="I975" s="12" t="s">
        <v>1424</v>
      </c>
    </row>
    <row r="976" spans="1:9" ht="30" x14ac:dyDescent="0.25">
      <c r="A976" s="3">
        <v>975</v>
      </c>
      <c r="B976" s="12" t="s">
        <v>9</v>
      </c>
      <c r="C976" s="12">
        <v>29825</v>
      </c>
      <c r="D976" s="12" t="s">
        <v>704</v>
      </c>
      <c r="E976" s="12" t="s">
        <v>11</v>
      </c>
      <c r="F976" s="12">
        <v>157</v>
      </c>
      <c r="G976" s="12">
        <v>31.400000000000002</v>
      </c>
      <c r="H976" s="12" t="s">
        <v>1425</v>
      </c>
      <c r="I976" s="12" t="s">
        <v>1426</v>
      </c>
    </row>
    <row r="977" spans="1:9" ht="45" x14ac:dyDescent="0.25">
      <c r="A977" s="3">
        <v>976</v>
      </c>
      <c r="B977" s="12" t="s">
        <v>9</v>
      </c>
      <c r="C977" s="12">
        <v>30305</v>
      </c>
      <c r="D977" s="12" t="s">
        <v>704</v>
      </c>
      <c r="E977" s="12" t="s">
        <v>1427</v>
      </c>
      <c r="F977" s="12">
        <v>177</v>
      </c>
      <c r="G977" s="12">
        <v>35.4</v>
      </c>
      <c r="H977" s="12" t="s">
        <v>1412</v>
      </c>
      <c r="I977" s="12" t="s">
        <v>1428</v>
      </c>
    </row>
    <row r="978" spans="1:9" ht="45" x14ac:dyDescent="0.25">
      <c r="A978" s="3">
        <v>977</v>
      </c>
      <c r="B978" s="4" t="s">
        <v>9</v>
      </c>
      <c r="C978" s="4">
        <v>30851</v>
      </c>
      <c r="D978" s="4" t="s">
        <v>1429</v>
      </c>
      <c r="E978" s="4" t="s">
        <v>1430</v>
      </c>
      <c r="F978" s="4">
        <v>182</v>
      </c>
      <c r="G978" s="4">
        <v>36.4</v>
      </c>
      <c r="H978" s="4" t="s">
        <v>1412</v>
      </c>
      <c r="I978" s="4" t="s">
        <v>1431</v>
      </c>
    </row>
    <row r="979" spans="1:9" ht="45" x14ac:dyDescent="0.25">
      <c r="A979" s="3">
        <v>978</v>
      </c>
      <c r="B979" s="4" t="s">
        <v>9</v>
      </c>
      <c r="C979" s="4">
        <v>30852</v>
      </c>
      <c r="D979" s="4" t="s">
        <v>1429</v>
      </c>
      <c r="E979" s="4" t="s">
        <v>1430</v>
      </c>
      <c r="F979" s="4">
        <v>171</v>
      </c>
      <c r="G979" s="4">
        <v>34.200000000000003</v>
      </c>
      <c r="H979" s="4" t="s">
        <v>1412</v>
      </c>
      <c r="I979" s="4" t="s">
        <v>1432</v>
      </c>
    </row>
    <row r="980" spans="1:9" ht="45" x14ac:dyDescent="0.25">
      <c r="A980" s="3">
        <v>979</v>
      </c>
      <c r="B980" s="4" t="s">
        <v>9</v>
      </c>
      <c r="C980" s="4">
        <v>30853</v>
      </c>
      <c r="D980" s="4" t="s">
        <v>1429</v>
      </c>
      <c r="E980" s="4" t="s">
        <v>1430</v>
      </c>
      <c r="F980" s="4">
        <v>64</v>
      </c>
      <c r="G980" s="4">
        <v>12.8</v>
      </c>
      <c r="H980" s="4" t="s">
        <v>1412</v>
      </c>
      <c r="I980" s="4" t="s">
        <v>1433</v>
      </c>
    </row>
    <row r="981" spans="1:9" ht="45" x14ac:dyDescent="0.25">
      <c r="A981" s="3">
        <v>980</v>
      </c>
      <c r="B981" s="4" t="s">
        <v>9</v>
      </c>
      <c r="C981" s="4">
        <v>31541</v>
      </c>
      <c r="D981" s="4" t="s">
        <v>1434</v>
      </c>
      <c r="E981" s="4" t="s">
        <v>1435</v>
      </c>
      <c r="F981" s="4">
        <v>196</v>
      </c>
      <c r="G981" s="4">
        <v>39.200000000000003</v>
      </c>
      <c r="H981" s="4" t="s">
        <v>1425</v>
      </c>
      <c r="I981" s="4" t="s">
        <v>1426</v>
      </c>
    </row>
    <row r="982" spans="1:9" ht="30" x14ac:dyDescent="0.25">
      <c r="A982" s="3">
        <v>981</v>
      </c>
      <c r="B982" s="39" t="s">
        <v>9</v>
      </c>
      <c r="C982" s="39">
        <v>31738</v>
      </c>
      <c r="D982" s="39" t="s">
        <v>1436</v>
      </c>
      <c r="E982" s="39" t="s">
        <v>1437</v>
      </c>
      <c r="F982" s="39">
        <v>192</v>
      </c>
      <c r="G982" s="39">
        <v>38.400000000000006</v>
      </c>
      <c r="H982" s="39" t="s">
        <v>1419</v>
      </c>
      <c r="I982" s="39" t="s">
        <v>1438</v>
      </c>
    </row>
    <row r="983" spans="1:9" ht="45" x14ac:dyDescent="0.25">
      <c r="A983" s="3">
        <v>982</v>
      </c>
      <c r="B983" s="12" t="s">
        <v>9</v>
      </c>
      <c r="C983" s="12">
        <v>32278</v>
      </c>
      <c r="D983" s="12" t="s">
        <v>709</v>
      </c>
      <c r="E983" s="12" t="s">
        <v>1439</v>
      </c>
      <c r="F983" s="12">
        <v>35</v>
      </c>
      <c r="G983" s="12">
        <v>7</v>
      </c>
      <c r="H983" s="12" t="s">
        <v>1412</v>
      </c>
      <c r="I983" s="12" t="s">
        <v>1440</v>
      </c>
    </row>
    <row r="984" spans="1:9" ht="30" x14ac:dyDescent="0.25">
      <c r="A984" s="3">
        <v>983</v>
      </c>
      <c r="B984" s="12" t="s">
        <v>9</v>
      </c>
      <c r="C984" s="12">
        <v>32541</v>
      </c>
      <c r="D984" s="12" t="s">
        <v>1441</v>
      </c>
      <c r="E984" s="12" t="s">
        <v>1442</v>
      </c>
      <c r="F984" s="12">
        <v>140</v>
      </c>
      <c r="G984" s="12">
        <v>28</v>
      </c>
      <c r="H984" s="12" t="s">
        <v>1412</v>
      </c>
      <c r="I984" s="12" t="s">
        <v>1440</v>
      </c>
    </row>
    <row r="985" spans="1:9" ht="30" x14ac:dyDescent="0.25">
      <c r="A985" s="3">
        <v>984</v>
      </c>
      <c r="B985" s="12" t="s">
        <v>9</v>
      </c>
      <c r="C985" s="12">
        <v>32543</v>
      </c>
      <c r="D985" s="12" t="s">
        <v>1441</v>
      </c>
      <c r="E985" s="12" t="s">
        <v>1443</v>
      </c>
      <c r="F985" s="12">
        <v>132</v>
      </c>
      <c r="G985" s="12">
        <v>26.400000000000002</v>
      </c>
      <c r="H985" s="12" t="s">
        <v>1412</v>
      </c>
      <c r="I985" s="12" t="s">
        <v>1440</v>
      </c>
    </row>
    <row r="986" spans="1:9" ht="45" x14ac:dyDescent="0.25">
      <c r="A986" s="3">
        <v>985</v>
      </c>
      <c r="B986" s="12" t="s">
        <v>9</v>
      </c>
      <c r="C986" s="12">
        <v>32901</v>
      </c>
      <c r="D986" s="12" t="s">
        <v>1444</v>
      </c>
      <c r="E986" s="12" t="s">
        <v>139</v>
      </c>
      <c r="F986" s="12">
        <v>24</v>
      </c>
      <c r="G986" s="12">
        <v>4.8000000000000007</v>
      </c>
      <c r="H986" s="12" t="s">
        <v>1415</v>
      </c>
      <c r="I986" s="12" t="s">
        <v>1445</v>
      </c>
    </row>
    <row r="987" spans="1:9" ht="45" x14ac:dyDescent="0.25">
      <c r="A987" s="3">
        <v>986</v>
      </c>
      <c r="B987" s="12" t="s">
        <v>9</v>
      </c>
      <c r="C987" s="12">
        <v>33064</v>
      </c>
      <c r="D987" s="40" t="s">
        <v>1446</v>
      </c>
      <c r="E987" s="12" t="s">
        <v>492</v>
      </c>
      <c r="F987" s="12">
        <v>196</v>
      </c>
      <c r="G987" s="12">
        <v>41.57</v>
      </c>
      <c r="H987" s="12" t="s">
        <v>1412</v>
      </c>
      <c r="I987" s="12" t="s">
        <v>1447</v>
      </c>
    </row>
    <row r="988" spans="1:9" ht="45" x14ac:dyDescent="0.25">
      <c r="A988" s="3">
        <v>987</v>
      </c>
      <c r="B988" s="4" t="s">
        <v>9</v>
      </c>
      <c r="C988" s="4">
        <v>34165</v>
      </c>
      <c r="D988" s="4" t="s">
        <v>738</v>
      </c>
      <c r="E988" s="4" t="s">
        <v>139</v>
      </c>
      <c r="F988" s="4">
        <v>80</v>
      </c>
      <c r="G988" s="4">
        <v>16</v>
      </c>
      <c r="H988" s="4" t="s">
        <v>1415</v>
      </c>
      <c r="I988" s="4" t="s">
        <v>1445</v>
      </c>
    </row>
    <row r="989" spans="1:9" ht="30" x14ac:dyDescent="0.25">
      <c r="A989" s="3">
        <v>988</v>
      </c>
      <c r="B989" s="8" t="s">
        <v>9</v>
      </c>
      <c r="C989" s="8">
        <v>35873</v>
      </c>
      <c r="D989" s="8" t="s">
        <v>1448</v>
      </c>
      <c r="E989" s="8" t="s">
        <v>1449</v>
      </c>
      <c r="F989" s="8">
        <v>207</v>
      </c>
      <c r="G989" s="8">
        <f>F989*0.21</f>
        <v>43.47</v>
      </c>
      <c r="H989" s="8" t="s">
        <v>1450</v>
      </c>
      <c r="I989" s="8" t="s">
        <v>1451</v>
      </c>
    </row>
    <row r="990" spans="1:9" ht="60" x14ac:dyDescent="0.25">
      <c r="A990" s="3">
        <v>989</v>
      </c>
      <c r="B990" s="8" t="s">
        <v>9</v>
      </c>
      <c r="C990" s="8">
        <v>35965</v>
      </c>
      <c r="D990" s="8" t="s">
        <v>1452</v>
      </c>
      <c r="E990" s="8" t="s">
        <v>25</v>
      </c>
      <c r="F990" s="11">
        <f>G990/0.21</f>
        <v>73.761904761904759</v>
      </c>
      <c r="G990" s="8">
        <v>15.49</v>
      </c>
      <c r="H990" s="8" t="s">
        <v>1453</v>
      </c>
      <c r="I990" s="8" t="s">
        <v>1454</v>
      </c>
    </row>
    <row r="991" spans="1:9" ht="30" x14ac:dyDescent="0.25">
      <c r="A991" s="3">
        <v>990</v>
      </c>
      <c r="B991" s="8" t="s">
        <v>9</v>
      </c>
      <c r="C991" s="8">
        <v>36043</v>
      </c>
      <c r="D991" s="8" t="s">
        <v>1455</v>
      </c>
      <c r="E991" s="8" t="s">
        <v>1456</v>
      </c>
      <c r="F991" s="11">
        <f>G991/0.21</f>
        <v>201.57142857142858</v>
      </c>
      <c r="G991" s="8">
        <v>42.33</v>
      </c>
      <c r="H991" s="8" t="s">
        <v>1412</v>
      </c>
      <c r="I991" s="8" t="s">
        <v>1457</v>
      </c>
    </row>
    <row r="992" spans="1:9" ht="30" x14ac:dyDescent="0.25">
      <c r="A992" s="3">
        <v>991</v>
      </c>
      <c r="B992" s="4" t="s">
        <v>9</v>
      </c>
      <c r="C992" s="4">
        <v>36235</v>
      </c>
      <c r="D992" s="19" t="s">
        <v>1458</v>
      </c>
      <c r="E992" s="4" t="s">
        <v>25</v>
      </c>
      <c r="F992" s="4">
        <v>120</v>
      </c>
      <c r="G992" s="4">
        <v>25.47</v>
      </c>
      <c r="H992" s="4" t="s">
        <v>1459</v>
      </c>
      <c r="I992" s="4" t="s">
        <v>1460</v>
      </c>
    </row>
    <row r="993" spans="1:9" ht="45" x14ac:dyDescent="0.25">
      <c r="A993" s="3">
        <v>992</v>
      </c>
      <c r="B993" s="8" t="s">
        <v>9</v>
      </c>
      <c r="C993" s="8">
        <v>36306</v>
      </c>
      <c r="D993" s="8" t="s">
        <v>1461</v>
      </c>
      <c r="E993" s="8" t="s">
        <v>1462</v>
      </c>
      <c r="F993" s="11">
        <f>G993/0.21</f>
        <v>99.761904761904759</v>
      </c>
      <c r="G993" s="8">
        <v>20.95</v>
      </c>
      <c r="H993" s="8" t="s">
        <v>1412</v>
      </c>
      <c r="I993" s="8" t="s">
        <v>1463</v>
      </c>
    </row>
    <row r="994" spans="1:9" ht="45" x14ac:dyDescent="0.25">
      <c r="A994" s="3">
        <v>993</v>
      </c>
      <c r="B994" s="8" t="s">
        <v>9</v>
      </c>
      <c r="C994" s="8">
        <v>36320</v>
      </c>
      <c r="D994" s="8" t="s">
        <v>1461</v>
      </c>
      <c r="E994" s="8" t="s">
        <v>1462</v>
      </c>
      <c r="F994" s="11">
        <f>G994/0.21</f>
        <v>110.85714285714286</v>
      </c>
      <c r="G994" s="8">
        <v>23.28</v>
      </c>
      <c r="H994" s="8" t="s">
        <v>1464</v>
      </c>
      <c r="I994" s="8" t="s">
        <v>1465</v>
      </c>
    </row>
    <row r="995" spans="1:9" ht="30" x14ac:dyDescent="0.25">
      <c r="A995" s="3">
        <v>994</v>
      </c>
      <c r="B995" s="8" t="s">
        <v>9</v>
      </c>
      <c r="C995" s="8">
        <v>36379</v>
      </c>
      <c r="D995" s="8" t="s">
        <v>1466</v>
      </c>
      <c r="E995" s="8" t="s">
        <v>1467</v>
      </c>
      <c r="F995" s="11">
        <f>G995/0.21</f>
        <v>20.190476190476193</v>
      </c>
      <c r="G995" s="8">
        <v>4.24</v>
      </c>
      <c r="H995" s="8" t="s">
        <v>1412</v>
      </c>
      <c r="I995" s="8" t="s">
        <v>1468</v>
      </c>
    </row>
    <row r="996" spans="1:9" ht="30" x14ac:dyDescent="0.25">
      <c r="A996" s="3">
        <v>995</v>
      </c>
      <c r="B996" s="8" t="s">
        <v>9</v>
      </c>
      <c r="C996" s="8">
        <v>36866</v>
      </c>
      <c r="D996" s="8" t="s">
        <v>1469</v>
      </c>
      <c r="E996" s="8" t="s">
        <v>1456</v>
      </c>
      <c r="F996" s="11">
        <f>G996/0.21</f>
        <v>165.28571428571431</v>
      </c>
      <c r="G996" s="8">
        <v>34.71</v>
      </c>
      <c r="H996" s="8" t="s">
        <v>1412</v>
      </c>
      <c r="I996" s="8" t="s">
        <v>1457</v>
      </c>
    </row>
    <row r="997" spans="1:9" ht="45" x14ac:dyDescent="0.25">
      <c r="A997" s="3">
        <v>996</v>
      </c>
      <c r="B997" s="8" t="s">
        <v>9</v>
      </c>
      <c r="C997" s="8">
        <v>36986</v>
      </c>
      <c r="D997" s="8" t="s">
        <v>1470</v>
      </c>
      <c r="E997" s="8" t="s">
        <v>821</v>
      </c>
      <c r="F997" s="8">
        <v>200</v>
      </c>
      <c r="G997" s="8">
        <f>F997*0.21</f>
        <v>42</v>
      </c>
      <c r="H997" s="8" t="s">
        <v>1412</v>
      </c>
      <c r="I997" s="8" t="s">
        <v>1428</v>
      </c>
    </row>
    <row r="998" spans="1:9" x14ac:dyDescent="0.25">
      <c r="A998" s="3">
        <v>997</v>
      </c>
      <c r="B998" s="4" t="s">
        <v>9</v>
      </c>
      <c r="C998" s="4">
        <v>39299</v>
      </c>
      <c r="D998" s="4" t="s">
        <v>1471</v>
      </c>
      <c r="E998" s="4" t="s">
        <v>139</v>
      </c>
      <c r="F998" s="20">
        <v>196</v>
      </c>
      <c r="G998" s="8">
        <f>F998*0.21</f>
        <v>41.16</v>
      </c>
      <c r="H998" s="4" t="s">
        <v>1412</v>
      </c>
      <c r="I998" s="4" t="s">
        <v>1472</v>
      </c>
    </row>
    <row r="999" spans="1:9" ht="30" x14ac:dyDescent="0.25">
      <c r="A999" s="3">
        <v>998</v>
      </c>
      <c r="B999" s="6" t="s">
        <v>9</v>
      </c>
      <c r="C999" s="6">
        <v>39349</v>
      </c>
      <c r="D999" s="6" t="s">
        <v>1473</v>
      </c>
      <c r="E999" s="6" t="s">
        <v>139</v>
      </c>
      <c r="F999" s="7">
        <v>3</v>
      </c>
      <c r="G999" s="4">
        <f>F999*0.21</f>
        <v>0.63</v>
      </c>
      <c r="H999" s="6" t="s">
        <v>1412</v>
      </c>
      <c r="I999" s="6" t="s">
        <v>1472</v>
      </c>
    </row>
    <row r="1000" spans="1:9" ht="30" x14ac:dyDescent="0.25">
      <c r="A1000" s="3">
        <v>999</v>
      </c>
      <c r="B1000" s="8" t="s">
        <v>9</v>
      </c>
      <c r="C1000" s="8">
        <v>39395</v>
      </c>
      <c r="D1000" s="8" t="s">
        <v>1474</v>
      </c>
      <c r="E1000" s="8" t="s">
        <v>1437</v>
      </c>
      <c r="F1000" s="8">
        <v>50</v>
      </c>
      <c r="G1000" s="8">
        <f>F1000*0.21</f>
        <v>10.5</v>
      </c>
      <c r="H1000" s="8" t="s">
        <v>1412</v>
      </c>
      <c r="I1000" s="8" t="s">
        <v>1475</v>
      </c>
    </row>
    <row r="1001" spans="1:9" ht="30" x14ac:dyDescent="0.25">
      <c r="A1001" s="3">
        <v>1000</v>
      </c>
      <c r="B1001" s="8" t="s">
        <v>9</v>
      </c>
      <c r="C1001" s="8">
        <v>39833</v>
      </c>
      <c r="D1001" s="8" t="s">
        <v>1476</v>
      </c>
      <c r="E1001" s="8" t="s">
        <v>1477</v>
      </c>
      <c r="F1001" s="8">
        <v>133</v>
      </c>
      <c r="G1001" s="8">
        <v>27.93</v>
      </c>
      <c r="H1001" s="8" t="s">
        <v>1412</v>
      </c>
      <c r="I1001" s="8" t="s">
        <v>1457</v>
      </c>
    </row>
    <row r="1002" spans="1:9" ht="60" x14ac:dyDescent="0.25">
      <c r="A1002" s="3">
        <v>1001</v>
      </c>
      <c r="B1002" s="8" t="s">
        <v>9</v>
      </c>
      <c r="C1002" s="8">
        <v>40028</v>
      </c>
      <c r="D1002" s="8" t="s">
        <v>1478</v>
      </c>
      <c r="E1002" s="8" t="s">
        <v>1479</v>
      </c>
      <c r="F1002" s="8">
        <v>78</v>
      </c>
      <c r="G1002" s="8">
        <f>F1002*0.21</f>
        <v>16.38</v>
      </c>
      <c r="H1002" s="8" t="s">
        <v>1412</v>
      </c>
      <c r="I1002" s="8" t="s">
        <v>1480</v>
      </c>
    </row>
    <row r="1003" spans="1:9" ht="60" x14ac:dyDescent="0.25">
      <c r="A1003" s="3">
        <v>1002</v>
      </c>
      <c r="B1003" s="8" t="s">
        <v>9</v>
      </c>
      <c r="C1003" s="8">
        <v>40108</v>
      </c>
      <c r="D1003" s="8" t="s">
        <v>1481</v>
      </c>
      <c r="E1003" s="8" t="s">
        <v>1482</v>
      </c>
      <c r="F1003" s="8">
        <v>160</v>
      </c>
      <c r="G1003" s="8">
        <v>33.6</v>
      </c>
      <c r="H1003" s="8" t="s">
        <v>1412</v>
      </c>
      <c r="I1003" s="8" t="s">
        <v>1440</v>
      </c>
    </row>
    <row r="1004" spans="1:9" ht="60" x14ac:dyDescent="0.25">
      <c r="A1004" s="3">
        <v>1003</v>
      </c>
      <c r="B1004" s="8" t="s">
        <v>9</v>
      </c>
      <c r="C1004" s="8">
        <v>40158</v>
      </c>
      <c r="D1004" s="8" t="s">
        <v>1483</v>
      </c>
      <c r="E1004" s="8" t="s">
        <v>1484</v>
      </c>
      <c r="F1004" s="8">
        <v>112</v>
      </c>
      <c r="G1004" s="8">
        <v>23.52</v>
      </c>
      <c r="H1004" s="8" t="s">
        <v>1412</v>
      </c>
      <c r="I1004" s="8" t="s">
        <v>1440</v>
      </c>
    </row>
    <row r="1005" spans="1:9" ht="45" x14ac:dyDescent="0.25">
      <c r="A1005" s="3">
        <v>1004</v>
      </c>
      <c r="B1005" s="6" t="s">
        <v>9</v>
      </c>
      <c r="C1005" s="6">
        <v>40167</v>
      </c>
      <c r="D1005" s="6" t="s">
        <v>1485</v>
      </c>
      <c r="E1005" s="6" t="s">
        <v>1486</v>
      </c>
      <c r="F1005" s="7">
        <v>73</v>
      </c>
      <c r="G1005" s="4">
        <f>F1005*0.21</f>
        <v>15.33</v>
      </c>
      <c r="H1005" s="6" t="s">
        <v>1415</v>
      </c>
      <c r="I1005" s="6" t="s">
        <v>1487</v>
      </c>
    </row>
    <row r="1006" spans="1:9" ht="30" x14ac:dyDescent="0.25">
      <c r="A1006" s="3">
        <v>1005</v>
      </c>
      <c r="B1006" s="8" t="s">
        <v>9</v>
      </c>
      <c r="C1006" s="8">
        <v>40168</v>
      </c>
      <c r="D1006" s="8" t="s">
        <v>1473</v>
      </c>
      <c r="E1006" s="8" t="s">
        <v>1486</v>
      </c>
      <c r="F1006" s="8">
        <v>96</v>
      </c>
      <c r="G1006" s="8">
        <v>20.16</v>
      </c>
      <c r="H1006" s="8" t="s">
        <v>1412</v>
      </c>
      <c r="I1006" s="8" t="s">
        <v>1472</v>
      </c>
    </row>
    <row r="1007" spans="1:9" x14ac:dyDescent="0.25">
      <c r="A1007" s="3">
        <v>1006</v>
      </c>
      <c r="B1007" s="3" t="s">
        <v>9</v>
      </c>
      <c r="C1007" s="3">
        <v>40169</v>
      </c>
      <c r="D1007" s="3" t="s">
        <v>1473</v>
      </c>
      <c r="E1007" s="3" t="s">
        <v>1488</v>
      </c>
      <c r="F1007" s="3">
        <v>99</v>
      </c>
      <c r="G1007" s="3">
        <f>F1007*0.21</f>
        <v>20.79</v>
      </c>
      <c r="H1007" s="3" t="s">
        <v>1412</v>
      </c>
      <c r="I1007" s="3" t="s">
        <v>1472</v>
      </c>
    </row>
    <row r="1008" spans="1:9" ht="45" x14ac:dyDescent="0.25">
      <c r="A1008" s="3">
        <v>1007</v>
      </c>
      <c r="B1008" s="8" t="s">
        <v>9</v>
      </c>
      <c r="C1008" s="8">
        <v>40222</v>
      </c>
      <c r="D1008" s="8" t="s">
        <v>1489</v>
      </c>
      <c r="E1008" s="8" t="s">
        <v>1490</v>
      </c>
      <c r="F1008" s="8">
        <v>108</v>
      </c>
      <c r="G1008" s="8">
        <v>22.68</v>
      </c>
      <c r="H1008" s="8" t="s">
        <v>1412</v>
      </c>
      <c r="I1008" s="8" t="s">
        <v>1440</v>
      </c>
    </row>
    <row r="1009" spans="1:9" ht="45" x14ac:dyDescent="0.25">
      <c r="A1009" s="3">
        <v>1008</v>
      </c>
      <c r="B1009" s="8" t="s">
        <v>9</v>
      </c>
      <c r="C1009" s="8">
        <v>40542</v>
      </c>
      <c r="D1009" s="8" t="s">
        <v>1491</v>
      </c>
      <c r="E1009" s="8" t="s">
        <v>1492</v>
      </c>
      <c r="F1009" s="8">
        <v>68</v>
      </c>
      <c r="G1009" s="8">
        <f>F1009*0.21</f>
        <v>14.28</v>
      </c>
      <c r="H1009" s="8" t="s">
        <v>1415</v>
      </c>
      <c r="I1009" s="8" t="s">
        <v>1487</v>
      </c>
    </row>
    <row r="1010" spans="1:9" ht="30" x14ac:dyDescent="0.25">
      <c r="A1010" s="3">
        <v>1009</v>
      </c>
      <c r="B1010" s="8" t="s">
        <v>9</v>
      </c>
      <c r="C1010" s="8">
        <v>40571</v>
      </c>
      <c r="D1010" s="8" t="s">
        <v>1476</v>
      </c>
      <c r="E1010" s="8" t="s">
        <v>1486</v>
      </c>
      <c r="F1010" s="8">
        <v>38</v>
      </c>
      <c r="G1010" s="8">
        <v>7.9799999999999995</v>
      </c>
      <c r="H1010" s="8" t="s">
        <v>1412</v>
      </c>
      <c r="I1010" s="8" t="s">
        <v>1480</v>
      </c>
    </row>
    <row r="1011" spans="1:9" ht="30" x14ac:dyDescent="0.25">
      <c r="A1011" s="3">
        <v>1010</v>
      </c>
      <c r="B1011" s="8" t="s">
        <v>9</v>
      </c>
      <c r="C1011" s="8">
        <v>40572</v>
      </c>
      <c r="D1011" s="8" t="s">
        <v>1476</v>
      </c>
      <c r="E1011" s="8" t="s">
        <v>1486</v>
      </c>
      <c r="F1011" s="8">
        <v>105</v>
      </c>
      <c r="G1011" s="8">
        <v>22.05</v>
      </c>
      <c r="H1011" s="8" t="s">
        <v>1412</v>
      </c>
      <c r="I1011" s="8" t="s">
        <v>1480</v>
      </c>
    </row>
    <row r="1012" spans="1:9" ht="45" x14ac:dyDescent="0.25">
      <c r="A1012" s="3">
        <v>1011</v>
      </c>
      <c r="B1012" s="8" t="s">
        <v>9</v>
      </c>
      <c r="C1012" s="8">
        <v>40574</v>
      </c>
      <c r="D1012" s="8" t="s">
        <v>1476</v>
      </c>
      <c r="E1012" s="8" t="s">
        <v>1486</v>
      </c>
      <c r="F1012" s="8">
        <v>70</v>
      </c>
      <c r="G1012" s="8">
        <v>14.7</v>
      </c>
      <c r="H1012" s="8" t="s">
        <v>1415</v>
      </c>
      <c r="I1012" s="8" t="s">
        <v>1487</v>
      </c>
    </row>
    <row r="1013" spans="1:9" ht="45" x14ac:dyDescent="0.25">
      <c r="A1013" s="3">
        <v>1012</v>
      </c>
      <c r="B1013" s="8" t="s">
        <v>9</v>
      </c>
      <c r="C1013" s="8">
        <v>40596</v>
      </c>
      <c r="D1013" s="8" t="s">
        <v>1493</v>
      </c>
      <c r="E1013" s="8" t="s">
        <v>1494</v>
      </c>
      <c r="F1013" s="8">
        <v>200</v>
      </c>
      <c r="G1013" s="8">
        <f t="shared" ref="G1013:G1043" si="32">F1013*0.21</f>
        <v>42</v>
      </c>
      <c r="H1013" s="8" t="s">
        <v>1412</v>
      </c>
      <c r="I1013" s="8" t="s">
        <v>1472</v>
      </c>
    </row>
    <row r="1014" spans="1:9" ht="45" x14ac:dyDescent="0.25">
      <c r="A1014" s="3">
        <v>1013</v>
      </c>
      <c r="B1014" s="8" t="s">
        <v>9</v>
      </c>
      <c r="C1014" s="8">
        <v>40619</v>
      </c>
      <c r="D1014" s="8" t="s">
        <v>1495</v>
      </c>
      <c r="E1014" s="8" t="s">
        <v>1496</v>
      </c>
      <c r="F1014" s="8">
        <v>144</v>
      </c>
      <c r="G1014" s="8">
        <f t="shared" si="32"/>
        <v>30.24</v>
      </c>
      <c r="H1014" s="8" t="s">
        <v>1415</v>
      </c>
      <c r="I1014" s="8" t="s">
        <v>1497</v>
      </c>
    </row>
    <row r="1015" spans="1:9" ht="45" x14ac:dyDescent="0.25">
      <c r="A1015" s="3">
        <v>1014</v>
      </c>
      <c r="B1015" s="6" t="s">
        <v>9</v>
      </c>
      <c r="C1015" s="6">
        <v>41028</v>
      </c>
      <c r="D1015" s="6" t="s">
        <v>1498</v>
      </c>
      <c r="E1015" s="6" t="s">
        <v>1499</v>
      </c>
      <c r="F1015" s="7">
        <v>199</v>
      </c>
      <c r="G1015" s="4">
        <f t="shared" si="32"/>
        <v>41.79</v>
      </c>
      <c r="H1015" s="6" t="s">
        <v>1412</v>
      </c>
      <c r="I1015" s="6" t="s">
        <v>1472</v>
      </c>
    </row>
    <row r="1016" spans="1:9" ht="45" x14ac:dyDescent="0.25">
      <c r="A1016" s="3">
        <v>1015</v>
      </c>
      <c r="B1016" s="6" t="s">
        <v>9</v>
      </c>
      <c r="C1016" s="6">
        <v>41086</v>
      </c>
      <c r="D1016" s="6" t="s">
        <v>1500</v>
      </c>
      <c r="E1016" s="6" t="s">
        <v>1501</v>
      </c>
      <c r="F1016" s="7">
        <v>183</v>
      </c>
      <c r="G1016" s="6">
        <f t="shared" si="32"/>
        <v>38.43</v>
      </c>
      <c r="H1016" s="6" t="s">
        <v>1502</v>
      </c>
      <c r="I1016" s="6" t="s">
        <v>1503</v>
      </c>
    </row>
    <row r="1017" spans="1:9" ht="45" x14ac:dyDescent="0.25">
      <c r="A1017" s="3">
        <v>1016</v>
      </c>
      <c r="B1017" s="8" t="s">
        <v>9</v>
      </c>
      <c r="C1017" s="8">
        <v>41548</v>
      </c>
      <c r="D1017" s="8" t="s">
        <v>1504</v>
      </c>
      <c r="E1017" s="8" t="s">
        <v>1505</v>
      </c>
      <c r="F1017" s="8">
        <v>301</v>
      </c>
      <c r="G1017" s="8">
        <f t="shared" si="32"/>
        <v>63.21</v>
      </c>
      <c r="H1017" s="8" t="s">
        <v>1412</v>
      </c>
      <c r="I1017" s="8" t="s">
        <v>1472</v>
      </c>
    </row>
    <row r="1018" spans="1:9" ht="45" x14ac:dyDescent="0.25">
      <c r="A1018" s="3">
        <v>1017</v>
      </c>
      <c r="B1018" s="6" t="s">
        <v>9</v>
      </c>
      <c r="C1018" s="6">
        <v>41608</v>
      </c>
      <c r="D1018" s="6" t="s">
        <v>1506</v>
      </c>
      <c r="E1018" s="6" t="s">
        <v>1507</v>
      </c>
      <c r="F1018" s="7">
        <v>150</v>
      </c>
      <c r="G1018" s="4">
        <f t="shared" si="32"/>
        <v>31.5</v>
      </c>
      <c r="H1018" s="6" t="s">
        <v>1412</v>
      </c>
      <c r="I1018" s="6" t="s">
        <v>1472</v>
      </c>
    </row>
    <row r="1019" spans="1:9" ht="45" x14ac:dyDescent="0.25">
      <c r="A1019" s="3">
        <v>1018</v>
      </c>
      <c r="B1019" s="6" t="s">
        <v>9</v>
      </c>
      <c r="C1019" s="6">
        <v>41766</v>
      </c>
      <c r="D1019" s="6" t="s">
        <v>1508</v>
      </c>
      <c r="E1019" s="6" t="s">
        <v>425</v>
      </c>
      <c r="F1019" s="7">
        <v>78</v>
      </c>
      <c r="G1019" s="4">
        <f t="shared" si="32"/>
        <v>16.38</v>
      </c>
      <c r="H1019" s="6" t="s">
        <v>1412</v>
      </c>
      <c r="I1019" s="6" t="s">
        <v>1509</v>
      </c>
    </row>
    <row r="1020" spans="1:9" ht="45" x14ac:dyDescent="0.25">
      <c r="A1020" s="3">
        <v>1019</v>
      </c>
      <c r="B1020" s="8" t="s">
        <v>9</v>
      </c>
      <c r="C1020" s="8">
        <v>41852</v>
      </c>
      <c r="D1020" s="8" t="s">
        <v>1510</v>
      </c>
      <c r="E1020" s="8" t="s">
        <v>1511</v>
      </c>
      <c r="F1020" s="8">
        <v>48</v>
      </c>
      <c r="G1020" s="8">
        <f t="shared" si="32"/>
        <v>10.08</v>
      </c>
      <c r="H1020" s="8" t="s">
        <v>1415</v>
      </c>
      <c r="I1020" s="8" t="s">
        <v>1487</v>
      </c>
    </row>
    <row r="1021" spans="1:9" ht="45" x14ac:dyDescent="0.25">
      <c r="A1021" s="3">
        <v>1020</v>
      </c>
      <c r="B1021" s="6" t="s">
        <v>9</v>
      </c>
      <c r="C1021" s="6">
        <v>41969</v>
      </c>
      <c r="D1021" s="6" t="s">
        <v>1512</v>
      </c>
      <c r="E1021" s="6" t="s">
        <v>1513</v>
      </c>
      <c r="F1021" s="7">
        <v>190</v>
      </c>
      <c r="G1021" s="6">
        <f t="shared" si="32"/>
        <v>39.9</v>
      </c>
      <c r="H1021" s="6" t="s">
        <v>1412</v>
      </c>
      <c r="I1021" s="6" t="s">
        <v>1514</v>
      </c>
    </row>
    <row r="1022" spans="1:9" ht="60" x14ac:dyDescent="0.25">
      <c r="A1022" s="3">
        <v>1021</v>
      </c>
      <c r="B1022" s="6" t="s">
        <v>9</v>
      </c>
      <c r="C1022" s="6">
        <v>42022</v>
      </c>
      <c r="D1022" s="6" t="s">
        <v>1515</v>
      </c>
      <c r="E1022" s="6" t="s">
        <v>584</v>
      </c>
      <c r="F1022" s="7">
        <v>60</v>
      </c>
      <c r="G1022" s="6">
        <f t="shared" si="32"/>
        <v>12.6</v>
      </c>
      <c r="H1022" s="6" t="s">
        <v>1453</v>
      </c>
      <c r="I1022" s="6" t="s">
        <v>1516</v>
      </c>
    </row>
    <row r="1023" spans="1:9" ht="45" x14ac:dyDescent="0.25">
      <c r="A1023" s="3">
        <v>1022</v>
      </c>
      <c r="B1023" s="6" t="s">
        <v>9</v>
      </c>
      <c r="C1023" s="6">
        <v>42131</v>
      </c>
      <c r="D1023" s="6" t="s">
        <v>1470</v>
      </c>
      <c r="E1023" s="6" t="s">
        <v>1517</v>
      </c>
      <c r="F1023" s="7">
        <v>188</v>
      </c>
      <c r="G1023" s="4">
        <f t="shared" si="32"/>
        <v>39.479999999999997</v>
      </c>
      <c r="H1023" s="6" t="s">
        <v>1415</v>
      </c>
      <c r="I1023" s="6" t="s">
        <v>1487</v>
      </c>
    </row>
    <row r="1024" spans="1:9" ht="45" x14ac:dyDescent="0.25">
      <c r="A1024" s="3">
        <v>1023</v>
      </c>
      <c r="B1024" s="6" t="s">
        <v>9</v>
      </c>
      <c r="C1024" s="6">
        <v>42429</v>
      </c>
      <c r="D1024" s="6" t="s">
        <v>204</v>
      </c>
      <c r="E1024" s="6" t="s">
        <v>1518</v>
      </c>
      <c r="F1024" s="7">
        <v>343</v>
      </c>
      <c r="G1024" s="6">
        <f t="shared" si="32"/>
        <v>72.03</v>
      </c>
      <c r="H1024" s="6" t="s">
        <v>1415</v>
      </c>
      <c r="I1024" s="6" t="s">
        <v>1487</v>
      </c>
    </row>
    <row r="1025" spans="1:9" ht="45" x14ac:dyDescent="0.25">
      <c r="A1025" s="3">
        <v>1024</v>
      </c>
      <c r="B1025" s="6" t="s">
        <v>9</v>
      </c>
      <c r="C1025" s="6">
        <v>42430</v>
      </c>
      <c r="D1025" s="6" t="s">
        <v>204</v>
      </c>
      <c r="E1025" s="6" t="s">
        <v>1518</v>
      </c>
      <c r="F1025" s="7">
        <v>335</v>
      </c>
      <c r="G1025" s="6">
        <f t="shared" si="32"/>
        <v>70.349999999999994</v>
      </c>
      <c r="H1025" s="6" t="s">
        <v>1415</v>
      </c>
      <c r="I1025" s="6" t="s">
        <v>1487</v>
      </c>
    </row>
    <row r="1026" spans="1:9" ht="45" x14ac:dyDescent="0.25">
      <c r="A1026" s="3">
        <v>1025</v>
      </c>
      <c r="B1026" s="6" t="s">
        <v>9</v>
      </c>
      <c r="C1026" s="6">
        <v>42710</v>
      </c>
      <c r="D1026" s="6" t="s">
        <v>1519</v>
      </c>
      <c r="E1026" s="6" t="s">
        <v>1520</v>
      </c>
      <c r="F1026" s="7">
        <v>116</v>
      </c>
      <c r="G1026" s="4">
        <f t="shared" si="32"/>
        <v>24.36</v>
      </c>
      <c r="H1026" s="6" t="s">
        <v>1415</v>
      </c>
      <c r="I1026" s="6" t="s">
        <v>1487</v>
      </c>
    </row>
    <row r="1027" spans="1:9" ht="30" x14ac:dyDescent="0.25">
      <c r="A1027" s="3">
        <v>1026</v>
      </c>
      <c r="B1027" s="6" t="s">
        <v>9</v>
      </c>
      <c r="C1027" s="6">
        <v>42756</v>
      </c>
      <c r="D1027" s="6" t="s">
        <v>1521</v>
      </c>
      <c r="E1027" s="6" t="s">
        <v>1437</v>
      </c>
      <c r="F1027" s="7">
        <v>120</v>
      </c>
      <c r="G1027" s="8">
        <f t="shared" si="32"/>
        <v>25.2</v>
      </c>
      <c r="H1027" s="6" t="s">
        <v>1419</v>
      </c>
      <c r="I1027" s="6" t="s">
        <v>1522</v>
      </c>
    </row>
    <row r="1028" spans="1:9" ht="60" x14ac:dyDescent="0.25">
      <c r="A1028" s="3">
        <v>1027</v>
      </c>
      <c r="B1028" s="8" t="s">
        <v>9</v>
      </c>
      <c r="C1028" s="8">
        <v>42889</v>
      </c>
      <c r="D1028" s="8" t="s">
        <v>1523</v>
      </c>
      <c r="E1028" s="8" t="s">
        <v>1524</v>
      </c>
      <c r="F1028" s="8">
        <v>198</v>
      </c>
      <c r="G1028" s="8">
        <f t="shared" si="32"/>
        <v>41.58</v>
      </c>
      <c r="H1028" s="8" t="s">
        <v>1412</v>
      </c>
      <c r="I1028" s="8" t="s">
        <v>1472</v>
      </c>
    </row>
    <row r="1029" spans="1:9" ht="30" x14ac:dyDescent="0.25">
      <c r="A1029" s="3">
        <v>1028</v>
      </c>
      <c r="B1029" s="6" t="s">
        <v>9</v>
      </c>
      <c r="C1029" s="6">
        <v>43047</v>
      </c>
      <c r="D1029" s="6" t="s">
        <v>1498</v>
      </c>
      <c r="E1029" s="6" t="s">
        <v>1525</v>
      </c>
      <c r="F1029" s="7">
        <v>92</v>
      </c>
      <c r="G1029" s="4">
        <f t="shared" si="32"/>
        <v>19.32</v>
      </c>
      <c r="H1029" s="6" t="s">
        <v>1412</v>
      </c>
      <c r="I1029" s="6" t="s">
        <v>1472</v>
      </c>
    </row>
    <row r="1030" spans="1:9" ht="60" x14ac:dyDescent="0.25">
      <c r="A1030" s="3">
        <v>1029</v>
      </c>
      <c r="B1030" s="6" t="s">
        <v>9</v>
      </c>
      <c r="C1030" s="6">
        <v>43246</v>
      </c>
      <c r="D1030" s="6" t="s">
        <v>1526</v>
      </c>
      <c r="E1030" s="6" t="s">
        <v>1527</v>
      </c>
      <c r="F1030" s="7">
        <v>162</v>
      </c>
      <c r="G1030" s="8">
        <f t="shared" si="32"/>
        <v>34.019999999999996</v>
      </c>
      <c r="H1030" s="6" t="s">
        <v>1415</v>
      </c>
      <c r="I1030" s="6" t="s">
        <v>1487</v>
      </c>
    </row>
    <row r="1031" spans="1:9" ht="45" x14ac:dyDescent="0.25">
      <c r="A1031" s="3">
        <v>1030</v>
      </c>
      <c r="B1031" s="8" t="s">
        <v>9</v>
      </c>
      <c r="C1031" s="8">
        <v>44193</v>
      </c>
      <c r="D1031" s="8" t="s">
        <v>1528</v>
      </c>
      <c r="E1031" s="8" t="s">
        <v>835</v>
      </c>
      <c r="F1031" s="8">
        <v>69</v>
      </c>
      <c r="G1031" s="8">
        <f t="shared" si="32"/>
        <v>14.49</v>
      </c>
      <c r="H1031" s="8" t="s">
        <v>1415</v>
      </c>
      <c r="I1031" s="8" t="s">
        <v>1529</v>
      </c>
    </row>
    <row r="1032" spans="1:9" ht="30" x14ac:dyDescent="0.25">
      <c r="A1032" s="3">
        <v>1031</v>
      </c>
      <c r="B1032" s="8" t="s">
        <v>9</v>
      </c>
      <c r="C1032" s="8">
        <v>44426</v>
      </c>
      <c r="D1032" s="8" t="s">
        <v>1458</v>
      </c>
      <c r="E1032" s="8" t="s">
        <v>48</v>
      </c>
      <c r="F1032" s="8">
        <v>175</v>
      </c>
      <c r="G1032" s="8">
        <f t="shared" si="32"/>
        <v>36.75</v>
      </c>
      <c r="H1032" s="8" t="s">
        <v>1419</v>
      </c>
      <c r="I1032" s="8" t="s">
        <v>1522</v>
      </c>
    </row>
    <row r="1033" spans="1:9" ht="30" x14ac:dyDescent="0.25">
      <c r="A1033" s="3">
        <v>1032</v>
      </c>
      <c r="B1033" s="6" t="s">
        <v>9</v>
      </c>
      <c r="C1033" s="6">
        <v>44700</v>
      </c>
      <c r="D1033" s="6" t="s">
        <v>1530</v>
      </c>
      <c r="E1033" s="6" t="s">
        <v>1488</v>
      </c>
      <c r="F1033" s="7">
        <v>196</v>
      </c>
      <c r="G1033" s="8">
        <f t="shared" si="32"/>
        <v>41.16</v>
      </c>
      <c r="H1033" s="6" t="s">
        <v>1412</v>
      </c>
      <c r="I1033" s="6" t="s">
        <v>1531</v>
      </c>
    </row>
    <row r="1034" spans="1:9" ht="30" x14ac:dyDescent="0.25">
      <c r="A1034" s="3">
        <v>1033</v>
      </c>
      <c r="B1034" s="8" t="s">
        <v>9</v>
      </c>
      <c r="C1034" s="8">
        <v>44704</v>
      </c>
      <c r="D1034" s="8" t="s">
        <v>1530</v>
      </c>
      <c r="E1034" s="8" t="s">
        <v>1488</v>
      </c>
      <c r="F1034" s="8">
        <v>200</v>
      </c>
      <c r="G1034" s="8">
        <f t="shared" si="32"/>
        <v>42</v>
      </c>
      <c r="H1034" s="8" t="s">
        <v>1412</v>
      </c>
      <c r="I1034" s="8" t="s">
        <v>1532</v>
      </c>
    </row>
    <row r="1035" spans="1:9" ht="45" x14ac:dyDescent="0.25">
      <c r="A1035" s="3">
        <v>1034</v>
      </c>
      <c r="B1035" s="8" t="s">
        <v>9</v>
      </c>
      <c r="C1035" s="8">
        <v>44785</v>
      </c>
      <c r="D1035" s="8" t="s">
        <v>1528</v>
      </c>
      <c r="E1035" s="8" t="s">
        <v>1533</v>
      </c>
      <c r="F1035" s="8">
        <v>62</v>
      </c>
      <c r="G1035" s="8">
        <f t="shared" si="32"/>
        <v>13.02</v>
      </c>
      <c r="H1035" s="8" t="s">
        <v>1464</v>
      </c>
      <c r="I1035" s="8" t="s">
        <v>1465</v>
      </c>
    </row>
    <row r="1036" spans="1:9" ht="30" x14ac:dyDescent="0.25">
      <c r="A1036" s="3">
        <v>1035</v>
      </c>
      <c r="B1036" s="8" t="s">
        <v>9</v>
      </c>
      <c r="C1036" s="8">
        <v>44904</v>
      </c>
      <c r="D1036" s="8" t="s">
        <v>1498</v>
      </c>
      <c r="E1036" s="8" t="s">
        <v>1534</v>
      </c>
      <c r="F1036" s="8">
        <v>150</v>
      </c>
      <c r="G1036" s="8">
        <f t="shared" si="32"/>
        <v>31.5</v>
      </c>
      <c r="H1036" s="8" t="s">
        <v>1412</v>
      </c>
      <c r="I1036" s="8" t="s">
        <v>1472</v>
      </c>
    </row>
    <row r="1037" spans="1:9" ht="105" x14ac:dyDescent="0.25">
      <c r="A1037" s="3">
        <v>1036</v>
      </c>
      <c r="B1037" s="8" t="s">
        <v>9</v>
      </c>
      <c r="C1037" s="8">
        <v>45064</v>
      </c>
      <c r="D1037" s="8" t="s">
        <v>1535</v>
      </c>
      <c r="E1037" s="8" t="s">
        <v>1536</v>
      </c>
      <c r="F1037" s="8">
        <v>199</v>
      </c>
      <c r="G1037" s="8">
        <f t="shared" si="32"/>
        <v>41.79</v>
      </c>
      <c r="H1037" s="8" t="s">
        <v>1412</v>
      </c>
      <c r="I1037" s="8" t="s">
        <v>1472</v>
      </c>
    </row>
    <row r="1038" spans="1:9" ht="30" x14ac:dyDescent="0.25">
      <c r="A1038" s="3">
        <v>1037</v>
      </c>
      <c r="B1038" s="8" t="s">
        <v>9</v>
      </c>
      <c r="C1038" s="8">
        <v>45429</v>
      </c>
      <c r="D1038" s="8" t="s">
        <v>1537</v>
      </c>
      <c r="E1038" s="8" t="s">
        <v>25</v>
      </c>
      <c r="F1038" s="8">
        <v>110</v>
      </c>
      <c r="G1038" s="8">
        <f t="shared" si="32"/>
        <v>23.099999999999998</v>
      </c>
      <c r="H1038" s="8" t="s">
        <v>1412</v>
      </c>
      <c r="I1038" s="8" t="s">
        <v>1538</v>
      </c>
    </row>
    <row r="1039" spans="1:9" ht="30" x14ac:dyDescent="0.25">
      <c r="A1039" s="3">
        <v>1038</v>
      </c>
      <c r="B1039" s="8" t="s">
        <v>9</v>
      </c>
      <c r="C1039" s="8">
        <v>45435</v>
      </c>
      <c r="D1039" s="8" t="s">
        <v>1537</v>
      </c>
      <c r="E1039" s="8" t="s">
        <v>25</v>
      </c>
      <c r="F1039" s="8">
        <v>121</v>
      </c>
      <c r="G1039" s="8">
        <f t="shared" si="32"/>
        <v>25.41</v>
      </c>
      <c r="H1039" s="8" t="s">
        <v>1412</v>
      </c>
      <c r="I1039" s="8" t="s">
        <v>1457</v>
      </c>
    </row>
    <row r="1040" spans="1:9" ht="45" x14ac:dyDescent="0.25">
      <c r="A1040" s="3">
        <v>1039</v>
      </c>
      <c r="B1040" s="8" t="s">
        <v>9</v>
      </c>
      <c r="C1040" s="8">
        <v>46270</v>
      </c>
      <c r="D1040" s="8" t="s">
        <v>1539</v>
      </c>
      <c r="E1040" s="8" t="s">
        <v>1540</v>
      </c>
      <c r="F1040" s="8">
        <v>195</v>
      </c>
      <c r="G1040" s="8">
        <f t="shared" si="32"/>
        <v>40.949999999999996</v>
      </c>
      <c r="H1040" s="8" t="s">
        <v>1425</v>
      </c>
      <c r="I1040" s="8" t="s">
        <v>1541</v>
      </c>
    </row>
    <row r="1041" spans="1:9" ht="45" x14ac:dyDescent="0.25">
      <c r="A1041" s="3">
        <v>1040</v>
      </c>
      <c r="B1041" s="8" t="s">
        <v>9</v>
      </c>
      <c r="C1041" s="8">
        <v>46272</v>
      </c>
      <c r="D1041" s="8" t="s">
        <v>1542</v>
      </c>
      <c r="E1041" s="8" t="s">
        <v>1543</v>
      </c>
      <c r="F1041" s="8">
        <v>13</v>
      </c>
      <c r="G1041" s="8">
        <f t="shared" si="32"/>
        <v>2.73</v>
      </c>
      <c r="H1041" s="8" t="s">
        <v>1412</v>
      </c>
      <c r="I1041" s="8" t="s">
        <v>1457</v>
      </c>
    </row>
    <row r="1042" spans="1:9" ht="105" x14ac:dyDescent="0.25">
      <c r="A1042" s="3">
        <v>1041</v>
      </c>
      <c r="B1042" s="8" t="s">
        <v>9</v>
      </c>
      <c r="C1042" s="8">
        <v>46280</v>
      </c>
      <c r="D1042" s="8" t="s">
        <v>1535</v>
      </c>
      <c r="E1042" s="8" t="s">
        <v>1536</v>
      </c>
      <c r="F1042" s="8">
        <v>198</v>
      </c>
      <c r="G1042" s="8">
        <f t="shared" si="32"/>
        <v>41.58</v>
      </c>
      <c r="H1042" s="8" t="s">
        <v>1412</v>
      </c>
      <c r="I1042" s="8" t="s">
        <v>1544</v>
      </c>
    </row>
    <row r="1043" spans="1:9" ht="45" x14ac:dyDescent="0.25">
      <c r="A1043" s="3">
        <v>1042</v>
      </c>
      <c r="B1043" s="8" t="s">
        <v>9</v>
      </c>
      <c r="C1043" s="8">
        <v>46299</v>
      </c>
      <c r="D1043" s="8" t="s">
        <v>1545</v>
      </c>
      <c r="E1043" s="8" t="s">
        <v>1546</v>
      </c>
      <c r="F1043" s="8">
        <v>94</v>
      </c>
      <c r="G1043" s="8">
        <f t="shared" si="32"/>
        <v>19.739999999999998</v>
      </c>
      <c r="H1043" s="8" t="s">
        <v>1415</v>
      </c>
      <c r="I1043" s="8" t="s">
        <v>1547</v>
      </c>
    </row>
    <row r="1044" spans="1:9" ht="30" x14ac:dyDescent="0.25">
      <c r="A1044" s="3">
        <v>1043</v>
      </c>
      <c r="B1044" s="8" t="s">
        <v>9</v>
      </c>
      <c r="C1044" s="8">
        <v>46303</v>
      </c>
      <c r="D1044" s="8" t="s">
        <v>1498</v>
      </c>
      <c r="E1044" s="8" t="s">
        <v>1548</v>
      </c>
      <c r="F1044" s="8">
        <v>100</v>
      </c>
      <c r="G1044" s="8">
        <v>21</v>
      </c>
      <c r="H1044" s="8" t="s">
        <v>1412</v>
      </c>
      <c r="I1044" s="8" t="s">
        <v>1472</v>
      </c>
    </row>
    <row r="1045" spans="1:9" ht="30" x14ac:dyDescent="0.25">
      <c r="A1045" s="3">
        <v>1044</v>
      </c>
      <c r="B1045" s="8" t="s">
        <v>9</v>
      </c>
      <c r="C1045" s="8">
        <v>46319</v>
      </c>
      <c r="D1045" s="8" t="s">
        <v>1530</v>
      </c>
      <c r="E1045" s="8" t="s">
        <v>1549</v>
      </c>
      <c r="F1045" s="8">
        <v>192</v>
      </c>
      <c r="G1045" s="8">
        <f>F1045*0.21</f>
        <v>40.32</v>
      </c>
      <c r="H1045" s="8" t="s">
        <v>1412</v>
      </c>
      <c r="I1045" s="8" t="s">
        <v>1457</v>
      </c>
    </row>
    <row r="1046" spans="1:9" ht="30" x14ac:dyDescent="0.25">
      <c r="A1046" s="3">
        <v>1045</v>
      </c>
      <c r="B1046" s="8" t="s">
        <v>9</v>
      </c>
      <c r="C1046" s="8">
        <v>46321</v>
      </c>
      <c r="D1046" s="8" t="s">
        <v>1530</v>
      </c>
      <c r="E1046" s="8" t="s">
        <v>1549</v>
      </c>
      <c r="F1046" s="8">
        <v>198</v>
      </c>
      <c r="G1046" s="8">
        <f>F1046*0.21</f>
        <v>41.58</v>
      </c>
      <c r="H1046" s="8" t="s">
        <v>1412</v>
      </c>
      <c r="I1046" s="8" t="s">
        <v>1550</v>
      </c>
    </row>
    <row r="1047" spans="1:9" ht="60" x14ac:dyDescent="0.25">
      <c r="A1047" s="3">
        <v>1046</v>
      </c>
      <c r="B1047" s="8" t="s">
        <v>9</v>
      </c>
      <c r="C1047" s="8">
        <v>53231</v>
      </c>
      <c r="D1047" s="8" t="s">
        <v>1551</v>
      </c>
      <c r="E1047" s="8" t="s">
        <v>1552</v>
      </c>
      <c r="F1047" s="8">
        <v>152</v>
      </c>
      <c r="G1047" s="8">
        <f>F1047*0.21</f>
        <v>31.919999999999998</v>
      </c>
      <c r="H1047" s="8" t="s">
        <v>1412</v>
      </c>
      <c r="I1047" s="8" t="s">
        <v>1457</v>
      </c>
    </row>
    <row r="1048" spans="1:9" ht="30" x14ac:dyDescent="0.25">
      <c r="A1048" s="3">
        <v>1047</v>
      </c>
      <c r="B1048" s="8" t="s">
        <v>9</v>
      </c>
      <c r="C1048" s="8">
        <v>53241</v>
      </c>
      <c r="D1048" s="8" t="s">
        <v>1535</v>
      </c>
      <c r="E1048" s="8" t="s">
        <v>1553</v>
      </c>
      <c r="F1048" s="8">
        <v>18</v>
      </c>
      <c r="G1048" s="8">
        <f>F1048*0.21</f>
        <v>3.78</v>
      </c>
      <c r="H1048" s="8" t="s">
        <v>1412</v>
      </c>
      <c r="I1048" s="8" t="s">
        <v>1472</v>
      </c>
    </row>
    <row r="1049" spans="1:9" ht="30" x14ac:dyDescent="0.25">
      <c r="A1049" s="3">
        <v>1048</v>
      </c>
      <c r="B1049" s="8" t="s">
        <v>9</v>
      </c>
      <c r="C1049" s="8">
        <v>53360</v>
      </c>
      <c r="D1049" s="8" t="s">
        <v>227</v>
      </c>
      <c r="E1049" s="8" t="s">
        <v>1549</v>
      </c>
      <c r="F1049" s="8">
        <v>170</v>
      </c>
      <c r="G1049" s="8">
        <f>F1049*0.21</f>
        <v>35.699999999999996</v>
      </c>
      <c r="H1049" s="8" t="s">
        <v>1412</v>
      </c>
      <c r="I1049" s="8" t="s">
        <v>1554</v>
      </c>
    </row>
    <row r="1050" spans="1:9" ht="45" x14ac:dyDescent="0.25">
      <c r="A1050" s="3">
        <v>1049</v>
      </c>
      <c r="B1050" s="8" t="s">
        <v>9</v>
      </c>
      <c r="C1050" s="8">
        <v>53409</v>
      </c>
      <c r="D1050" s="8" t="s">
        <v>1530</v>
      </c>
      <c r="E1050" s="8" t="s">
        <v>1555</v>
      </c>
      <c r="F1050" s="8">
        <v>200</v>
      </c>
      <c r="G1050" s="8">
        <v>42</v>
      </c>
      <c r="H1050" s="8" t="s">
        <v>1412</v>
      </c>
      <c r="I1050" s="8" t="s">
        <v>1472</v>
      </c>
    </row>
    <row r="1051" spans="1:9" ht="30" x14ac:dyDescent="0.25">
      <c r="A1051" s="3">
        <v>1050</v>
      </c>
      <c r="B1051" s="8" t="s">
        <v>9</v>
      </c>
      <c r="C1051" s="8">
        <v>53466</v>
      </c>
      <c r="D1051" s="8" t="s">
        <v>1556</v>
      </c>
      <c r="E1051" s="8" t="s">
        <v>1557</v>
      </c>
      <c r="F1051" s="8">
        <v>156</v>
      </c>
      <c r="G1051" s="8">
        <f t="shared" ref="G1051:G1057" si="33">F1051*0.21</f>
        <v>32.76</v>
      </c>
      <c r="H1051" s="8" t="s">
        <v>1412</v>
      </c>
      <c r="I1051" s="8" t="s">
        <v>1472</v>
      </c>
    </row>
    <row r="1052" spans="1:9" ht="60" x14ac:dyDescent="0.25">
      <c r="A1052" s="3">
        <v>1051</v>
      </c>
      <c r="B1052" s="8" t="s">
        <v>9</v>
      </c>
      <c r="C1052" s="8">
        <v>53514</v>
      </c>
      <c r="D1052" s="8" t="s">
        <v>1558</v>
      </c>
      <c r="E1052" s="8" t="s">
        <v>1559</v>
      </c>
      <c r="F1052" s="8">
        <v>805</v>
      </c>
      <c r="G1052" s="8">
        <f t="shared" si="33"/>
        <v>169.04999999999998</v>
      </c>
      <c r="H1052" s="8" t="s">
        <v>1560</v>
      </c>
      <c r="I1052" s="8" t="s">
        <v>1561</v>
      </c>
    </row>
    <row r="1053" spans="1:9" ht="30" x14ac:dyDescent="0.25">
      <c r="A1053" s="3">
        <v>1052</v>
      </c>
      <c r="B1053" s="16" t="s">
        <v>9</v>
      </c>
      <c r="C1053" s="16">
        <v>53524</v>
      </c>
      <c r="D1053" s="16" t="s">
        <v>1498</v>
      </c>
      <c r="E1053" s="16" t="s">
        <v>1562</v>
      </c>
      <c r="F1053" s="16">
        <v>201</v>
      </c>
      <c r="G1053" s="8">
        <f t="shared" si="33"/>
        <v>42.21</v>
      </c>
      <c r="H1053" s="16" t="s">
        <v>1412</v>
      </c>
      <c r="I1053" s="16" t="s">
        <v>1472</v>
      </c>
    </row>
    <row r="1054" spans="1:9" ht="60" x14ac:dyDescent="0.25">
      <c r="A1054" s="3">
        <v>1053</v>
      </c>
      <c r="B1054" s="8" t="s">
        <v>9</v>
      </c>
      <c r="C1054" s="8">
        <v>53551</v>
      </c>
      <c r="D1054" s="8" t="s">
        <v>1563</v>
      </c>
      <c r="E1054" s="8" t="s">
        <v>1564</v>
      </c>
      <c r="F1054" s="8">
        <v>67</v>
      </c>
      <c r="G1054" s="8">
        <f t="shared" si="33"/>
        <v>14.07</v>
      </c>
      <c r="H1054" s="8" t="s">
        <v>1415</v>
      </c>
      <c r="I1054" s="8" t="s">
        <v>1565</v>
      </c>
    </row>
    <row r="1055" spans="1:9" ht="60" x14ac:dyDescent="0.25">
      <c r="A1055" s="3">
        <v>1054</v>
      </c>
      <c r="B1055" s="8" t="s">
        <v>9</v>
      </c>
      <c r="C1055" s="8">
        <v>53564</v>
      </c>
      <c r="D1055" s="8" t="s">
        <v>1049</v>
      </c>
      <c r="E1055" s="8" t="s">
        <v>1437</v>
      </c>
      <c r="F1055" s="8">
        <v>558</v>
      </c>
      <c r="G1055" s="8">
        <f t="shared" si="33"/>
        <v>117.17999999999999</v>
      </c>
      <c r="H1055" s="8" t="s">
        <v>1419</v>
      </c>
      <c r="I1055" s="8" t="s">
        <v>1566</v>
      </c>
    </row>
    <row r="1056" spans="1:9" ht="30" x14ac:dyDescent="0.25">
      <c r="A1056" s="3">
        <v>1055</v>
      </c>
      <c r="B1056" s="16" t="s">
        <v>9</v>
      </c>
      <c r="C1056" s="16">
        <v>53590</v>
      </c>
      <c r="D1056" s="16" t="s">
        <v>1498</v>
      </c>
      <c r="E1056" s="16" t="s">
        <v>1562</v>
      </c>
      <c r="F1056" s="16">
        <v>200</v>
      </c>
      <c r="G1056" s="8">
        <f t="shared" si="33"/>
        <v>42</v>
      </c>
      <c r="H1056" s="16" t="s">
        <v>1412</v>
      </c>
      <c r="I1056" s="16" t="s">
        <v>1472</v>
      </c>
    </row>
    <row r="1057" spans="1:10" ht="60" x14ac:dyDescent="0.25">
      <c r="A1057" s="3">
        <v>1056</v>
      </c>
      <c r="B1057" s="6" t="s">
        <v>9</v>
      </c>
      <c r="C1057" s="6">
        <v>53671</v>
      </c>
      <c r="D1057" s="6" t="s">
        <v>1567</v>
      </c>
      <c r="E1057" s="6" t="s">
        <v>1568</v>
      </c>
      <c r="F1057" s="7">
        <v>200</v>
      </c>
      <c r="G1057" s="8">
        <f t="shared" si="33"/>
        <v>42</v>
      </c>
      <c r="H1057" s="6" t="s">
        <v>1412</v>
      </c>
      <c r="I1057" s="6" t="s">
        <v>1569</v>
      </c>
    </row>
    <row r="1058" spans="1:10" ht="30" x14ac:dyDescent="0.25">
      <c r="A1058" s="3">
        <v>1057</v>
      </c>
      <c r="B1058" s="8" t="s">
        <v>9</v>
      </c>
      <c r="C1058" s="8">
        <v>53688</v>
      </c>
      <c r="D1058" s="8" t="s">
        <v>1570</v>
      </c>
      <c r="E1058" s="8" t="s">
        <v>699</v>
      </c>
      <c r="F1058" s="8">
        <v>100</v>
      </c>
      <c r="G1058" s="8">
        <v>21</v>
      </c>
      <c r="H1058" s="8" t="s">
        <v>1453</v>
      </c>
      <c r="I1058" s="8" t="s">
        <v>1571</v>
      </c>
    </row>
    <row r="1059" spans="1:10" ht="30" x14ac:dyDescent="0.25">
      <c r="A1059" s="3">
        <v>1058</v>
      </c>
      <c r="B1059" s="8" t="s">
        <v>9</v>
      </c>
      <c r="C1059" s="8">
        <v>53733</v>
      </c>
      <c r="D1059" s="8" t="s">
        <v>1572</v>
      </c>
      <c r="E1059" s="8" t="s">
        <v>1423</v>
      </c>
      <c r="F1059" s="8">
        <v>100</v>
      </c>
      <c r="G1059" s="8">
        <f t="shared" ref="G1059:G1072" si="34">F1059*0.21</f>
        <v>21</v>
      </c>
      <c r="H1059" s="8" t="s">
        <v>1412</v>
      </c>
      <c r="I1059" s="8" t="s">
        <v>1573</v>
      </c>
    </row>
    <row r="1060" spans="1:10" x14ac:dyDescent="0.25">
      <c r="A1060" s="3">
        <v>1059</v>
      </c>
      <c r="B1060" s="8" t="s">
        <v>9</v>
      </c>
      <c r="C1060" s="8">
        <v>53815</v>
      </c>
      <c r="D1060" s="8" t="s">
        <v>1491</v>
      </c>
      <c r="E1060" s="8" t="s">
        <v>1520</v>
      </c>
      <c r="F1060" s="8">
        <v>96</v>
      </c>
      <c r="G1060" s="8">
        <f t="shared" si="34"/>
        <v>20.16</v>
      </c>
      <c r="H1060" s="8" t="s">
        <v>1412</v>
      </c>
      <c r="I1060" s="8" t="s">
        <v>1472</v>
      </c>
    </row>
    <row r="1061" spans="1:10" ht="30" x14ac:dyDescent="0.25">
      <c r="A1061" s="3">
        <v>1060</v>
      </c>
      <c r="B1061" s="8" t="s">
        <v>9</v>
      </c>
      <c r="C1061" s="8">
        <v>53916</v>
      </c>
      <c r="D1061" s="8" t="s">
        <v>1574</v>
      </c>
      <c r="E1061" s="8" t="s">
        <v>425</v>
      </c>
      <c r="F1061" s="8">
        <v>200</v>
      </c>
      <c r="G1061" s="8">
        <f t="shared" si="34"/>
        <v>42</v>
      </c>
      <c r="H1061" s="8" t="s">
        <v>1412</v>
      </c>
      <c r="I1061" s="8" t="s">
        <v>1472</v>
      </c>
    </row>
    <row r="1062" spans="1:10" ht="30" x14ac:dyDescent="0.25">
      <c r="A1062" s="3">
        <v>1061</v>
      </c>
      <c r="B1062" s="8" t="s">
        <v>9</v>
      </c>
      <c r="C1062" s="8">
        <v>54241</v>
      </c>
      <c r="D1062" s="8" t="s">
        <v>1575</v>
      </c>
      <c r="E1062" s="8" t="s">
        <v>11</v>
      </c>
      <c r="F1062" s="8">
        <v>141</v>
      </c>
      <c r="G1062" s="8">
        <f t="shared" si="34"/>
        <v>29.61</v>
      </c>
      <c r="H1062" s="8" t="s">
        <v>1412</v>
      </c>
      <c r="I1062" s="8" t="s">
        <v>1457</v>
      </c>
    </row>
    <row r="1063" spans="1:10" ht="30" x14ac:dyDescent="0.25">
      <c r="A1063" s="3">
        <v>1062</v>
      </c>
      <c r="B1063" s="8" t="s">
        <v>9</v>
      </c>
      <c r="C1063" s="8">
        <v>54285</v>
      </c>
      <c r="D1063" s="8" t="s">
        <v>1575</v>
      </c>
      <c r="E1063" s="8" t="s">
        <v>11</v>
      </c>
      <c r="F1063" s="8">
        <v>19</v>
      </c>
      <c r="G1063" s="8">
        <f t="shared" si="34"/>
        <v>3.9899999999999998</v>
      </c>
      <c r="H1063" s="8" t="s">
        <v>1464</v>
      </c>
      <c r="I1063" s="8" t="s">
        <v>1465</v>
      </c>
    </row>
    <row r="1064" spans="1:10" ht="30" x14ac:dyDescent="0.25">
      <c r="A1064" s="3">
        <v>1063</v>
      </c>
      <c r="B1064" s="8" t="s">
        <v>9</v>
      </c>
      <c r="C1064" s="8">
        <v>54286</v>
      </c>
      <c r="D1064" s="8" t="s">
        <v>1575</v>
      </c>
      <c r="E1064" s="8" t="s">
        <v>11</v>
      </c>
      <c r="F1064" s="8">
        <v>50</v>
      </c>
      <c r="G1064" s="8">
        <f t="shared" si="34"/>
        <v>10.5</v>
      </c>
      <c r="H1064" s="8" t="s">
        <v>1412</v>
      </c>
      <c r="I1064" s="8" t="s">
        <v>1463</v>
      </c>
    </row>
    <row r="1065" spans="1:10" ht="30" x14ac:dyDescent="0.25">
      <c r="A1065" s="3">
        <v>1064</v>
      </c>
      <c r="B1065" s="8" t="s">
        <v>9</v>
      </c>
      <c r="C1065" s="8">
        <v>54287</v>
      </c>
      <c r="D1065" s="8" t="s">
        <v>1575</v>
      </c>
      <c r="E1065" s="8" t="s">
        <v>146</v>
      </c>
      <c r="F1065" s="8">
        <v>120</v>
      </c>
      <c r="G1065" s="8">
        <f t="shared" si="34"/>
        <v>25.2</v>
      </c>
      <c r="H1065" s="8" t="s">
        <v>1412</v>
      </c>
      <c r="I1065" s="8" t="s">
        <v>1457</v>
      </c>
    </row>
    <row r="1066" spans="1:10" ht="30" x14ac:dyDescent="0.25">
      <c r="A1066" s="3">
        <v>1065</v>
      </c>
      <c r="B1066" s="8" t="s">
        <v>9</v>
      </c>
      <c r="C1066" s="8">
        <v>54293</v>
      </c>
      <c r="D1066" s="8" t="s">
        <v>1575</v>
      </c>
      <c r="E1066" s="8" t="s">
        <v>146</v>
      </c>
      <c r="F1066" s="8">
        <v>68</v>
      </c>
      <c r="G1066" s="8">
        <f t="shared" si="34"/>
        <v>14.28</v>
      </c>
      <c r="H1066" s="8" t="s">
        <v>1412</v>
      </c>
      <c r="I1066" s="8" t="s">
        <v>1457</v>
      </c>
      <c r="J1066"/>
    </row>
    <row r="1067" spans="1:10" ht="30" x14ac:dyDescent="0.25">
      <c r="A1067" s="3">
        <v>1066</v>
      </c>
      <c r="B1067" s="8" t="s">
        <v>9</v>
      </c>
      <c r="C1067" s="8">
        <v>54345</v>
      </c>
      <c r="D1067" s="8" t="s">
        <v>1575</v>
      </c>
      <c r="E1067" s="8" t="s">
        <v>146</v>
      </c>
      <c r="F1067" s="8">
        <v>123</v>
      </c>
      <c r="G1067" s="8">
        <f t="shared" si="34"/>
        <v>25.83</v>
      </c>
      <c r="H1067" s="8" t="s">
        <v>1412</v>
      </c>
      <c r="I1067" s="8" t="s">
        <v>1457</v>
      </c>
      <c r="J1067"/>
    </row>
    <row r="1068" spans="1:10" ht="30" x14ac:dyDescent="0.25">
      <c r="A1068" s="3">
        <v>1067</v>
      </c>
      <c r="B1068" s="8" t="s">
        <v>9</v>
      </c>
      <c r="C1068" s="8">
        <v>54346</v>
      </c>
      <c r="D1068" s="8" t="s">
        <v>1575</v>
      </c>
      <c r="E1068" s="8" t="s">
        <v>1576</v>
      </c>
      <c r="F1068" s="8">
        <v>120</v>
      </c>
      <c r="G1068" s="8">
        <f t="shared" si="34"/>
        <v>25.2</v>
      </c>
      <c r="H1068" s="8" t="s">
        <v>1412</v>
      </c>
      <c r="I1068" s="8" t="s">
        <v>1577</v>
      </c>
      <c r="J1068"/>
    </row>
    <row r="1069" spans="1:10" ht="45" x14ac:dyDescent="0.25">
      <c r="A1069" s="3">
        <v>1068</v>
      </c>
      <c r="B1069" s="16" t="s">
        <v>9</v>
      </c>
      <c r="C1069" s="16">
        <v>54357</v>
      </c>
      <c r="D1069" s="16" t="s">
        <v>794</v>
      </c>
      <c r="E1069" s="16" t="s">
        <v>1437</v>
      </c>
      <c r="F1069" s="16">
        <v>88</v>
      </c>
      <c r="G1069" s="8">
        <f t="shared" si="34"/>
        <v>18.48</v>
      </c>
      <c r="H1069" s="16" t="s">
        <v>1419</v>
      </c>
      <c r="I1069" s="16" t="s">
        <v>1578</v>
      </c>
      <c r="J1069"/>
    </row>
    <row r="1070" spans="1:10" ht="45" x14ac:dyDescent="0.25">
      <c r="A1070" s="3">
        <v>1069</v>
      </c>
      <c r="B1070" s="16" t="s">
        <v>9</v>
      </c>
      <c r="C1070" s="16">
        <v>54358</v>
      </c>
      <c r="D1070" s="16" t="s">
        <v>794</v>
      </c>
      <c r="E1070" s="16" t="s">
        <v>1437</v>
      </c>
      <c r="F1070" s="16">
        <v>60</v>
      </c>
      <c r="G1070" s="8">
        <f t="shared" si="34"/>
        <v>12.6</v>
      </c>
      <c r="H1070" s="16" t="s">
        <v>1419</v>
      </c>
      <c r="I1070" s="16" t="s">
        <v>1579</v>
      </c>
      <c r="J1070"/>
    </row>
    <row r="1071" spans="1:10" ht="30" x14ac:dyDescent="0.25">
      <c r="A1071" s="3">
        <v>1070</v>
      </c>
      <c r="B1071" s="16" t="s">
        <v>9</v>
      </c>
      <c r="C1071" s="16">
        <v>54359</v>
      </c>
      <c r="D1071" s="16" t="s">
        <v>794</v>
      </c>
      <c r="E1071" s="16" t="s">
        <v>1437</v>
      </c>
      <c r="F1071" s="16">
        <v>55</v>
      </c>
      <c r="G1071" s="8">
        <f t="shared" si="34"/>
        <v>11.549999999999999</v>
      </c>
      <c r="H1071" s="16" t="s">
        <v>1419</v>
      </c>
      <c r="I1071" s="16" t="s">
        <v>1580</v>
      </c>
      <c r="J1071"/>
    </row>
    <row r="1072" spans="1:10" ht="30" x14ac:dyDescent="0.25">
      <c r="A1072" s="3">
        <v>1071</v>
      </c>
      <c r="B1072" s="16" t="s">
        <v>9</v>
      </c>
      <c r="C1072" s="16">
        <v>54360</v>
      </c>
      <c r="D1072" s="16" t="s">
        <v>794</v>
      </c>
      <c r="E1072" s="16" t="s">
        <v>1437</v>
      </c>
      <c r="F1072" s="16">
        <v>48</v>
      </c>
      <c r="G1072" s="8">
        <f t="shared" si="34"/>
        <v>10.08</v>
      </c>
      <c r="H1072" s="16" t="s">
        <v>1412</v>
      </c>
      <c r="I1072" s="16" t="s">
        <v>1475</v>
      </c>
      <c r="J1072"/>
    </row>
    <row r="1073" spans="1:9" ht="30" x14ac:dyDescent="0.25">
      <c r="A1073" s="3">
        <v>1072</v>
      </c>
      <c r="B1073" s="8" t="s">
        <v>9</v>
      </c>
      <c r="C1073" s="8">
        <v>54443</v>
      </c>
      <c r="D1073" s="8" t="s">
        <v>1535</v>
      </c>
      <c r="E1073" s="8" t="s">
        <v>1581</v>
      </c>
      <c r="F1073" s="8">
        <v>300</v>
      </c>
      <c r="G1073" s="8">
        <f>0.21*F1073</f>
        <v>63</v>
      </c>
      <c r="H1073" s="8" t="s">
        <v>1464</v>
      </c>
      <c r="I1073" s="8" t="s">
        <v>1582</v>
      </c>
    </row>
    <row r="1074" spans="1:9" ht="75" x14ac:dyDescent="0.25">
      <c r="A1074" s="3">
        <v>1073</v>
      </c>
      <c r="B1074" s="8" t="s">
        <v>9</v>
      </c>
      <c r="C1074" s="8">
        <v>54741</v>
      </c>
      <c r="D1074" s="8" t="s">
        <v>1535</v>
      </c>
      <c r="E1074" s="8" t="s">
        <v>1583</v>
      </c>
      <c r="F1074" s="8">
        <v>190</v>
      </c>
      <c r="G1074" s="8">
        <v>39.9</v>
      </c>
      <c r="H1074" s="8" t="s">
        <v>1412</v>
      </c>
      <c r="I1074" s="8" t="s">
        <v>1472</v>
      </c>
    </row>
    <row r="1075" spans="1:9" ht="75" x14ac:dyDescent="0.25">
      <c r="A1075" s="3">
        <v>1074</v>
      </c>
      <c r="B1075" s="8" t="s">
        <v>9</v>
      </c>
      <c r="C1075" s="8">
        <v>54789</v>
      </c>
      <c r="D1075" s="8" t="s">
        <v>1530</v>
      </c>
      <c r="E1075" s="8" t="s">
        <v>1583</v>
      </c>
      <c r="F1075" s="8">
        <v>200</v>
      </c>
      <c r="G1075" s="8">
        <f>F1075*0.21</f>
        <v>42</v>
      </c>
      <c r="H1075" s="8" t="s">
        <v>1412</v>
      </c>
      <c r="I1075" s="8" t="s">
        <v>1584</v>
      </c>
    </row>
    <row r="1076" spans="1:9" ht="45" x14ac:dyDescent="0.25">
      <c r="A1076" s="3">
        <v>1075</v>
      </c>
      <c r="B1076" s="8" t="s">
        <v>9</v>
      </c>
      <c r="C1076" s="8">
        <v>55007</v>
      </c>
      <c r="D1076" s="8" t="s">
        <v>1585</v>
      </c>
      <c r="E1076" s="8" t="s">
        <v>1009</v>
      </c>
      <c r="F1076" s="8">
        <v>135</v>
      </c>
      <c r="G1076" s="8">
        <f>F1076*0.21</f>
        <v>28.349999999999998</v>
      </c>
      <c r="H1076" s="8" t="s">
        <v>1412</v>
      </c>
      <c r="I1076" s="8" t="s">
        <v>1472</v>
      </c>
    </row>
    <row r="1077" spans="1:9" ht="45" x14ac:dyDescent="0.25">
      <c r="A1077" s="3">
        <v>1076</v>
      </c>
      <c r="B1077" s="8" t="s">
        <v>9</v>
      </c>
      <c r="C1077" s="8">
        <v>55137</v>
      </c>
      <c r="D1077" s="8" t="s">
        <v>1586</v>
      </c>
      <c r="E1077" s="8" t="s">
        <v>1587</v>
      </c>
      <c r="F1077" s="8">
        <v>195</v>
      </c>
      <c r="G1077" s="8">
        <f>F1077*0.21</f>
        <v>40.949999999999996</v>
      </c>
      <c r="H1077" s="8" t="s">
        <v>1412</v>
      </c>
      <c r="I1077" s="8" t="s">
        <v>1532</v>
      </c>
    </row>
    <row r="1078" spans="1:9" ht="45" x14ac:dyDescent="0.25">
      <c r="A1078" s="3">
        <v>1077</v>
      </c>
      <c r="B1078" s="8" t="s">
        <v>9</v>
      </c>
      <c r="C1078" s="8">
        <v>55268</v>
      </c>
      <c r="D1078" s="8" t="s">
        <v>1588</v>
      </c>
      <c r="E1078" s="8" t="s">
        <v>1589</v>
      </c>
      <c r="F1078" s="8">
        <v>194</v>
      </c>
      <c r="G1078" s="8">
        <f>F1078*0.21</f>
        <v>40.74</v>
      </c>
      <c r="H1078" s="8" t="s">
        <v>1412</v>
      </c>
      <c r="I1078" s="8" t="s">
        <v>1472</v>
      </c>
    </row>
    <row r="1079" spans="1:9" ht="30" x14ac:dyDescent="0.25">
      <c r="A1079" s="3">
        <v>1078</v>
      </c>
      <c r="B1079" s="8" t="s">
        <v>9</v>
      </c>
      <c r="C1079" s="8">
        <v>55559</v>
      </c>
      <c r="D1079" s="8" t="s">
        <v>1590</v>
      </c>
      <c r="E1079" s="8" t="s">
        <v>1334</v>
      </c>
      <c r="F1079" s="8">
        <v>15</v>
      </c>
      <c r="G1079" s="8">
        <v>3.15</v>
      </c>
      <c r="H1079" s="8" t="s">
        <v>1412</v>
      </c>
      <c r="I1079" s="8" t="s">
        <v>1472</v>
      </c>
    </row>
    <row r="1080" spans="1:9" ht="45" x14ac:dyDescent="0.25">
      <c r="A1080" s="3">
        <v>1079</v>
      </c>
      <c r="B1080" s="8" t="s">
        <v>9</v>
      </c>
      <c r="C1080" s="8">
        <v>55666</v>
      </c>
      <c r="D1080" s="8" t="s">
        <v>1591</v>
      </c>
      <c r="E1080" s="8" t="s">
        <v>1592</v>
      </c>
      <c r="F1080" s="8">
        <v>695</v>
      </c>
      <c r="G1080" s="8">
        <f>F1080*0.21</f>
        <v>145.94999999999999</v>
      </c>
      <c r="H1080" s="8" t="s">
        <v>1453</v>
      </c>
      <c r="I1080" s="8" t="s">
        <v>1593</v>
      </c>
    </row>
    <row r="1081" spans="1:9" ht="45" x14ac:dyDescent="0.25">
      <c r="A1081" s="3">
        <v>1080</v>
      </c>
      <c r="B1081" s="8" t="s">
        <v>9</v>
      </c>
      <c r="C1081" s="8">
        <v>55715</v>
      </c>
      <c r="D1081" s="8" t="s">
        <v>1594</v>
      </c>
      <c r="E1081" s="8" t="s">
        <v>1595</v>
      </c>
      <c r="F1081" s="8">
        <v>182</v>
      </c>
      <c r="G1081" s="8">
        <f>0.21*F1081</f>
        <v>38.22</v>
      </c>
      <c r="H1081" s="8" t="s">
        <v>1412</v>
      </c>
      <c r="I1081" s="8" t="s">
        <v>1596</v>
      </c>
    </row>
    <row r="1082" spans="1:9" ht="45" x14ac:dyDescent="0.25">
      <c r="A1082" s="3">
        <v>1081</v>
      </c>
      <c r="B1082" s="8" t="s">
        <v>9</v>
      </c>
      <c r="C1082" s="8">
        <v>55716</v>
      </c>
      <c r="D1082" s="8" t="s">
        <v>1594</v>
      </c>
      <c r="E1082" s="8" t="s">
        <v>1597</v>
      </c>
      <c r="F1082" s="8">
        <v>180</v>
      </c>
      <c r="G1082" s="8">
        <f>F1082*0.21</f>
        <v>37.799999999999997</v>
      </c>
      <c r="H1082" s="8" t="s">
        <v>1412</v>
      </c>
      <c r="I1082" s="8" t="s">
        <v>1598</v>
      </c>
    </row>
    <row r="1083" spans="1:9" ht="30" x14ac:dyDescent="0.25">
      <c r="A1083" s="3">
        <v>1082</v>
      </c>
      <c r="B1083" s="8" t="s">
        <v>9</v>
      </c>
      <c r="C1083" s="8">
        <v>55818</v>
      </c>
      <c r="D1083" s="8" t="s">
        <v>1599</v>
      </c>
      <c r="E1083" s="8" t="s">
        <v>146</v>
      </c>
      <c r="F1083" s="8">
        <v>524</v>
      </c>
      <c r="G1083" s="8">
        <v>110.03999999999999</v>
      </c>
      <c r="H1083" s="8" t="s">
        <v>1425</v>
      </c>
      <c r="I1083" s="8" t="s">
        <v>1600</v>
      </c>
    </row>
    <row r="1084" spans="1:9" x14ac:dyDescent="0.25">
      <c r="A1084" s="3">
        <v>1083</v>
      </c>
      <c r="B1084" s="3" t="s">
        <v>9</v>
      </c>
      <c r="C1084" s="3">
        <v>55870</v>
      </c>
      <c r="D1084" s="3" t="s">
        <v>1601</v>
      </c>
      <c r="E1084" s="3" t="s">
        <v>1437</v>
      </c>
      <c r="F1084" s="3">
        <v>30</v>
      </c>
      <c r="G1084" s="3">
        <f>F1084*0.21</f>
        <v>6.3</v>
      </c>
      <c r="H1084" s="3" t="s">
        <v>1419</v>
      </c>
      <c r="I1084" s="3" t="s">
        <v>1522</v>
      </c>
    </row>
    <row r="1085" spans="1:9" ht="30" x14ac:dyDescent="0.25">
      <c r="A1085" s="3">
        <v>1084</v>
      </c>
      <c r="B1085" s="8" t="s">
        <v>9</v>
      </c>
      <c r="C1085" s="8">
        <v>56085</v>
      </c>
      <c r="D1085" s="8" t="s">
        <v>1602</v>
      </c>
      <c r="E1085" s="8" t="s">
        <v>1437</v>
      </c>
      <c r="F1085" s="8">
        <v>195</v>
      </c>
      <c r="G1085" s="8">
        <v>40.949999999999996</v>
      </c>
      <c r="H1085" s="8" t="s">
        <v>1412</v>
      </c>
      <c r="I1085" s="8" t="s">
        <v>1573</v>
      </c>
    </row>
    <row r="1086" spans="1:9" x14ac:dyDescent="0.25">
      <c r="A1086" s="3">
        <v>1085</v>
      </c>
      <c r="B1086" s="3" t="s">
        <v>9</v>
      </c>
      <c r="C1086" s="3">
        <v>56100</v>
      </c>
      <c r="D1086" s="3" t="s">
        <v>1603</v>
      </c>
      <c r="E1086" s="3" t="s">
        <v>1604</v>
      </c>
      <c r="F1086" s="3">
        <v>210</v>
      </c>
      <c r="G1086" s="3">
        <v>44.1</v>
      </c>
      <c r="H1086" s="3" t="s">
        <v>1412</v>
      </c>
      <c r="I1086" s="3" t="s">
        <v>1605</v>
      </c>
    </row>
    <row r="1087" spans="1:9" x14ac:dyDescent="0.25">
      <c r="A1087" s="3">
        <v>1086</v>
      </c>
      <c r="B1087" s="3" t="s">
        <v>9</v>
      </c>
      <c r="C1087" s="3">
        <v>56345</v>
      </c>
      <c r="D1087" s="3" t="s">
        <v>1606</v>
      </c>
      <c r="E1087" s="3" t="s">
        <v>1607</v>
      </c>
      <c r="F1087" s="3">
        <v>14</v>
      </c>
      <c r="G1087" s="3">
        <f>F1087*0.21</f>
        <v>2.94</v>
      </c>
      <c r="H1087" s="3" t="s">
        <v>1412</v>
      </c>
      <c r="I1087" s="3" t="s">
        <v>1457</v>
      </c>
    </row>
    <row r="1088" spans="1:9" x14ac:dyDescent="0.25">
      <c r="A1088" s="3">
        <v>1087</v>
      </c>
      <c r="B1088" s="3" t="s">
        <v>9</v>
      </c>
      <c r="C1088" s="3">
        <v>56626</v>
      </c>
      <c r="D1088" s="3" t="s">
        <v>1608</v>
      </c>
      <c r="E1088" s="3" t="s">
        <v>701</v>
      </c>
      <c r="F1088" s="3">
        <v>104</v>
      </c>
      <c r="G1088" s="3">
        <f>F1088*0.21</f>
        <v>21.84</v>
      </c>
      <c r="H1088" s="3" t="s">
        <v>1412</v>
      </c>
      <c r="I1088" s="3" t="s">
        <v>1531</v>
      </c>
    </row>
    <row r="1089" spans="1:9" ht="60" x14ac:dyDescent="0.25">
      <c r="A1089" s="3">
        <v>1088</v>
      </c>
      <c r="B1089" s="8" t="s">
        <v>9</v>
      </c>
      <c r="C1089" s="8">
        <v>56764</v>
      </c>
      <c r="D1089" s="8" t="s">
        <v>1609</v>
      </c>
      <c r="E1089" s="8" t="s">
        <v>1610</v>
      </c>
      <c r="F1089" s="8">
        <v>210</v>
      </c>
      <c r="G1089" s="8">
        <v>44.1</v>
      </c>
      <c r="H1089" s="8" t="s">
        <v>1412</v>
      </c>
      <c r="I1089" s="8" t="s">
        <v>1598</v>
      </c>
    </row>
    <row r="1090" spans="1:9" ht="45" x14ac:dyDescent="0.25">
      <c r="A1090" s="3">
        <v>1089</v>
      </c>
      <c r="B1090" s="8" t="s">
        <v>9</v>
      </c>
      <c r="C1090" s="8">
        <v>57542</v>
      </c>
      <c r="D1090" s="8" t="s">
        <v>1611</v>
      </c>
      <c r="E1090" s="8" t="s">
        <v>25</v>
      </c>
      <c r="F1090" s="8">
        <v>198</v>
      </c>
      <c r="G1090" s="8">
        <f>F1090*0.21</f>
        <v>41.58</v>
      </c>
      <c r="H1090" s="8" t="s">
        <v>1412</v>
      </c>
      <c r="I1090" s="8" t="s">
        <v>1612</v>
      </c>
    </row>
    <row r="1091" spans="1:9" x14ac:dyDescent="0.25">
      <c r="A1091" s="3">
        <v>1090</v>
      </c>
      <c r="B1091" s="3" t="s">
        <v>9</v>
      </c>
      <c r="C1091" s="3">
        <v>57860</v>
      </c>
      <c r="D1091" s="3" t="s">
        <v>1444</v>
      </c>
      <c r="E1091" s="3" t="s">
        <v>1520</v>
      </c>
      <c r="F1091" s="3">
        <v>138</v>
      </c>
      <c r="G1091" s="3">
        <f>F1091*0.21</f>
        <v>28.98</v>
      </c>
      <c r="H1091" s="3" t="s">
        <v>1415</v>
      </c>
      <c r="I1091" s="3" t="s">
        <v>1487</v>
      </c>
    </row>
    <row r="1092" spans="1:9" x14ac:dyDescent="0.25">
      <c r="A1092" s="3">
        <v>1091</v>
      </c>
      <c r="B1092" s="3" t="s">
        <v>9</v>
      </c>
      <c r="C1092" s="3">
        <v>59968</v>
      </c>
      <c r="D1092" s="3" t="s">
        <v>1613</v>
      </c>
      <c r="E1092" s="3" t="s">
        <v>1614</v>
      </c>
      <c r="F1092" s="3">
        <v>80</v>
      </c>
      <c r="G1092" s="3">
        <f>F1092*0.21</f>
        <v>16.8</v>
      </c>
      <c r="H1092" s="3" t="s">
        <v>1412</v>
      </c>
      <c r="I1092" s="3" t="s">
        <v>1472</v>
      </c>
    </row>
    <row r="1093" spans="1:9" ht="60" x14ac:dyDescent="0.25">
      <c r="A1093" s="3">
        <v>1092</v>
      </c>
      <c r="B1093" s="8" t="s">
        <v>9</v>
      </c>
      <c r="C1093" s="8">
        <v>60116</v>
      </c>
      <c r="D1093" s="8" t="s">
        <v>1615</v>
      </c>
      <c r="E1093" s="8" t="s">
        <v>1524</v>
      </c>
      <c r="F1093" s="8">
        <v>192</v>
      </c>
      <c r="G1093" s="8">
        <f>F1093*0.21</f>
        <v>40.32</v>
      </c>
      <c r="H1093" s="8" t="s">
        <v>1412</v>
      </c>
      <c r="I1093" s="8" t="s">
        <v>1584</v>
      </c>
    </row>
    <row r="1094" spans="1:9" x14ac:dyDescent="0.25">
      <c r="A1094" s="3">
        <v>1093</v>
      </c>
      <c r="B1094" s="3" t="s">
        <v>9</v>
      </c>
      <c r="C1094" s="3">
        <v>60167</v>
      </c>
      <c r="D1094" s="3" t="s">
        <v>1616</v>
      </c>
      <c r="E1094" s="3" t="s">
        <v>15</v>
      </c>
      <c r="F1094" s="3">
        <v>35</v>
      </c>
      <c r="G1094" s="3">
        <v>7.35</v>
      </c>
      <c r="H1094" s="3" t="s">
        <v>1412</v>
      </c>
      <c r="I1094" s="3" t="s">
        <v>1475</v>
      </c>
    </row>
    <row r="1095" spans="1:9" x14ac:dyDescent="0.25">
      <c r="A1095" s="3">
        <v>1094</v>
      </c>
      <c r="B1095" s="3" t="s">
        <v>9</v>
      </c>
      <c r="C1095" s="3">
        <v>60601</v>
      </c>
      <c r="D1095" s="3" t="s">
        <v>1574</v>
      </c>
      <c r="E1095" s="3" t="s">
        <v>1617</v>
      </c>
      <c r="F1095" s="3">
        <v>200</v>
      </c>
      <c r="G1095" s="3">
        <f t="shared" ref="G1095:G1107" si="35">F1095*0.21</f>
        <v>42</v>
      </c>
      <c r="H1095" s="3" t="s">
        <v>1412</v>
      </c>
      <c r="I1095" s="3" t="s">
        <v>1618</v>
      </c>
    </row>
    <row r="1096" spans="1:9" x14ac:dyDescent="0.25">
      <c r="A1096" s="3">
        <v>1095</v>
      </c>
      <c r="B1096" s="3" t="s">
        <v>9</v>
      </c>
      <c r="C1096" s="3">
        <v>61165</v>
      </c>
      <c r="D1096" s="3" t="s">
        <v>1619</v>
      </c>
      <c r="E1096" s="3" t="s">
        <v>699</v>
      </c>
      <c r="F1096" s="3">
        <v>88</v>
      </c>
      <c r="G1096" s="3">
        <f t="shared" si="35"/>
        <v>18.48</v>
      </c>
      <c r="H1096" s="3" t="s">
        <v>1425</v>
      </c>
      <c r="I1096" s="3" t="s">
        <v>1600</v>
      </c>
    </row>
    <row r="1097" spans="1:9" x14ac:dyDescent="0.25">
      <c r="A1097" s="3">
        <v>1096</v>
      </c>
      <c r="B1097" s="17" t="s">
        <v>9</v>
      </c>
      <c r="C1097" s="17">
        <v>61630</v>
      </c>
      <c r="D1097" s="17" t="s">
        <v>1606</v>
      </c>
      <c r="E1097" s="17" t="s">
        <v>1620</v>
      </c>
      <c r="F1097" s="17">
        <v>286</v>
      </c>
      <c r="G1097" s="17">
        <f t="shared" si="35"/>
        <v>60.059999999999995</v>
      </c>
      <c r="H1097" s="8" t="s">
        <v>1412</v>
      </c>
      <c r="I1097" s="17" t="s">
        <v>1472</v>
      </c>
    </row>
    <row r="1098" spans="1:9" x14ac:dyDescent="0.25">
      <c r="A1098" s="3">
        <v>1097</v>
      </c>
      <c r="B1098" s="17" t="s">
        <v>9</v>
      </c>
      <c r="C1098" s="17">
        <v>61631</v>
      </c>
      <c r="D1098" s="17" t="s">
        <v>1606</v>
      </c>
      <c r="E1098" s="17" t="s">
        <v>1620</v>
      </c>
      <c r="F1098" s="17">
        <v>204</v>
      </c>
      <c r="G1098" s="17">
        <f t="shared" si="35"/>
        <v>42.839999999999996</v>
      </c>
      <c r="H1098" s="17" t="s">
        <v>1464</v>
      </c>
      <c r="I1098" s="17" t="s">
        <v>1621</v>
      </c>
    </row>
    <row r="1099" spans="1:9" x14ac:dyDescent="0.25">
      <c r="A1099" s="3">
        <v>1098</v>
      </c>
      <c r="B1099" s="17" t="s">
        <v>9</v>
      </c>
      <c r="C1099" s="17">
        <v>62045</v>
      </c>
      <c r="D1099" s="17" t="s">
        <v>1622</v>
      </c>
      <c r="E1099" s="17" t="s">
        <v>1623</v>
      </c>
      <c r="F1099" s="17">
        <v>33</v>
      </c>
      <c r="G1099" s="17">
        <f t="shared" si="35"/>
        <v>6.93</v>
      </c>
      <c r="H1099" s="17" t="s">
        <v>1415</v>
      </c>
      <c r="I1099" s="17" t="s">
        <v>1487</v>
      </c>
    </row>
    <row r="1100" spans="1:9" x14ac:dyDescent="0.25">
      <c r="A1100" s="3">
        <v>1099</v>
      </c>
      <c r="B1100" s="3" t="s">
        <v>9</v>
      </c>
      <c r="C1100" s="3">
        <v>62406</v>
      </c>
      <c r="D1100" s="3" t="s">
        <v>1624</v>
      </c>
      <c r="E1100" s="3" t="s">
        <v>1625</v>
      </c>
      <c r="F1100" s="3">
        <v>50</v>
      </c>
      <c r="G1100" s="3">
        <f t="shared" si="35"/>
        <v>10.5</v>
      </c>
      <c r="H1100" s="3" t="s">
        <v>1419</v>
      </c>
      <c r="I1100" s="3" t="s">
        <v>1626</v>
      </c>
    </row>
    <row r="1101" spans="1:9" x14ac:dyDescent="0.25">
      <c r="A1101" s="3">
        <v>1100</v>
      </c>
      <c r="B1101" s="9" t="s">
        <v>9</v>
      </c>
      <c r="C1101" s="3">
        <v>62616</v>
      </c>
      <c r="D1101" s="3" t="s">
        <v>1627</v>
      </c>
      <c r="E1101" s="3" t="s">
        <v>1628</v>
      </c>
      <c r="F1101" s="3">
        <v>56</v>
      </c>
      <c r="G1101" s="3">
        <f t="shared" si="35"/>
        <v>11.76</v>
      </c>
      <c r="H1101" s="3" t="s">
        <v>1412</v>
      </c>
      <c r="I1101" s="3" t="s">
        <v>1629</v>
      </c>
    </row>
    <row r="1102" spans="1:9" x14ac:dyDescent="0.25">
      <c r="A1102" s="3">
        <v>1101</v>
      </c>
      <c r="B1102" s="9" t="s">
        <v>9</v>
      </c>
      <c r="C1102" s="3">
        <v>62953</v>
      </c>
      <c r="D1102" s="3" t="s">
        <v>1606</v>
      </c>
      <c r="E1102" s="3" t="s">
        <v>142</v>
      </c>
      <c r="F1102" s="3">
        <v>82</v>
      </c>
      <c r="G1102" s="3">
        <f t="shared" si="35"/>
        <v>17.22</v>
      </c>
      <c r="H1102" s="3" t="s">
        <v>1412</v>
      </c>
      <c r="I1102" s="3" t="s">
        <v>1457</v>
      </c>
    </row>
    <row r="1103" spans="1:9" x14ac:dyDescent="0.25">
      <c r="A1103" s="3">
        <v>1102</v>
      </c>
      <c r="B1103" s="9" t="s">
        <v>9</v>
      </c>
      <c r="C1103" s="3">
        <v>63587</v>
      </c>
      <c r="D1103" s="3" t="s">
        <v>1630</v>
      </c>
      <c r="E1103" s="3" t="s">
        <v>1625</v>
      </c>
      <c r="F1103" s="3">
        <v>67</v>
      </c>
      <c r="G1103" s="3">
        <f t="shared" si="35"/>
        <v>14.07</v>
      </c>
      <c r="H1103" s="3" t="s">
        <v>1419</v>
      </c>
      <c r="I1103" s="3" t="s">
        <v>1631</v>
      </c>
    </row>
    <row r="1104" spans="1:9" x14ac:dyDescent="0.25">
      <c r="A1104" s="3">
        <v>1103</v>
      </c>
      <c r="B1104" s="9" t="s">
        <v>9</v>
      </c>
      <c r="C1104" s="3">
        <v>63660</v>
      </c>
      <c r="D1104" s="3" t="s">
        <v>1632</v>
      </c>
      <c r="E1104" s="3" t="s">
        <v>1633</v>
      </c>
      <c r="F1104" s="3">
        <v>100</v>
      </c>
      <c r="G1104" s="3">
        <f t="shared" si="35"/>
        <v>21</v>
      </c>
      <c r="H1104" s="3" t="s">
        <v>1412</v>
      </c>
      <c r="I1104" s="3" t="s">
        <v>1573</v>
      </c>
    </row>
    <row r="1105" spans="1:10" x14ac:dyDescent="0.25">
      <c r="A1105" s="3">
        <v>1104</v>
      </c>
      <c r="B1105" s="9" t="s">
        <v>9</v>
      </c>
      <c r="C1105" s="3">
        <v>63662</v>
      </c>
      <c r="D1105" s="3" t="s">
        <v>1632</v>
      </c>
      <c r="E1105" s="3" t="s">
        <v>1633</v>
      </c>
      <c r="F1105" s="3">
        <v>100</v>
      </c>
      <c r="G1105" s="3">
        <f t="shared" si="35"/>
        <v>21</v>
      </c>
      <c r="H1105" s="3" t="s">
        <v>1412</v>
      </c>
      <c r="I1105" s="3" t="s">
        <v>1573</v>
      </c>
    </row>
    <row r="1106" spans="1:10" x14ac:dyDescent="0.25">
      <c r="A1106" s="3">
        <v>1105</v>
      </c>
      <c r="B1106" s="3" t="s">
        <v>9</v>
      </c>
      <c r="C1106" s="3">
        <v>65465</v>
      </c>
      <c r="D1106" s="3" t="s">
        <v>1634</v>
      </c>
      <c r="E1106" s="3" t="s">
        <v>1635</v>
      </c>
      <c r="F1106" s="3">
        <v>204</v>
      </c>
      <c r="G1106" s="3">
        <f t="shared" si="35"/>
        <v>42.839999999999996</v>
      </c>
      <c r="H1106" s="3" t="s">
        <v>1464</v>
      </c>
      <c r="I1106" s="3" t="s">
        <v>1636</v>
      </c>
    </row>
    <row r="1107" spans="1:10" x14ac:dyDescent="0.25">
      <c r="A1107" s="3">
        <v>1106</v>
      </c>
      <c r="B1107" s="3" t="s">
        <v>9</v>
      </c>
      <c r="C1107" s="3">
        <v>65467</v>
      </c>
      <c r="D1107" s="3" t="s">
        <v>1634</v>
      </c>
      <c r="E1107" s="3" t="s">
        <v>1635</v>
      </c>
      <c r="F1107" s="3">
        <v>196</v>
      </c>
      <c r="G1107" s="3">
        <f t="shared" si="35"/>
        <v>41.16</v>
      </c>
      <c r="H1107" s="3" t="s">
        <v>1464</v>
      </c>
      <c r="I1107" s="3" t="s">
        <v>1637</v>
      </c>
    </row>
    <row r="1108" spans="1:10" ht="45" x14ac:dyDescent="0.25">
      <c r="A1108" s="3">
        <v>1107</v>
      </c>
      <c r="B1108" s="4" t="s">
        <v>28</v>
      </c>
      <c r="C1108" s="4">
        <v>9107</v>
      </c>
      <c r="D1108" s="4" t="s">
        <v>1638</v>
      </c>
      <c r="E1108" s="4" t="s">
        <v>1639</v>
      </c>
      <c r="F1108" s="4">
        <v>12</v>
      </c>
      <c r="G1108" s="4">
        <v>2.4000000000000004</v>
      </c>
      <c r="H1108" s="4" t="s">
        <v>1425</v>
      </c>
      <c r="I1108" s="4" t="s">
        <v>1426</v>
      </c>
    </row>
    <row r="1109" spans="1:10" ht="30" x14ac:dyDescent="0.25">
      <c r="A1109" s="3">
        <v>1108</v>
      </c>
      <c r="B1109" s="4" t="s">
        <v>28</v>
      </c>
      <c r="C1109" s="4">
        <v>14485</v>
      </c>
      <c r="D1109" s="4" t="s">
        <v>1640</v>
      </c>
      <c r="E1109" s="4" t="s">
        <v>32</v>
      </c>
      <c r="F1109" s="4">
        <v>100</v>
      </c>
      <c r="G1109" s="4">
        <v>20</v>
      </c>
      <c r="H1109" s="4" t="s">
        <v>1464</v>
      </c>
      <c r="I1109" s="4" t="s">
        <v>1641</v>
      </c>
    </row>
    <row r="1110" spans="1:10" ht="30" x14ac:dyDescent="0.25">
      <c r="A1110" s="3">
        <v>1109</v>
      </c>
      <c r="B1110" s="4" t="s">
        <v>28</v>
      </c>
      <c r="C1110" s="4">
        <v>20378</v>
      </c>
      <c r="D1110" s="4" t="s">
        <v>1417</v>
      </c>
      <c r="E1110" s="4" t="s">
        <v>1642</v>
      </c>
      <c r="F1110" s="4">
        <v>222</v>
      </c>
      <c r="G1110" s="4">
        <v>44.400000000000006</v>
      </c>
      <c r="H1110" s="4" t="s">
        <v>1419</v>
      </c>
      <c r="I1110" s="4" t="s">
        <v>1643</v>
      </c>
    </row>
    <row r="1111" spans="1:10" ht="30" x14ac:dyDescent="0.25">
      <c r="A1111" s="3">
        <v>1110</v>
      </c>
      <c r="B1111" s="4" t="s">
        <v>28</v>
      </c>
      <c r="C1111" s="4">
        <v>26861</v>
      </c>
      <c r="D1111" s="4" t="s">
        <v>1417</v>
      </c>
      <c r="E1111" s="4" t="s">
        <v>1644</v>
      </c>
      <c r="F1111" s="4">
        <v>10</v>
      </c>
      <c r="G1111" s="4">
        <v>2</v>
      </c>
      <c r="H1111" s="4" t="s">
        <v>1419</v>
      </c>
      <c r="I1111" s="4" t="s">
        <v>1645</v>
      </c>
    </row>
    <row r="1112" spans="1:10" ht="30" x14ac:dyDescent="0.25">
      <c r="A1112" s="3">
        <v>1111</v>
      </c>
      <c r="B1112" s="4" t="s">
        <v>28</v>
      </c>
      <c r="C1112" s="4">
        <v>26862</v>
      </c>
      <c r="D1112" s="4" t="s">
        <v>1417</v>
      </c>
      <c r="E1112" s="4" t="s">
        <v>1644</v>
      </c>
      <c r="F1112" s="4">
        <v>45</v>
      </c>
      <c r="G1112" s="4">
        <v>9</v>
      </c>
      <c r="H1112" s="4" t="s">
        <v>1419</v>
      </c>
      <c r="I1112" s="4" t="s">
        <v>1645</v>
      </c>
    </row>
    <row r="1113" spans="1:10" ht="60" x14ac:dyDescent="0.25">
      <c r="A1113" s="3">
        <v>1112</v>
      </c>
      <c r="B1113" s="12" t="s">
        <v>28</v>
      </c>
      <c r="C1113" s="12">
        <v>33678</v>
      </c>
      <c r="D1113" s="12" t="s">
        <v>1646</v>
      </c>
      <c r="E1113" s="12" t="s">
        <v>139</v>
      </c>
      <c r="F1113" s="12">
        <v>23</v>
      </c>
      <c r="G1113" s="12">
        <v>4.6000000000000005</v>
      </c>
      <c r="H1113" s="12" t="s">
        <v>1464</v>
      </c>
      <c r="I1113" s="12" t="s">
        <v>1641</v>
      </c>
    </row>
    <row r="1114" spans="1:10" ht="45" x14ac:dyDescent="0.25">
      <c r="A1114" s="3">
        <v>1113</v>
      </c>
      <c r="B1114" s="8" t="s">
        <v>28</v>
      </c>
      <c r="C1114" s="8">
        <v>41043</v>
      </c>
      <c r="D1114" s="8" t="s">
        <v>1647</v>
      </c>
      <c r="E1114" s="8" t="s">
        <v>513</v>
      </c>
      <c r="F1114" s="8">
        <v>238</v>
      </c>
      <c r="G1114" s="8">
        <v>49.98</v>
      </c>
      <c r="H1114" s="8" t="s">
        <v>1648</v>
      </c>
      <c r="I1114" s="8" t="s">
        <v>1649</v>
      </c>
    </row>
    <row r="1115" spans="1:10" ht="30" x14ac:dyDescent="0.25">
      <c r="A1115" s="3">
        <v>1114</v>
      </c>
      <c r="B1115" s="6" t="s">
        <v>28</v>
      </c>
      <c r="C1115" s="6">
        <v>41486</v>
      </c>
      <c r="D1115" s="6" t="s">
        <v>1650</v>
      </c>
      <c r="E1115" s="6" t="s">
        <v>1651</v>
      </c>
      <c r="F1115" s="6">
        <v>30</v>
      </c>
      <c r="G1115" s="4">
        <f>F1115*0.21</f>
        <v>6.3</v>
      </c>
      <c r="H1115" s="6" t="s">
        <v>1412</v>
      </c>
      <c r="I1115" s="6" t="s">
        <v>1472</v>
      </c>
      <c r="J1115"/>
    </row>
    <row r="1116" spans="1:10" ht="45" x14ac:dyDescent="0.25">
      <c r="A1116" s="3">
        <v>1115</v>
      </c>
      <c r="B1116" s="8" t="s">
        <v>28</v>
      </c>
      <c r="C1116" s="8">
        <v>53341</v>
      </c>
      <c r="D1116" s="8" t="s">
        <v>1652</v>
      </c>
      <c r="E1116" s="8" t="s">
        <v>25</v>
      </c>
      <c r="F1116" s="8">
        <v>54</v>
      </c>
      <c r="G1116" s="8">
        <f>F1116*0.21</f>
        <v>11.34</v>
      </c>
      <c r="H1116" s="6" t="s">
        <v>1412</v>
      </c>
      <c r="I1116" s="8" t="s">
        <v>1649</v>
      </c>
    </row>
    <row r="1117" spans="1:10" x14ac:dyDescent="0.25">
      <c r="A1117" s="3">
        <v>1116</v>
      </c>
      <c r="B1117" s="3" t="s">
        <v>28</v>
      </c>
      <c r="C1117" s="3">
        <v>54144</v>
      </c>
      <c r="D1117" s="3" t="s">
        <v>1653</v>
      </c>
      <c r="E1117" s="3" t="s">
        <v>1654</v>
      </c>
      <c r="F1117" s="3">
        <v>42</v>
      </c>
      <c r="G1117" s="3">
        <f>F1117*0.21</f>
        <v>8.82</v>
      </c>
      <c r="H1117" s="3" t="s">
        <v>1464</v>
      </c>
      <c r="I1117" s="3" t="s">
        <v>1465</v>
      </c>
    </row>
    <row r="1118" spans="1:10" ht="30" x14ac:dyDescent="0.25">
      <c r="A1118" s="3">
        <v>1117</v>
      </c>
      <c r="B1118" s="4" t="s">
        <v>34</v>
      </c>
      <c r="C1118" s="4">
        <v>10724</v>
      </c>
      <c r="D1118" s="4" t="s">
        <v>1655</v>
      </c>
      <c r="E1118" s="4" t="s">
        <v>1656</v>
      </c>
      <c r="F1118" s="4">
        <v>25</v>
      </c>
      <c r="G1118" s="4">
        <v>5</v>
      </c>
      <c r="H1118" s="4" t="s">
        <v>1412</v>
      </c>
      <c r="I1118" s="4" t="s">
        <v>1657</v>
      </c>
    </row>
    <row r="1119" spans="1:10" ht="30" x14ac:dyDescent="0.25">
      <c r="A1119" s="3">
        <v>1118</v>
      </c>
      <c r="B1119" s="4" t="s">
        <v>34</v>
      </c>
      <c r="C1119" s="4">
        <v>10725</v>
      </c>
      <c r="D1119" s="4" t="s">
        <v>1655</v>
      </c>
      <c r="E1119" s="4" t="s">
        <v>1658</v>
      </c>
      <c r="F1119" s="4">
        <v>25</v>
      </c>
      <c r="G1119" s="4">
        <v>5</v>
      </c>
      <c r="H1119" s="4" t="s">
        <v>1412</v>
      </c>
      <c r="I1119" s="4" t="s">
        <v>1657</v>
      </c>
    </row>
    <row r="1120" spans="1:10" ht="45" x14ac:dyDescent="0.25">
      <c r="A1120" s="3">
        <v>1119</v>
      </c>
      <c r="B1120" s="4" t="s">
        <v>34</v>
      </c>
      <c r="C1120" s="4">
        <v>24441</v>
      </c>
      <c r="D1120" s="4" t="s">
        <v>1659</v>
      </c>
      <c r="E1120" s="4" t="s">
        <v>36</v>
      </c>
      <c r="F1120" s="4">
        <v>4</v>
      </c>
      <c r="G1120" s="4">
        <v>0.8</v>
      </c>
      <c r="H1120" s="4" t="s">
        <v>1412</v>
      </c>
      <c r="I1120" s="4" t="s">
        <v>1660</v>
      </c>
    </row>
    <row r="1121" spans="1:10" ht="60" x14ac:dyDescent="0.25">
      <c r="A1121" s="3">
        <v>1120</v>
      </c>
      <c r="B1121" s="4" t="s">
        <v>34</v>
      </c>
      <c r="C1121" s="4">
        <v>31003</v>
      </c>
      <c r="D1121" s="4" t="s">
        <v>1661</v>
      </c>
      <c r="E1121" s="4" t="s">
        <v>36</v>
      </c>
      <c r="F1121" s="4">
        <v>21</v>
      </c>
      <c r="G1121" s="4">
        <v>4.2</v>
      </c>
      <c r="H1121" s="4" t="s">
        <v>1412</v>
      </c>
      <c r="I1121" s="4" t="s">
        <v>1662</v>
      </c>
    </row>
    <row r="1122" spans="1:10" ht="60" x14ac:dyDescent="0.25">
      <c r="A1122" s="3">
        <v>1121</v>
      </c>
      <c r="B1122" s="8" t="s">
        <v>43</v>
      </c>
      <c r="C1122" s="8">
        <v>56382</v>
      </c>
      <c r="D1122" s="8" t="s">
        <v>1663</v>
      </c>
      <c r="E1122" s="8" t="s">
        <v>36</v>
      </c>
      <c r="F1122" s="8">
        <v>2</v>
      </c>
      <c r="G1122" s="8">
        <f t="shared" ref="G1122:G1129" si="36">F1122*0.21</f>
        <v>0.42</v>
      </c>
      <c r="H1122" s="8" t="s">
        <v>1412</v>
      </c>
      <c r="I1122" s="8" t="s">
        <v>1649</v>
      </c>
    </row>
    <row r="1123" spans="1:10" x14ac:dyDescent="0.25">
      <c r="A1123" s="3">
        <v>1122</v>
      </c>
      <c r="B1123" s="9" t="s">
        <v>43</v>
      </c>
      <c r="C1123" s="3">
        <v>60942</v>
      </c>
      <c r="D1123" s="3" t="s">
        <v>1510</v>
      </c>
      <c r="E1123" s="3" t="s">
        <v>36</v>
      </c>
      <c r="F1123" s="3">
        <v>1</v>
      </c>
      <c r="G1123" s="3">
        <f t="shared" si="36"/>
        <v>0.21</v>
      </c>
      <c r="H1123" s="3" t="s">
        <v>1412</v>
      </c>
      <c r="I1123" s="3" t="s">
        <v>1472</v>
      </c>
    </row>
    <row r="1124" spans="1:10" x14ac:dyDescent="0.25">
      <c r="A1124" s="3">
        <v>1123</v>
      </c>
      <c r="B1124" s="3" t="s">
        <v>43</v>
      </c>
      <c r="C1124" s="3">
        <v>61209</v>
      </c>
      <c r="D1124" s="3" t="s">
        <v>1664</v>
      </c>
      <c r="E1124" s="3" t="s">
        <v>36</v>
      </c>
      <c r="F1124" s="3">
        <v>2</v>
      </c>
      <c r="G1124" s="3">
        <f t="shared" si="36"/>
        <v>0.42</v>
      </c>
      <c r="H1124" s="3" t="s">
        <v>1412</v>
      </c>
      <c r="I1124" s="3" t="s">
        <v>1531</v>
      </c>
    </row>
    <row r="1125" spans="1:10" x14ac:dyDescent="0.25">
      <c r="A1125" s="3">
        <v>1124</v>
      </c>
      <c r="B1125" s="3" t="s">
        <v>43</v>
      </c>
      <c r="C1125" s="3">
        <v>62345</v>
      </c>
      <c r="D1125" s="3" t="s">
        <v>1665</v>
      </c>
      <c r="E1125" s="3" t="s">
        <v>36</v>
      </c>
      <c r="F1125" s="3">
        <v>1</v>
      </c>
      <c r="G1125" s="3">
        <f t="shared" si="36"/>
        <v>0.21</v>
      </c>
      <c r="H1125" s="3" t="s">
        <v>1412</v>
      </c>
      <c r="I1125" s="3" t="s">
        <v>1649</v>
      </c>
    </row>
    <row r="1126" spans="1:10" x14ac:dyDescent="0.25">
      <c r="A1126" s="3">
        <v>1125</v>
      </c>
      <c r="B1126" s="3" t="s">
        <v>43</v>
      </c>
      <c r="C1126" s="3">
        <v>62442</v>
      </c>
      <c r="D1126" s="3" t="s">
        <v>1666</v>
      </c>
      <c r="E1126" s="3" t="s">
        <v>1199</v>
      </c>
      <c r="F1126" s="3">
        <v>4</v>
      </c>
      <c r="G1126" s="3">
        <f t="shared" si="36"/>
        <v>0.84</v>
      </c>
      <c r="H1126" s="3" t="s">
        <v>1412</v>
      </c>
      <c r="I1126" s="3" t="s">
        <v>1531</v>
      </c>
    </row>
    <row r="1127" spans="1:10" x14ac:dyDescent="0.25">
      <c r="A1127" s="3">
        <v>1126</v>
      </c>
      <c r="B1127" s="17" t="s">
        <v>43</v>
      </c>
      <c r="C1127" s="17">
        <v>62661</v>
      </c>
      <c r="D1127" s="17" t="s">
        <v>1667</v>
      </c>
      <c r="E1127" s="17" t="s">
        <v>36</v>
      </c>
      <c r="F1127" s="17">
        <v>1</v>
      </c>
      <c r="G1127" s="17">
        <f t="shared" si="36"/>
        <v>0.21</v>
      </c>
      <c r="H1127" s="17" t="s">
        <v>1412</v>
      </c>
      <c r="I1127" s="17" t="s">
        <v>1649</v>
      </c>
    </row>
    <row r="1128" spans="1:10" x14ac:dyDescent="0.25">
      <c r="A1128" s="3">
        <v>1127</v>
      </c>
      <c r="B1128" s="17" t="s">
        <v>43</v>
      </c>
      <c r="C1128" s="17">
        <v>62664</v>
      </c>
      <c r="D1128" s="17" t="s">
        <v>1667</v>
      </c>
      <c r="E1128" s="17" t="s">
        <v>36</v>
      </c>
      <c r="F1128" s="17">
        <v>1</v>
      </c>
      <c r="G1128" s="17">
        <f t="shared" si="36"/>
        <v>0.21</v>
      </c>
      <c r="H1128" s="17" t="s">
        <v>1412</v>
      </c>
      <c r="I1128" s="17" t="s">
        <v>1531</v>
      </c>
    </row>
    <row r="1129" spans="1:10" x14ac:dyDescent="0.25">
      <c r="A1129" s="3">
        <v>1128</v>
      </c>
      <c r="B1129" s="3" t="s">
        <v>43</v>
      </c>
      <c r="C1129" s="3">
        <v>62871</v>
      </c>
      <c r="D1129" s="3" t="s">
        <v>1668</v>
      </c>
      <c r="E1129" s="3" t="s">
        <v>36</v>
      </c>
      <c r="F1129" s="3">
        <v>2</v>
      </c>
      <c r="G1129" s="3">
        <f t="shared" si="36"/>
        <v>0.42</v>
      </c>
      <c r="H1129" s="3" t="s">
        <v>1412</v>
      </c>
      <c r="I1129" s="3" t="s">
        <v>1531</v>
      </c>
    </row>
    <row r="1130" spans="1:10" ht="45" x14ac:dyDescent="0.25">
      <c r="A1130" s="3">
        <v>1129</v>
      </c>
      <c r="B1130" s="4" t="s">
        <v>73</v>
      </c>
      <c r="C1130" s="4">
        <v>25085</v>
      </c>
      <c r="D1130" s="4" t="s">
        <v>1669</v>
      </c>
      <c r="E1130" s="4" t="s">
        <v>139</v>
      </c>
      <c r="F1130" s="4">
        <v>5</v>
      </c>
      <c r="G1130" s="4">
        <v>1</v>
      </c>
      <c r="H1130" s="4" t="s">
        <v>1412</v>
      </c>
      <c r="I1130" s="4" t="s">
        <v>1440</v>
      </c>
    </row>
    <row r="1131" spans="1:10" ht="45" x14ac:dyDescent="0.25">
      <c r="A1131" s="3">
        <v>1130</v>
      </c>
      <c r="B1131" s="4" t="s">
        <v>73</v>
      </c>
      <c r="C1131" s="4">
        <v>27250</v>
      </c>
      <c r="D1131" s="4" t="s">
        <v>1670</v>
      </c>
      <c r="E1131" s="4" t="s">
        <v>425</v>
      </c>
      <c r="F1131" s="4">
        <v>4</v>
      </c>
      <c r="G1131" s="4">
        <v>0.8</v>
      </c>
      <c r="H1131" s="4" t="s">
        <v>1412</v>
      </c>
      <c r="I1131" s="4" t="s">
        <v>1432</v>
      </c>
    </row>
    <row r="1132" spans="1:10" ht="30" x14ac:dyDescent="0.25">
      <c r="A1132" s="3">
        <v>1131</v>
      </c>
      <c r="B1132" s="12" t="s">
        <v>73</v>
      </c>
      <c r="C1132" s="12">
        <v>27963</v>
      </c>
      <c r="D1132" s="12" t="s">
        <v>1671</v>
      </c>
      <c r="E1132" s="12" t="s">
        <v>11</v>
      </c>
      <c r="F1132" s="12">
        <v>5</v>
      </c>
      <c r="G1132" s="12">
        <v>1</v>
      </c>
      <c r="H1132" s="12" t="s">
        <v>1464</v>
      </c>
      <c r="I1132" s="12" t="s">
        <v>1641</v>
      </c>
    </row>
    <row r="1133" spans="1:10" ht="45" x14ac:dyDescent="0.25">
      <c r="A1133" s="3">
        <v>1132</v>
      </c>
      <c r="B1133" s="12" t="s">
        <v>73</v>
      </c>
      <c r="C1133" s="12">
        <v>29985</v>
      </c>
      <c r="D1133" s="12" t="s">
        <v>1671</v>
      </c>
      <c r="E1133" s="12" t="s">
        <v>1427</v>
      </c>
      <c r="F1133" s="12">
        <v>4</v>
      </c>
      <c r="G1133" s="12">
        <v>0.8</v>
      </c>
      <c r="H1133" s="12" t="s">
        <v>1464</v>
      </c>
      <c r="I1133" s="12" t="s">
        <v>1641</v>
      </c>
    </row>
    <row r="1134" spans="1:10" ht="45" x14ac:dyDescent="0.25">
      <c r="A1134" s="3">
        <v>1133</v>
      </c>
      <c r="B1134" s="4" t="s">
        <v>73</v>
      </c>
      <c r="C1134" s="4">
        <v>31048</v>
      </c>
      <c r="D1134" s="4" t="s">
        <v>1638</v>
      </c>
      <c r="E1134" s="4" t="s">
        <v>1639</v>
      </c>
      <c r="F1134" s="4">
        <v>15</v>
      </c>
      <c r="G1134" s="4">
        <v>3</v>
      </c>
      <c r="H1134" s="4" t="s">
        <v>1425</v>
      </c>
      <c r="I1134" s="4" t="s">
        <v>1426</v>
      </c>
      <c r="J1134"/>
    </row>
    <row r="1135" spans="1:10" ht="30" x14ac:dyDescent="0.25">
      <c r="A1135" s="3">
        <v>1134</v>
      </c>
      <c r="B1135" s="4" t="s">
        <v>73</v>
      </c>
      <c r="C1135" s="4">
        <v>31399</v>
      </c>
      <c r="D1135" s="4" t="s">
        <v>1672</v>
      </c>
      <c r="E1135" s="4" t="s">
        <v>1620</v>
      </c>
      <c r="F1135" s="4">
        <v>9</v>
      </c>
      <c r="G1135" s="4">
        <v>1.8</v>
      </c>
      <c r="H1135" s="4" t="s">
        <v>1412</v>
      </c>
      <c r="I1135" s="4" t="s">
        <v>1440</v>
      </c>
      <c r="J1135"/>
    </row>
    <row r="1136" spans="1:10" ht="60" x14ac:dyDescent="0.25">
      <c r="A1136" s="3">
        <v>1135</v>
      </c>
      <c r="B1136" s="4" t="s">
        <v>73</v>
      </c>
      <c r="C1136" s="4">
        <v>32194</v>
      </c>
      <c r="D1136" s="4" t="s">
        <v>1673</v>
      </c>
      <c r="E1136" s="4" t="s">
        <v>1674</v>
      </c>
      <c r="F1136" s="4">
        <v>7</v>
      </c>
      <c r="G1136" s="4">
        <v>1.4000000000000001</v>
      </c>
      <c r="H1136" s="4" t="s">
        <v>1412</v>
      </c>
      <c r="I1136" s="4" t="s">
        <v>1428</v>
      </c>
    </row>
    <row r="1137" spans="1:9" ht="45" x14ac:dyDescent="0.25">
      <c r="A1137" s="3">
        <v>1136</v>
      </c>
      <c r="B1137" s="8" t="s">
        <v>73</v>
      </c>
      <c r="C1137" s="8">
        <v>37088</v>
      </c>
      <c r="D1137" s="8" t="s">
        <v>1675</v>
      </c>
      <c r="E1137" s="8" t="s">
        <v>1549</v>
      </c>
      <c r="F1137" s="11">
        <f>G1137/0.21</f>
        <v>15.095238095238095</v>
      </c>
      <c r="G1137" s="8">
        <v>3.17</v>
      </c>
      <c r="H1137" s="8" t="s">
        <v>1412</v>
      </c>
      <c r="I1137" s="8" t="s">
        <v>1457</v>
      </c>
    </row>
    <row r="1138" spans="1:9" ht="45" x14ac:dyDescent="0.25">
      <c r="A1138" s="3">
        <v>1137</v>
      </c>
      <c r="B1138" s="8" t="s">
        <v>73</v>
      </c>
      <c r="C1138" s="8">
        <v>37093</v>
      </c>
      <c r="D1138" s="8" t="s">
        <v>1675</v>
      </c>
      <c r="E1138" s="8" t="s">
        <v>1543</v>
      </c>
      <c r="F1138" s="11">
        <f>G1138/0.21</f>
        <v>15.095238095238095</v>
      </c>
      <c r="G1138" s="8">
        <v>3.17</v>
      </c>
      <c r="H1138" s="8" t="s">
        <v>1412</v>
      </c>
      <c r="I1138" s="8" t="s">
        <v>1457</v>
      </c>
    </row>
    <row r="1139" spans="1:9" x14ac:dyDescent="0.25">
      <c r="A1139" s="3">
        <v>1138</v>
      </c>
      <c r="B1139" s="8" t="s">
        <v>73</v>
      </c>
      <c r="C1139" s="8">
        <v>37580</v>
      </c>
      <c r="D1139" s="8" t="s">
        <v>1676</v>
      </c>
      <c r="E1139" s="8" t="s">
        <v>922</v>
      </c>
      <c r="F1139" s="8">
        <v>3</v>
      </c>
      <c r="G1139" s="8">
        <f>F1139*0.21</f>
        <v>0.63</v>
      </c>
      <c r="H1139" s="8" t="s">
        <v>1412</v>
      </c>
      <c r="I1139" s="8" t="s">
        <v>1457</v>
      </c>
    </row>
    <row r="1140" spans="1:9" ht="30" x14ac:dyDescent="0.25">
      <c r="A1140" s="3">
        <v>1139</v>
      </c>
      <c r="B1140" s="6" t="s">
        <v>73</v>
      </c>
      <c r="C1140" s="6">
        <v>37835</v>
      </c>
      <c r="D1140" s="6" t="s">
        <v>1677</v>
      </c>
      <c r="E1140" s="6" t="s">
        <v>1678</v>
      </c>
      <c r="F1140" s="6">
        <v>10</v>
      </c>
      <c r="G1140" s="8">
        <f>F1140*0.21</f>
        <v>2.1</v>
      </c>
      <c r="H1140" s="6" t="s">
        <v>1412</v>
      </c>
      <c r="I1140" s="6" t="s">
        <v>1440</v>
      </c>
    </row>
    <row r="1141" spans="1:9" ht="30" x14ac:dyDescent="0.25">
      <c r="A1141" s="3">
        <v>1140</v>
      </c>
      <c r="B1141" s="8" t="s">
        <v>73</v>
      </c>
      <c r="C1141" s="8">
        <v>39710</v>
      </c>
      <c r="D1141" s="8" t="s">
        <v>1679</v>
      </c>
      <c r="E1141" s="8" t="s">
        <v>1680</v>
      </c>
      <c r="F1141" s="8">
        <v>6</v>
      </c>
      <c r="G1141" s="8">
        <v>1.26</v>
      </c>
      <c r="H1141" s="8" t="s">
        <v>1412</v>
      </c>
      <c r="I1141" s="8" t="s">
        <v>1472</v>
      </c>
    </row>
    <row r="1142" spans="1:9" ht="60" x14ac:dyDescent="0.25">
      <c r="A1142" s="3">
        <v>1141</v>
      </c>
      <c r="B1142" s="6" t="s">
        <v>73</v>
      </c>
      <c r="C1142" s="6">
        <v>40848</v>
      </c>
      <c r="D1142" s="6" t="s">
        <v>1681</v>
      </c>
      <c r="E1142" s="6" t="s">
        <v>1682</v>
      </c>
      <c r="F1142" s="6">
        <v>8</v>
      </c>
      <c r="G1142" s="8">
        <f t="shared" ref="G1142:G1152" si="37">F1142*0.21</f>
        <v>1.68</v>
      </c>
      <c r="H1142" s="6" t="s">
        <v>1412</v>
      </c>
      <c r="I1142" s="6" t="s">
        <v>1480</v>
      </c>
    </row>
    <row r="1143" spans="1:9" ht="30" x14ac:dyDescent="0.25">
      <c r="A1143" s="3">
        <v>1142</v>
      </c>
      <c r="B1143" s="8" t="s">
        <v>73</v>
      </c>
      <c r="C1143" s="8">
        <v>41943</v>
      </c>
      <c r="D1143" s="8" t="s">
        <v>1572</v>
      </c>
      <c r="E1143" s="8" t="s">
        <v>851</v>
      </c>
      <c r="F1143" s="8">
        <v>15</v>
      </c>
      <c r="G1143" s="8">
        <f t="shared" si="37"/>
        <v>3.15</v>
      </c>
      <c r="H1143" s="8" t="s">
        <v>1412</v>
      </c>
      <c r="I1143" s="8" t="s">
        <v>1457</v>
      </c>
    </row>
    <row r="1144" spans="1:9" ht="30" x14ac:dyDescent="0.25">
      <c r="A1144" s="3">
        <v>1143</v>
      </c>
      <c r="B1144" s="6" t="s">
        <v>73</v>
      </c>
      <c r="C1144" s="6">
        <v>42906</v>
      </c>
      <c r="D1144" s="6" t="s">
        <v>1683</v>
      </c>
      <c r="E1144" s="6" t="s">
        <v>153</v>
      </c>
      <c r="F1144" s="6">
        <v>4</v>
      </c>
      <c r="G1144" s="8">
        <f t="shared" si="37"/>
        <v>0.84</v>
      </c>
      <c r="H1144" s="6" t="s">
        <v>1412</v>
      </c>
      <c r="I1144" s="6" t="s">
        <v>1684</v>
      </c>
    </row>
    <row r="1145" spans="1:9" ht="45" x14ac:dyDescent="0.25">
      <c r="A1145" s="3">
        <v>1144</v>
      </c>
      <c r="B1145" s="8" t="s">
        <v>73</v>
      </c>
      <c r="C1145" s="8">
        <v>43414</v>
      </c>
      <c r="D1145" s="8" t="s">
        <v>1685</v>
      </c>
      <c r="E1145" s="8" t="s">
        <v>1442</v>
      </c>
      <c r="F1145" s="8">
        <v>15</v>
      </c>
      <c r="G1145" s="8">
        <f t="shared" si="37"/>
        <v>3.15</v>
      </c>
      <c r="H1145" s="8" t="s">
        <v>1412</v>
      </c>
      <c r="I1145" s="8" t="s">
        <v>1472</v>
      </c>
    </row>
    <row r="1146" spans="1:9" x14ac:dyDescent="0.25">
      <c r="A1146" s="3">
        <v>1145</v>
      </c>
      <c r="B1146" s="6" t="s">
        <v>73</v>
      </c>
      <c r="C1146" s="6">
        <v>43775</v>
      </c>
      <c r="D1146" s="6" t="s">
        <v>1683</v>
      </c>
      <c r="E1146" s="6" t="s">
        <v>153</v>
      </c>
      <c r="F1146" s="6">
        <v>2</v>
      </c>
      <c r="G1146" s="8">
        <f t="shared" si="37"/>
        <v>0.42</v>
      </c>
      <c r="H1146" s="6" t="s">
        <v>1412</v>
      </c>
      <c r="I1146" s="6" t="s">
        <v>1531</v>
      </c>
    </row>
    <row r="1147" spans="1:9" x14ac:dyDescent="0.25">
      <c r="A1147" s="3">
        <v>1146</v>
      </c>
      <c r="B1147" s="16" t="s">
        <v>73</v>
      </c>
      <c r="C1147" s="16">
        <v>43819</v>
      </c>
      <c r="D1147" s="16" t="s">
        <v>1686</v>
      </c>
      <c r="E1147" s="16" t="s">
        <v>1687</v>
      </c>
      <c r="F1147" s="16">
        <v>4</v>
      </c>
      <c r="G1147" s="8">
        <f t="shared" si="37"/>
        <v>0.84</v>
      </c>
      <c r="H1147" s="16" t="s">
        <v>1412</v>
      </c>
      <c r="I1147" s="16" t="s">
        <v>1457</v>
      </c>
    </row>
    <row r="1148" spans="1:9" ht="60" x14ac:dyDescent="0.25">
      <c r="A1148" s="3">
        <v>1147</v>
      </c>
      <c r="B1148" s="8" t="s">
        <v>73</v>
      </c>
      <c r="C1148" s="8">
        <v>43890</v>
      </c>
      <c r="D1148" s="8" t="s">
        <v>1688</v>
      </c>
      <c r="E1148" s="8" t="s">
        <v>59</v>
      </c>
      <c r="F1148" s="8">
        <v>7</v>
      </c>
      <c r="G1148" s="8">
        <f t="shared" si="37"/>
        <v>1.47</v>
      </c>
      <c r="H1148" s="8" t="s">
        <v>1412</v>
      </c>
      <c r="I1148" s="8" t="s">
        <v>1689</v>
      </c>
    </row>
    <row r="1149" spans="1:9" ht="30" x14ac:dyDescent="0.25">
      <c r="A1149" s="3">
        <v>1148</v>
      </c>
      <c r="B1149" s="8" t="s">
        <v>73</v>
      </c>
      <c r="C1149" s="8">
        <v>44283</v>
      </c>
      <c r="D1149" s="8" t="s">
        <v>1690</v>
      </c>
      <c r="E1149" s="8" t="s">
        <v>425</v>
      </c>
      <c r="F1149" s="8">
        <v>5</v>
      </c>
      <c r="G1149" s="8">
        <f t="shared" si="37"/>
        <v>1.05</v>
      </c>
      <c r="H1149" s="8" t="s">
        <v>1412</v>
      </c>
      <c r="I1149" s="8" t="s">
        <v>1691</v>
      </c>
    </row>
    <row r="1150" spans="1:9" ht="30" x14ac:dyDescent="0.25">
      <c r="A1150" s="3">
        <v>1149</v>
      </c>
      <c r="B1150" s="8" t="s">
        <v>73</v>
      </c>
      <c r="C1150" s="8">
        <v>44560</v>
      </c>
      <c r="D1150" s="8" t="s">
        <v>1692</v>
      </c>
      <c r="E1150" s="8" t="s">
        <v>1693</v>
      </c>
      <c r="F1150" s="8">
        <v>4</v>
      </c>
      <c r="G1150" s="8">
        <f t="shared" si="37"/>
        <v>0.84</v>
      </c>
      <c r="H1150" s="8" t="s">
        <v>1412</v>
      </c>
      <c r="I1150" s="8" t="s">
        <v>1457</v>
      </c>
    </row>
    <row r="1151" spans="1:9" ht="30" x14ac:dyDescent="0.25">
      <c r="A1151" s="3">
        <v>1150</v>
      </c>
      <c r="B1151" s="8" t="s">
        <v>73</v>
      </c>
      <c r="C1151" s="8">
        <v>44601</v>
      </c>
      <c r="D1151" s="8" t="s">
        <v>1683</v>
      </c>
      <c r="E1151" s="8" t="s">
        <v>153</v>
      </c>
      <c r="F1151" s="8">
        <v>1</v>
      </c>
      <c r="G1151" s="8">
        <f t="shared" si="37"/>
        <v>0.21</v>
      </c>
      <c r="H1151" s="8" t="s">
        <v>1412</v>
      </c>
      <c r="I1151" s="8" t="s">
        <v>1684</v>
      </c>
    </row>
    <row r="1152" spans="1:9" ht="45" x14ac:dyDescent="0.25">
      <c r="A1152" s="3">
        <v>1151</v>
      </c>
      <c r="B1152" s="8" t="s">
        <v>73</v>
      </c>
      <c r="C1152" s="8">
        <v>44752</v>
      </c>
      <c r="D1152" s="8" t="s">
        <v>1694</v>
      </c>
      <c r="E1152" s="8" t="s">
        <v>1549</v>
      </c>
      <c r="F1152" s="8">
        <v>4</v>
      </c>
      <c r="G1152" s="8">
        <f t="shared" si="37"/>
        <v>0.84</v>
      </c>
      <c r="H1152" s="8" t="s">
        <v>1412</v>
      </c>
      <c r="I1152" s="8" t="s">
        <v>1457</v>
      </c>
    </row>
    <row r="1153" spans="1:9" x14ac:dyDescent="0.25">
      <c r="A1153" s="3">
        <v>1152</v>
      </c>
      <c r="B1153" s="8" t="s">
        <v>73</v>
      </c>
      <c r="C1153" s="8">
        <v>44784</v>
      </c>
      <c r="D1153" s="8" t="s">
        <v>1498</v>
      </c>
      <c r="E1153" s="8" t="s">
        <v>146</v>
      </c>
      <c r="F1153" s="8">
        <v>5</v>
      </c>
      <c r="G1153" s="8">
        <v>1.05</v>
      </c>
      <c r="H1153" s="8" t="s">
        <v>1412</v>
      </c>
      <c r="I1153" s="8" t="s">
        <v>1472</v>
      </c>
    </row>
    <row r="1154" spans="1:9" ht="30" x14ac:dyDescent="0.25">
      <c r="A1154" s="3">
        <v>1153</v>
      </c>
      <c r="B1154" s="8" t="s">
        <v>73</v>
      </c>
      <c r="C1154" s="8">
        <v>45347</v>
      </c>
      <c r="D1154" s="8" t="s">
        <v>1692</v>
      </c>
      <c r="E1154" s="8" t="s">
        <v>1695</v>
      </c>
      <c r="F1154" s="8">
        <v>5</v>
      </c>
      <c r="G1154" s="8">
        <f t="shared" ref="G1154:G1168" si="38">F1154*0.21</f>
        <v>1.05</v>
      </c>
      <c r="H1154" s="8" t="s">
        <v>1412</v>
      </c>
      <c r="I1154" s="8" t="s">
        <v>1457</v>
      </c>
    </row>
    <row r="1155" spans="1:9" ht="30" x14ac:dyDescent="0.25">
      <c r="A1155" s="3">
        <v>1154</v>
      </c>
      <c r="B1155" s="8" t="s">
        <v>73</v>
      </c>
      <c r="C1155" s="8">
        <v>46089</v>
      </c>
      <c r="D1155" s="8" t="s">
        <v>1696</v>
      </c>
      <c r="E1155" s="8" t="s">
        <v>1697</v>
      </c>
      <c r="F1155" s="8">
        <v>5</v>
      </c>
      <c r="G1155" s="8">
        <f t="shared" si="38"/>
        <v>1.05</v>
      </c>
      <c r="H1155" s="8" t="s">
        <v>1412</v>
      </c>
      <c r="I1155" s="8" t="s">
        <v>1514</v>
      </c>
    </row>
    <row r="1156" spans="1:9" ht="30" x14ac:dyDescent="0.25">
      <c r="A1156" s="3">
        <v>1155</v>
      </c>
      <c r="B1156" s="6" t="s">
        <v>73</v>
      </c>
      <c r="C1156" s="6">
        <v>53798</v>
      </c>
      <c r="D1156" s="6" t="s">
        <v>1469</v>
      </c>
      <c r="E1156" s="6" t="s">
        <v>1698</v>
      </c>
      <c r="F1156" s="6">
        <v>5</v>
      </c>
      <c r="G1156" s="8">
        <f t="shared" si="38"/>
        <v>1.05</v>
      </c>
      <c r="H1156" s="6" t="s">
        <v>1412</v>
      </c>
      <c r="I1156" s="6" t="s">
        <v>1457</v>
      </c>
    </row>
    <row r="1157" spans="1:9" ht="75" x14ac:dyDescent="0.25">
      <c r="A1157" s="3">
        <v>1156</v>
      </c>
      <c r="B1157" s="8" t="s">
        <v>73</v>
      </c>
      <c r="C1157" s="8">
        <v>54017</v>
      </c>
      <c r="D1157" s="8" t="s">
        <v>1699</v>
      </c>
      <c r="E1157" s="8" t="s">
        <v>1700</v>
      </c>
      <c r="F1157" s="8">
        <v>15</v>
      </c>
      <c r="G1157" s="8">
        <f t="shared" si="38"/>
        <v>3.15</v>
      </c>
      <c r="H1157" s="8" t="s">
        <v>1412</v>
      </c>
      <c r="I1157" s="8" t="s">
        <v>1472</v>
      </c>
    </row>
    <row r="1158" spans="1:9" ht="30" x14ac:dyDescent="0.25">
      <c r="A1158" s="3">
        <v>1157</v>
      </c>
      <c r="B1158" s="8" t="s">
        <v>73</v>
      </c>
      <c r="C1158" s="8">
        <v>54040</v>
      </c>
      <c r="D1158" s="8" t="s">
        <v>1699</v>
      </c>
      <c r="E1158" s="8" t="s">
        <v>1701</v>
      </c>
      <c r="F1158" s="8">
        <v>15</v>
      </c>
      <c r="G1158" s="8">
        <f t="shared" si="38"/>
        <v>3.15</v>
      </c>
      <c r="H1158" s="8" t="s">
        <v>1412</v>
      </c>
      <c r="I1158" s="8" t="s">
        <v>1472</v>
      </c>
    </row>
    <row r="1159" spans="1:9" ht="30" x14ac:dyDescent="0.25">
      <c r="A1159" s="3">
        <v>1158</v>
      </c>
      <c r="B1159" s="8" t="s">
        <v>73</v>
      </c>
      <c r="C1159" s="8">
        <v>54043</v>
      </c>
      <c r="D1159" s="8" t="s">
        <v>1699</v>
      </c>
      <c r="E1159" s="8" t="s">
        <v>1701</v>
      </c>
      <c r="F1159" s="8">
        <v>15</v>
      </c>
      <c r="G1159" s="8">
        <f t="shared" si="38"/>
        <v>3.15</v>
      </c>
      <c r="H1159" s="8" t="s">
        <v>1412</v>
      </c>
      <c r="I1159" s="8" t="s">
        <v>1472</v>
      </c>
    </row>
    <row r="1160" spans="1:9" ht="30" x14ac:dyDescent="0.25">
      <c r="A1160" s="3">
        <v>1159</v>
      </c>
      <c r="B1160" s="8" t="s">
        <v>73</v>
      </c>
      <c r="C1160" s="8">
        <v>54046</v>
      </c>
      <c r="D1160" s="8" t="s">
        <v>1699</v>
      </c>
      <c r="E1160" s="8" t="s">
        <v>1701</v>
      </c>
      <c r="F1160" s="8">
        <v>15</v>
      </c>
      <c r="G1160" s="8">
        <f t="shared" si="38"/>
        <v>3.15</v>
      </c>
      <c r="H1160" s="8" t="s">
        <v>1412</v>
      </c>
      <c r="I1160" s="8" t="s">
        <v>1472</v>
      </c>
    </row>
    <row r="1161" spans="1:9" ht="30" x14ac:dyDescent="0.25">
      <c r="A1161" s="3">
        <v>1160</v>
      </c>
      <c r="B1161" s="8" t="s">
        <v>73</v>
      </c>
      <c r="C1161" s="8">
        <v>54049</v>
      </c>
      <c r="D1161" s="8" t="s">
        <v>1699</v>
      </c>
      <c r="E1161" s="8" t="s">
        <v>1701</v>
      </c>
      <c r="F1161" s="8">
        <v>15</v>
      </c>
      <c r="G1161" s="8">
        <f t="shared" si="38"/>
        <v>3.15</v>
      </c>
      <c r="H1161" s="8" t="s">
        <v>1412</v>
      </c>
      <c r="I1161" s="8" t="s">
        <v>1472</v>
      </c>
    </row>
    <row r="1162" spans="1:9" ht="60" x14ac:dyDescent="0.25">
      <c r="A1162" s="3">
        <v>1161</v>
      </c>
      <c r="B1162" s="6" t="s">
        <v>73</v>
      </c>
      <c r="C1162" s="6">
        <v>54129</v>
      </c>
      <c r="D1162" s="6" t="s">
        <v>1702</v>
      </c>
      <c r="E1162" s="6" t="s">
        <v>78</v>
      </c>
      <c r="F1162" s="6">
        <v>2</v>
      </c>
      <c r="G1162" s="8">
        <f t="shared" si="38"/>
        <v>0.42</v>
      </c>
      <c r="H1162" s="6" t="s">
        <v>1412</v>
      </c>
      <c r="I1162" s="6" t="s">
        <v>1689</v>
      </c>
    </row>
    <row r="1163" spans="1:9" x14ac:dyDescent="0.25">
      <c r="A1163" s="3">
        <v>1162</v>
      </c>
      <c r="B1163" s="17" t="s">
        <v>73</v>
      </c>
      <c r="C1163" s="17">
        <v>54441</v>
      </c>
      <c r="D1163" s="17" t="s">
        <v>1703</v>
      </c>
      <c r="E1163" s="17" t="s">
        <v>1704</v>
      </c>
      <c r="F1163" s="17">
        <v>10</v>
      </c>
      <c r="G1163" s="17">
        <f t="shared" si="38"/>
        <v>2.1</v>
      </c>
      <c r="H1163" s="17" t="s">
        <v>1705</v>
      </c>
      <c r="I1163" s="17" t="s">
        <v>1706</v>
      </c>
    </row>
    <row r="1164" spans="1:9" ht="75" x14ac:dyDescent="0.25">
      <c r="A1164" s="3">
        <v>1163</v>
      </c>
      <c r="B1164" s="8" t="s">
        <v>73</v>
      </c>
      <c r="C1164" s="8">
        <v>54675</v>
      </c>
      <c r="D1164" s="8" t="s">
        <v>1707</v>
      </c>
      <c r="E1164" s="8" t="s">
        <v>1708</v>
      </c>
      <c r="F1164" s="8">
        <v>5</v>
      </c>
      <c r="G1164" s="8">
        <f t="shared" si="38"/>
        <v>1.05</v>
      </c>
      <c r="H1164" s="8" t="s">
        <v>1412</v>
      </c>
      <c r="I1164" s="8" t="s">
        <v>1709</v>
      </c>
    </row>
    <row r="1165" spans="1:9" ht="75" x14ac:dyDescent="0.25">
      <c r="A1165" s="3">
        <v>1164</v>
      </c>
      <c r="B1165" s="8" t="s">
        <v>73</v>
      </c>
      <c r="C1165" s="8">
        <v>54706</v>
      </c>
      <c r="D1165" s="8" t="s">
        <v>1710</v>
      </c>
      <c r="E1165" s="8" t="s">
        <v>1708</v>
      </c>
      <c r="F1165" s="8">
        <v>5</v>
      </c>
      <c r="G1165" s="8">
        <f t="shared" si="38"/>
        <v>1.05</v>
      </c>
      <c r="H1165" s="8" t="s">
        <v>1412</v>
      </c>
      <c r="I1165" s="8" t="s">
        <v>1514</v>
      </c>
    </row>
    <row r="1166" spans="1:9" x14ac:dyDescent="0.25">
      <c r="A1166" s="3">
        <v>1165</v>
      </c>
      <c r="B1166" s="3" t="s">
        <v>73</v>
      </c>
      <c r="C1166" s="3">
        <v>55668</v>
      </c>
      <c r="D1166" s="3" t="s">
        <v>1711</v>
      </c>
      <c r="E1166" s="3" t="s">
        <v>1520</v>
      </c>
      <c r="F1166" s="3">
        <v>5</v>
      </c>
      <c r="G1166" s="3">
        <f t="shared" si="38"/>
        <v>1.05</v>
      </c>
      <c r="H1166" s="3" t="s">
        <v>1412</v>
      </c>
      <c r="I1166" s="3" t="s">
        <v>1472</v>
      </c>
    </row>
    <row r="1167" spans="1:9" x14ac:dyDescent="0.25">
      <c r="A1167" s="3">
        <v>1166</v>
      </c>
      <c r="B1167" s="17" t="s">
        <v>73</v>
      </c>
      <c r="C1167" s="17">
        <v>55979</v>
      </c>
      <c r="D1167" s="17" t="s">
        <v>1711</v>
      </c>
      <c r="E1167" s="17" t="s">
        <v>1581</v>
      </c>
      <c r="F1167" s="17">
        <v>5</v>
      </c>
      <c r="G1167" s="17">
        <f t="shared" si="38"/>
        <v>1.05</v>
      </c>
      <c r="H1167" s="17" t="s">
        <v>1412</v>
      </c>
      <c r="I1167" s="17" t="s">
        <v>1457</v>
      </c>
    </row>
    <row r="1168" spans="1:9" x14ac:dyDescent="0.25">
      <c r="A1168" s="3">
        <v>1167</v>
      </c>
      <c r="B1168" s="17" t="s">
        <v>73</v>
      </c>
      <c r="C1168" s="17">
        <v>56302</v>
      </c>
      <c r="D1168" s="17" t="s">
        <v>1712</v>
      </c>
      <c r="E1168" s="17" t="s">
        <v>1713</v>
      </c>
      <c r="F1168" s="17">
        <v>3</v>
      </c>
      <c r="G1168" s="17">
        <f t="shared" si="38"/>
        <v>0.63</v>
      </c>
      <c r="H1168" s="17" t="s">
        <v>1412</v>
      </c>
      <c r="I1168" s="17" t="s">
        <v>1577</v>
      </c>
    </row>
    <row r="1169" spans="1:38" x14ac:dyDescent="0.25">
      <c r="A1169" s="3">
        <v>1168</v>
      </c>
      <c r="B1169" s="3" t="s">
        <v>73</v>
      </c>
      <c r="C1169" s="3">
        <v>56313</v>
      </c>
      <c r="D1169" s="3" t="s">
        <v>1714</v>
      </c>
      <c r="E1169" s="3" t="s">
        <v>1543</v>
      </c>
      <c r="F1169" s="3">
        <v>12</v>
      </c>
      <c r="G1169" s="3">
        <v>2.52</v>
      </c>
      <c r="H1169" s="3" t="s">
        <v>1412</v>
      </c>
      <c r="I1169" s="3" t="s">
        <v>1457</v>
      </c>
    </row>
    <row r="1170" spans="1:38" ht="30" x14ac:dyDescent="0.25">
      <c r="A1170" s="3">
        <v>1169</v>
      </c>
      <c r="B1170" s="8" t="s">
        <v>73</v>
      </c>
      <c r="C1170" s="8">
        <v>56905</v>
      </c>
      <c r="D1170" s="8" t="s">
        <v>1715</v>
      </c>
      <c r="E1170" s="8" t="s">
        <v>1456</v>
      </c>
      <c r="F1170" s="8">
        <v>4</v>
      </c>
      <c r="G1170" s="8">
        <f>F1170*0.21</f>
        <v>0.84</v>
      </c>
      <c r="H1170" s="8" t="s">
        <v>1412</v>
      </c>
      <c r="I1170" s="8" t="s">
        <v>1457</v>
      </c>
    </row>
    <row r="1171" spans="1:38" x14ac:dyDescent="0.25">
      <c r="A1171" s="3">
        <v>1170</v>
      </c>
      <c r="B1171" s="3" t="s">
        <v>73</v>
      </c>
      <c r="C1171" s="3">
        <v>57378</v>
      </c>
      <c r="D1171" s="3" t="s">
        <v>1716</v>
      </c>
      <c r="E1171" s="3" t="s">
        <v>15</v>
      </c>
      <c r="F1171" s="3">
        <v>5</v>
      </c>
      <c r="G1171" s="3">
        <f>F1171*0.21</f>
        <v>1.05</v>
      </c>
      <c r="H1171" s="3" t="s">
        <v>1419</v>
      </c>
      <c r="I1171" s="3" t="s">
        <v>1522</v>
      </c>
    </row>
    <row r="1172" spans="1:38" x14ac:dyDescent="0.25">
      <c r="A1172" s="3">
        <v>1171</v>
      </c>
      <c r="B1172" s="3" t="s">
        <v>73</v>
      </c>
      <c r="C1172" s="3">
        <v>57853</v>
      </c>
      <c r="D1172" s="3" t="s">
        <v>1717</v>
      </c>
      <c r="E1172" s="3" t="s">
        <v>502</v>
      </c>
      <c r="F1172" s="3">
        <v>5</v>
      </c>
      <c r="G1172" s="3">
        <v>1.05</v>
      </c>
      <c r="H1172" s="3" t="s">
        <v>1412</v>
      </c>
      <c r="I1172" s="3" t="s">
        <v>1457</v>
      </c>
    </row>
    <row r="1173" spans="1:38" x14ac:dyDescent="0.25">
      <c r="A1173" s="3">
        <v>1172</v>
      </c>
      <c r="B1173" s="3" t="s">
        <v>73</v>
      </c>
      <c r="C1173" s="3">
        <v>57936</v>
      </c>
      <c r="D1173" s="3" t="s">
        <v>643</v>
      </c>
      <c r="E1173" s="3" t="s">
        <v>59</v>
      </c>
      <c r="F1173" s="3">
        <v>12</v>
      </c>
      <c r="G1173" s="3">
        <v>2.52</v>
      </c>
      <c r="H1173" s="3" t="s">
        <v>1412</v>
      </c>
      <c r="I1173" s="3" t="s">
        <v>1689</v>
      </c>
    </row>
    <row r="1174" spans="1:38" x14ac:dyDescent="0.25">
      <c r="A1174" s="3">
        <v>1173</v>
      </c>
      <c r="B1174" s="3" t="s">
        <v>73</v>
      </c>
      <c r="C1174" s="3">
        <v>58440</v>
      </c>
      <c r="D1174" s="3" t="s">
        <v>1718</v>
      </c>
      <c r="E1174" s="3" t="s">
        <v>25</v>
      </c>
      <c r="F1174" s="3">
        <v>5</v>
      </c>
      <c r="G1174" s="3">
        <f t="shared" ref="G1174:G1185" si="39">F1174*0.21</f>
        <v>1.05</v>
      </c>
      <c r="H1174" s="3" t="s">
        <v>1412</v>
      </c>
      <c r="I1174" s="3" t="s">
        <v>1577</v>
      </c>
    </row>
    <row r="1175" spans="1:38" x14ac:dyDescent="0.25">
      <c r="A1175" s="3">
        <v>1174</v>
      </c>
      <c r="B1175" s="3" t="s">
        <v>73</v>
      </c>
      <c r="C1175" s="3">
        <v>59879</v>
      </c>
      <c r="D1175" s="3" t="s">
        <v>571</v>
      </c>
      <c r="E1175" s="3" t="s">
        <v>1719</v>
      </c>
      <c r="F1175" s="3">
        <v>5</v>
      </c>
      <c r="G1175" s="3">
        <f t="shared" si="39"/>
        <v>1.05</v>
      </c>
      <c r="H1175" s="3" t="s">
        <v>1412</v>
      </c>
      <c r="I1175" s="3" t="s">
        <v>1472</v>
      </c>
    </row>
    <row r="1176" spans="1:38" x14ac:dyDescent="0.25">
      <c r="A1176" s="3">
        <v>1175</v>
      </c>
      <c r="B1176" s="3" t="s">
        <v>73</v>
      </c>
      <c r="C1176" s="3">
        <v>59957</v>
      </c>
      <c r="D1176" s="3" t="s">
        <v>1510</v>
      </c>
      <c r="E1176" s="3" t="s">
        <v>1581</v>
      </c>
      <c r="F1176" s="3">
        <v>15</v>
      </c>
      <c r="G1176" s="3">
        <f t="shared" si="39"/>
        <v>3.15</v>
      </c>
      <c r="H1176" s="3" t="s">
        <v>1415</v>
      </c>
      <c r="I1176" s="3" t="s">
        <v>1487</v>
      </c>
    </row>
    <row r="1177" spans="1:38" x14ac:dyDescent="0.25">
      <c r="A1177" s="3">
        <v>1176</v>
      </c>
      <c r="B1177" s="17" t="s">
        <v>73</v>
      </c>
      <c r="C1177" s="17">
        <v>60087</v>
      </c>
      <c r="D1177" s="17" t="s">
        <v>1720</v>
      </c>
      <c r="E1177" s="17" t="s">
        <v>1456</v>
      </c>
      <c r="F1177" s="17">
        <v>1</v>
      </c>
      <c r="G1177" s="17">
        <f t="shared" si="39"/>
        <v>0.21</v>
      </c>
      <c r="H1177" s="17" t="s">
        <v>1412</v>
      </c>
      <c r="I1177" s="17" t="s">
        <v>1457</v>
      </c>
      <c r="J1177"/>
    </row>
    <row r="1178" spans="1:38" x14ac:dyDescent="0.25">
      <c r="A1178" s="3">
        <v>1177</v>
      </c>
      <c r="B1178" s="17" t="s">
        <v>73</v>
      </c>
      <c r="C1178" s="17">
        <v>60361</v>
      </c>
      <c r="D1178" s="17" t="s">
        <v>1613</v>
      </c>
      <c r="E1178" s="17" t="s">
        <v>1583</v>
      </c>
      <c r="F1178" s="17">
        <v>5</v>
      </c>
      <c r="G1178" s="17">
        <f t="shared" si="39"/>
        <v>1.05</v>
      </c>
      <c r="H1178" s="17" t="s">
        <v>1412</v>
      </c>
      <c r="I1178" s="17" t="s">
        <v>1472</v>
      </c>
      <c r="J1178"/>
    </row>
    <row r="1179" spans="1:38" x14ac:dyDescent="0.25">
      <c r="A1179" s="3">
        <v>1178</v>
      </c>
      <c r="B1179" s="17" t="s">
        <v>73</v>
      </c>
      <c r="C1179" s="17">
        <v>60879</v>
      </c>
      <c r="D1179" s="17" t="s">
        <v>1523</v>
      </c>
      <c r="E1179" s="17" t="s">
        <v>1721</v>
      </c>
      <c r="F1179" s="17">
        <v>10</v>
      </c>
      <c r="G1179" s="17">
        <f t="shared" si="39"/>
        <v>2.1</v>
      </c>
      <c r="H1179" s="17" t="s">
        <v>1412</v>
      </c>
      <c r="I1179" s="17" t="s">
        <v>1472</v>
      </c>
    </row>
    <row r="1180" spans="1:38" x14ac:dyDescent="0.25">
      <c r="A1180" s="3">
        <v>1179</v>
      </c>
      <c r="B1180" s="3" t="s">
        <v>73</v>
      </c>
      <c r="C1180" s="3">
        <v>61315</v>
      </c>
      <c r="D1180" s="3" t="s">
        <v>1722</v>
      </c>
      <c r="E1180" s="3" t="s">
        <v>1639</v>
      </c>
      <c r="F1180" s="3">
        <v>15</v>
      </c>
      <c r="G1180" s="3">
        <f t="shared" si="39"/>
        <v>3.15</v>
      </c>
      <c r="H1180" s="3" t="s">
        <v>1415</v>
      </c>
      <c r="I1180" s="3" t="s">
        <v>1723</v>
      </c>
    </row>
    <row r="1181" spans="1:38" s="13" customFormat="1" x14ac:dyDescent="0.25">
      <c r="A1181" s="3">
        <v>1180</v>
      </c>
      <c r="B1181" s="3" t="s">
        <v>73</v>
      </c>
      <c r="C1181" s="3">
        <v>62900</v>
      </c>
      <c r="D1181" s="3" t="s">
        <v>1724</v>
      </c>
      <c r="E1181" s="3" t="s">
        <v>584</v>
      </c>
      <c r="F1181" s="3">
        <v>2</v>
      </c>
      <c r="G1181" s="3">
        <f t="shared" si="39"/>
        <v>0.42</v>
      </c>
      <c r="H1181" s="3" t="s">
        <v>1419</v>
      </c>
      <c r="I1181" s="3" t="s">
        <v>1522</v>
      </c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</row>
    <row r="1182" spans="1:38" x14ac:dyDescent="0.25">
      <c r="A1182" s="3">
        <v>1181</v>
      </c>
      <c r="B1182" s="17" t="s">
        <v>73</v>
      </c>
      <c r="C1182" s="17">
        <v>63331</v>
      </c>
      <c r="D1182" s="17" t="s">
        <v>1725</v>
      </c>
      <c r="E1182" s="17" t="s">
        <v>1726</v>
      </c>
      <c r="F1182" s="17">
        <v>2</v>
      </c>
      <c r="G1182" s="17">
        <f t="shared" si="39"/>
        <v>0.42</v>
      </c>
      <c r="H1182" s="17" t="s">
        <v>1412</v>
      </c>
      <c r="I1182" s="17" t="s">
        <v>1472</v>
      </c>
    </row>
    <row r="1183" spans="1:38" x14ac:dyDescent="0.25">
      <c r="A1183" s="3">
        <v>1182</v>
      </c>
      <c r="B1183" s="17" t="s">
        <v>73</v>
      </c>
      <c r="C1183" s="17">
        <v>63592</v>
      </c>
      <c r="D1183" s="17" t="s">
        <v>1616</v>
      </c>
      <c r="E1183" s="17" t="s">
        <v>15</v>
      </c>
      <c r="F1183" s="17">
        <v>2</v>
      </c>
      <c r="G1183" s="17">
        <f t="shared" si="39"/>
        <v>0.42</v>
      </c>
      <c r="H1183" s="17" t="s">
        <v>1412</v>
      </c>
      <c r="I1183" s="17" t="s">
        <v>1475</v>
      </c>
    </row>
    <row r="1184" spans="1:38" x14ac:dyDescent="0.25">
      <c r="A1184" s="3">
        <v>1183</v>
      </c>
      <c r="B1184" s="9" t="s">
        <v>73</v>
      </c>
      <c r="C1184" s="3">
        <v>64089</v>
      </c>
      <c r="D1184" s="3" t="s">
        <v>1714</v>
      </c>
      <c r="E1184" s="3" t="s">
        <v>1727</v>
      </c>
      <c r="F1184" s="3">
        <v>2</v>
      </c>
      <c r="G1184" s="3">
        <f t="shared" si="39"/>
        <v>0.42</v>
      </c>
      <c r="H1184" s="3" t="s">
        <v>1412</v>
      </c>
      <c r="I1184" s="3" t="s">
        <v>1457</v>
      </c>
    </row>
    <row r="1185" spans="1:9" x14ac:dyDescent="0.25">
      <c r="A1185" s="3">
        <v>1184</v>
      </c>
      <c r="B1185" s="9" t="s">
        <v>73</v>
      </c>
      <c r="C1185" s="3">
        <v>64127</v>
      </c>
      <c r="D1185" s="3" t="s">
        <v>1728</v>
      </c>
      <c r="E1185" s="3" t="s">
        <v>1729</v>
      </c>
      <c r="F1185" s="3">
        <v>1</v>
      </c>
      <c r="G1185" s="3">
        <f t="shared" si="39"/>
        <v>0.21</v>
      </c>
      <c r="H1185" s="3" t="s">
        <v>1412</v>
      </c>
      <c r="I1185" s="3" t="s">
        <v>1428</v>
      </c>
    </row>
    <row r="1186" spans="1:9" ht="60" x14ac:dyDescent="0.25">
      <c r="A1186" s="3">
        <v>1185</v>
      </c>
      <c r="B1186" s="4" t="s">
        <v>9</v>
      </c>
      <c r="C1186" s="4">
        <v>35008</v>
      </c>
      <c r="D1186" s="4" t="s">
        <v>1730</v>
      </c>
      <c r="E1186" s="4" t="s">
        <v>1731</v>
      </c>
      <c r="F1186" s="4">
        <v>192</v>
      </c>
      <c r="G1186" s="4">
        <v>38.400000000000006</v>
      </c>
      <c r="H1186" s="4" t="s">
        <v>1732</v>
      </c>
      <c r="I1186" s="4" t="s">
        <v>1733</v>
      </c>
    </row>
    <row r="1187" spans="1:9" ht="45" x14ac:dyDescent="0.25">
      <c r="A1187" s="3">
        <v>1186</v>
      </c>
      <c r="B1187" s="8" t="s">
        <v>9</v>
      </c>
      <c r="C1187" s="8">
        <v>36253</v>
      </c>
      <c r="D1187" s="8" t="s">
        <v>883</v>
      </c>
      <c r="E1187" s="8" t="s">
        <v>1734</v>
      </c>
      <c r="F1187" s="11">
        <f>G1187/0.21</f>
        <v>260.80952380952385</v>
      </c>
      <c r="G1187" s="8">
        <v>54.77</v>
      </c>
      <c r="H1187" s="8" t="s">
        <v>1732</v>
      </c>
      <c r="I1187" s="8" t="s">
        <v>1735</v>
      </c>
    </row>
    <row r="1188" spans="1:9" ht="60" x14ac:dyDescent="0.25">
      <c r="A1188" s="3">
        <v>1187</v>
      </c>
      <c r="B1188" s="8" t="s">
        <v>9</v>
      </c>
      <c r="C1188" s="8">
        <v>36549</v>
      </c>
      <c r="D1188" s="8" t="s">
        <v>1736</v>
      </c>
      <c r="E1188" s="8" t="s">
        <v>1737</v>
      </c>
      <c r="F1188" s="8">
        <v>200</v>
      </c>
      <c r="G1188" s="8">
        <v>42.11</v>
      </c>
      <c r="H1188" s="8" t="s">
        <v>1732</v>
      </c>
      <c r="I1188" s="8" t="s">
        <v>1735</v>
      </c>
    </row>
    <row r="1189" spans="1:9" ht="45" x14ac:dyDescent="0.25">
      <c r="A1189" s="3">
        <v>1188</v>
      </c>
      <c r="B1189" s="8" t="s">
        <v>9</v>
      </c>
      <c r="C1189" s="8">
        <v>36889</v>
      </c>
      <c r="D1189" s="8" t="s">
        <v>1738</v>
      </c>
      <c r="E1189" s="8" t="s">
        <v>1739</v>
      </c>
      <c r="F1189" s="11">
        <f>G1189/0.21</f>
        <v>189.52380952380952</v>
      </c>
      <c r="G1189" s="8">
        <v>39.799999999999997</v>
      </c>
      <c r="H1189" s="8" t="s">
        <v>1732</v>
      </c>
      <c r="I1189" s="8" t="s">
        <v>1740</v>
      </c>
    </row>
    <row r="1190" spans="1:9" ht="45" x14ac:dyDescent="0.25">
      <c r="A1190" s="3">
        <v>1189</v>
      </c>
      <c r="B1190" s="8" t="s">
        <v>9</v>
      </c>
      <c r="C1190" s="8">
        <v>37233</v>
      </c>
      <c r="D1190" s="8" t="s">
        <v>1741</v>
      </c>
      <c r="E1190" s="8" t="s">
        <v>1742</v>
      </c>
      <c r="F1190" s="8">
        <v>70</v>
      </c>
      <c r="G1190" s="8">
        <v>14.7</v>
      </c>
      <c r="H1190" s="8" t="s">
        <v>1732</v>
      </c>
      <c r="I1190" s="8" t="s">
        <v>1743</v>
      </c>
    </row>
    <row r="1191" spans="1:9" ht="45" x14ac:dyDescent="0.25">
      <c r="A1191" s="3">
        <v>1190</v>
      </c>
      <c r="B1191" s="8" t="s">
        <v>9</v>
      </c>
      <c r="C1191" s="8">
        <v>38529</v>
      </c>
      <c r="D1191" s="8" t="s">
        <v>1736</v>
      </c>
      <c r="E1191" s="8" t="s">
        <v>1744</v>
      </c>
      <c r="F1191" s="8">
        <v>157</v>
      </c>
      <c r="G1191" s="8">
        <f t="shared" ref="G1191:G1200" si="40">F1191*0.21</f>
        <v>32.97</v>
      </c>
      <c r="H1191" s="8" t="s">
        <v>1732</v>
      </c>
      <c r="I1191" s="8" t="s">
        <v>1743</v>
      </c>
    </row>
    <row r="1192" spans="1:9" ht="30" x14ac:dyDescent="0.25">
      <c r="A1192" s="3">
        <v>1191</v>
      </c>
      <c r="B1192" s="6" t="s">
        <v>9</v>
      </c>
      <c r="C1192" s="6">
        <v>39174</v>
      </c>
      <c r="D1192" s="6" t="s">
        <v>204</v>
      </c>
      <c r="E1192" s="6" t="s">
        <v>1745</v>
      </c>
      <c r="F1192" s="7">
        <v>208</v>
      </c>
      <c r="G1192" s="6">
        <f t="shared" si="40"/>
        <v>43.68</v>
      </c>
      <c r="H1192" s="6" t="s">
        <v>1732</v>
      </c>
      <c r="I1192" s="6" t="s">
        <v>1746</v>
      </c>
    </row>
    <row r="1193" spans="1:9" ht="45" x14ac:dyDescent="0.25">
      <c r="A1193" s="3">
        <v>1192</v>
      </c>
      <c r="B1193" s="8" t="s">
        <v>9</v>
      </c>
      <c r="C1193" s="8">
        <v>41748</v>
      </c>
      <c r="D1193" s="8" t="s">
        <v>207</v>
      </c>
      <c r="E1193" s="8" t="s">
        <v>208</v>
      </c>
      <c r="F1193" s="8">
        <v>199</v>
      </c>
      <c r="G1193" s="8">
        <f t="shared" si="40"/>
        <v>41.79</v>
      </c>
      <c r="H1193" s="8" t="s">
        <v>1732</v>
      </c>
      <c r="I1193" s="8" t="s">
        <v>1747</v>
      </c>
    </row>
    <row r="1194" spans="1:9" ht="30" x14ac:dyDescent="0.25">
      <c r="A1194" s="3">
        <v>1193</v>
      </c>
      <c r="B1194" s="8" t="s">
        <v>9</v>
      </c>
      <c r="C1194" s="8">
        <v>42368</v>
      </c>
      <c r="D1194" s="8" t="s">
        <v>944</v>
      </c>
      <c r="E1194" s="8" t="s">
        <v>1748</v>
      </c>
      <c r="F1194" s="8">
        <v>119</v>
      </c>
      <c r="G1194" s="8">
        <f t="shared" si="40"/>
        <v>24.99</v>
      </c>
      <c r="H1194" s="8" t="s">
        <v>1732</v>
      </c>
      <c r="I1194" s="8" t="s">
        <v>1749</v>
      </c>
    </row>
    <row r="1195" spans="1:9" ht="30" x14ac:dyDescent="0.25">
      <c r="A1195" s="3">
        <v>1194</v>
      </c>
      <c r="B1195" s="8" t="s">
        <v>9</v>
      </c>
      <c r="C1195" s="8">
        <v>43861</v>
      </c>
      <c r="D1195" s="8" t="s">
        <v>1750</v>
      </c>
      <c r="E1195" s="8" t="s">
        <v>866</v>
      </c>
      <c r="F1195" s="8">
        <v>200</v>
      </c>
      <c r="G1195" s="8">
        <f t="shared" si="40"/>
        <v>42</v>
      </c>
      <c r="H1195" s="8" t="s">
        <v>1732</v>
      </c>
      <c r="I1195" s="8" t="s">
        <v>1747</v>
      </c>
    </row>
    <row r="1196" spans="1:9" ht="30" x14ac:dyDescent="0.25">
      <c r="A1196" s="3">
        <v>1195</v>
      </c>
      <c r="B1196" s="8" t="s">
        <v>9</v>
      </c>
      <c r="C1196" s="8">
        <v>43956</v>
      </c>
      <c r="D1196" s="8" t="s">
        <v>1751</v>
      </c>
      <c r="E1196" s="8" t="s">
        <v>1070</v>
      </c>
      <c r="F1196" s="8">
        <v>198</v>
      </c>
      <c r="G1196" s="8">
        <f t="shared" si="40"/>
        <v>41.58</v>
      </c>
      <c r="H1196" s="8" t="s">
        <v>1732</v>
      </c>
      <c r="I1196" s="8" t="s">
        <v>1752</v>
      </c>
    </row>
    <row r="1197" spans="1:9" ht="30" x14ac:dyDescent="0.25">
      <c r="A1197" s="3">
        <v>1196</v>
      </c>
      <c r="B1197" s="8" t="s">
        <v>9</v>
      </c>
      <c r="C1197" s="8">
        <v>44983</v>
      </c>
      <c r="D1197" s="8" t="s">
        <v>1751</v>
      </c>
      <c r="E1197" s="8" t="s">
        <v>1753</v>
      </c>
      <c r="F1197" s="8">
        <v>200</v>
      </c>
      <c r="G1197" s="8">
        <f t="shared" si="40"/>
        <v>42</v>
      </c>
      <c r="H1197" s="8" t="s">
        <v>1732</v>
      </c>
      <c r="I1197" s="8" t="s">
        <v>1749</v>
      </c>
    </row>
    <row r="1198" spans="1:9" ht="45" x14ac:dyDescent="0.25">
      <c r="A1198" s="3">
        <v>1197</v>
      </c>
      <c r="B1198" s="8" t="s">
        <v>9</v>
      </c>
      <c r="C1198" s="8">
        <v>54255</v>
      </c>
      <c r="D1198" s="8" t="s">
        <v>879</v>
      </c>
      <c r="E1198" s="8" t="s">
        <v>1754</v>
      </c>
      <c r="F1198" s="8">
        <v>126</v>
      </c>
      <c r="G1198" s="8">
        <f t="shared" si="40"/>
        <v>26.459999999999997</v>
      </c>
      <c r="H1198" s="8" t="s">
        <v>1732</v>
      </c>
      <c r="I1198" s="8" t="s">
        <v>1740</v>
      </c>
    </row>
    <row r="1199" spans="1:9" ht="45" x14ac:dyDescent="0.25">
      <c r="A1199" s="3">
        <v>1198</v>
      </c>
      <c r="B1199" s="8" t="s">
        <v>9</v>
      </c>
      <c r="C1199" s="8">
        <v>54642</v>
      </c>
      <c r="D1199" s="8" t="s">
        <v>269</v>
      </c>
      <c r="E1199" s="8" t="s">
        <v>1755</v>
      </c>
      <c r="F1199" s="8">
        <v>50</v>
      </c>
      <c r="G1199" s="8">
        <f t="shared" si="40"/>
        <v>10.5</v>
      </c>
      <c r="H1199" s="8" t="s">
        <v>1732</v>
      </c>
      <c r="I1199" s="8" t="s">
        <v>1756</v>
      </c>
    </row>
    <row r="1200" spans="1:9" ht="60" x14ac:dyDescent="0.25">
      <c r="A1200" s="3">
        <v>1199</v>
      </c>
      <c r="B1200" s="8" t="s">
        <v>9</v>
      </c>
      <c r="C1200" s="8">
        <v>55028</v>
      </c>
      <c r="D1200" s="8" t="s">
        <v>1757</v>
      </c>
      <c r="E1200" s="8" t="s">
        <v>1758</v>
      </c>
      <c r="F1200" s="8">
        <v>200</v>
      </c>
      <c r="G1200" s="8">
        <f t="shared" si="40"/>
        <v>42</v>
      </c>
      <c r="H1200" s="8" t="s">
        <v>1732</v>
      </c>
      <c r="I1200" s="8" t="s">
        <v>1756</v>
      </c>
    </row>
    <row r="1201" spans="1:9" x14ac:dyDescent="0.25">
      <c r="A1201" s="3">
        <v>1200</v>
      </c>
      <c r="B1201" s="3" t="s">
        <v>9</v>
      </c>
      <c r="C1201" s="3">
        <v>57872</v>
      </c>
      <c r="D1201" s="3" t="s">
        <v>1069</v>
      </c>
      <c r="E1201" s="3" t="s">
        <v>1070</v>
      </c>
      <c r="F1201" s="3">
        <v>100</v>
      </c>
      <c r="G1201" s="3">
        <v>21</v>
      </c>
      <c r="H1201" s="3" t="s">
        <v>1732</v>
      </c>
      <c r="I1201" s="3" t="s">
        <v>1735</v>
      </c>
    </row>
    <row r="1202" spans="1:9" ht="30" x14ac:dyDescent="0.25">
      <c r="A1202" s="3">
        <v>1201</v>
      </c>
      <c r="B1202" s="4" t="s">
        <v>28</v>
      </c>
      <c r="C1202" s="4">
        <v>20265</v>
      </c>
      <c r="D1202" s="4" t="s">
        <v>1759</v>
      </c>
      <c r="E1202" s="4" t="s">
        <v>1760</v>
      </c>
      <c r="F1202" s="4">
        <v>74</v>
      </c>
      <c r="G1202" s="4">
        <v>14.8</v>
      </c>
      <c r="H1202" s="4" t="s">
        <v>1732</v>
      </c>
      <c r="I1202" s="4" t="s">
        <v>1761</v>
      </c>
    </row>
    <row r="1203" spans="1:9" ht="30" x14ac:dyDescent="0.25">
      <c r="A1203" s="3">
        <v>1202</v>
      </c>
      <c r="B1203" s="4" t="s">
        <v>34</v>
      </c>
      <c r="C1203" s="4">
        <v>1221</v>
      </c>
      <c r="D1203" s="4" t="s">
        <v>1166</v>
      </c>
      <c r="E1203" s="4" t="s">
        <v>584</v>
      </c>
      <c r="F1203" s="4">
        <v>4</v>
      </c>
      <c r="G1203" s="4">
        <v>0.8</v>
      </c>
      <c r="H1203" s="4" t="s">
        <v>1732</v>
      </c>
      <c r="I1203" s="4" t="s">
        <v>1762</v>
      </c>
    </row>
    <row r="1204" spans="1:9" ht="30" x14ac:dyDescent="0.25">
      <c r="A1204" s="3">
        <v>1203</v>
      </c>
      <c r="B1204" s="4" t="s">
        <v>34</v>
      </c>
      <c r="C1204" s="4">
        <v>1222</v>
      </c>
      <c r="D1204" s="4" t="s">
        <v>1166</v>
      </c>
      <c r="E1204" s="4" t="s">
        <v>584</v>
      </c>
      <c r="F1204" s="4">
        <v>8</v>
      </c>
      <c r="G1204" s="4">
        <v>1.6</v>
      </c>
      <c r="H1204" s="4" t="s">
        <v>1732</v>
      </c>
      <c r="I1204" s="4" t="s">
        <v>1762</v>
      </c>
    </row>
    <row r="1205" spans="1:9" ht="45" x14ac:dyDescent="0.25">
      <c r="A1205" s="3">
        <v>1204</v>
      </c>
      <c r="B1205" s="4" t="s">
        <v>34</v>
      </c>
      <c r="C1205" s="4">
        <v>31540</v>
      </c>
      <c r="D1205" s="4" t="s">
        <v>1763</v>
      </c>
      <c r="E1205" s="4" t="s">
        <v>36</v>
      </c>
      <c r="F1205" s="4">
        <v>4</v>
      </c>
      <c r="G1205" s="4">
        <v>0.8</v>
      </c>
      <c r="H1205" s="4" t="s">
        <v>1732</v>
      </c>
      <c r="I1205" s="4" t="s">
        <v>1764</v>
      </c>
    </row>
    <row r="1206" spans="1:9" x14ac:dyDescent="0.25">
      <c r="A1206" s="3">
        <v>1205</v>
      </c>
      <c r="B1206" s="12" t="s">
        <v>34</v>
      </c>
      <c r="C1206" s="12">
        <v>33348</v>
      </c>
      <c r="D1206" s="12" t="s">
        <v>1765</v>
      </c>
      <c r="E1206" s="12" t="s">
        <v>36</v>
      </c>
      <c r="F1206" s="12">
        <v>4</v>
      </c>
      <c r="G1206" s="12">
        <v>0.8</v>
      </c>
      <c r="H1206" s="12" t="s">
        <v>1732</v>
      </c>
      <c r="I1206" s="12" t="s">
        <v>1766</v>
      </c>
    </row>
    <row r="1207" spans="1:9" ht="60" x14ac:dyDescent="0.25">
      <c r="A1207" s="3">
        <v>1206</v>
      </c>
      <c r="B1207" s="14" t="s">
        <v>43</v>
      </c>
      <c r="C1207" s="14">
        <v>42053</v>
      </c>
      <c r="D1207" s="14" t="s">
        <v>1767</v>
      </c>
      <c r="E1207" s="14" t="s">
        <v>36</v>
      </c>
      <c r="F1207" s="14">
        <v>6</v>
      </c>
      <c r="G1207" s="8">
        <f t="shared" ref="G1207:G1212" si="41">F1207*0.21</f>
        <v>1.26</v>
      </c>
      <c r="H1207" s="14" t="s">
        <v>1732</v>
      </c>
      <c r="I1207" s="14" t="s">
        <v>1768</v>
      </c>
    </row>
    <row r="1208" spans="1:9" ht="30" x14ac:dyDescent="0.25">
      <c r="A1208" s="3">
        <v>1207</v>
      </c>
      <c r="B1208" s="8" t="s">
        <v>43</v>
      </c>
      <c r="C1208" s="8">
        <v>45017</v>
      </c>
      <c r="D1208" s="8" t="s">
        <v>1769</v>
      </c>
      <c r="E1208" s="8" t="s">
        <v>36</v>
      </c>
      <c r="F1208" s="8">
        <v>4</v>
      </c>
      <c r="G1208" s="8">
        <f t="shared" si="41"/>
        <v>0.84</v>
      </c>
      <c r="H1208" s="8" t="s">
        <v>1732</v>
      </c>
      <c r="I1208" s="8" t="s">
        <v>1764</v>
      </c>
    </row>
    <row r="1209" spans="1:9" ht="30" x14ac:dyDescent="0.25">
      <c r="A1209" s="3">
        <v>1208</v>
      </c>
      <c r="B1209" s="14" t="s">
        <v>43</v>
      </c>
      <c r="C1209" s="14">
        <v>46358</v>
      </c>
      <c r="D1209" s="14" t="s">
        <v>47</v>
      </c>
      <c r="E1209" s="14" t="s">
        <v>1770</v>
      </c>
      <c r="F1209" s="14">
        <v>5</v>
      </c>
      <c r="G1209" s="8">
        <f t="shared" si="41"/>
        <v>1.05</v>
      </c>
      <c r="H1209" s="14" t="s">
        <v>1732</v>
      </c>
      <c r="I1209" s="14" t="s">
        <v>1771</v>
      </c>
    </row>
    <row r="1210" spans="1:9" x14ac:dyDescent="0.25">
      <c r="A1210" s="3">
        <v>1209</v>
      </c>
      <c r="B1210" s="3" t="s">
        <v>34</v>
      </c>
      <c r="C1210" s="3">
        <v>53639</v>
      </c>
      <c r="D1210" s="3" t="s">
        <v>1772</v>
      </c>
      <c r="E1210" s="3" t="s">
        <v>36</v>
      </c>
      <c r="F1210" s="3">
        <v>4</v>
      </c>
      <c r="G1210" s="3">
        <f t="shared" si="41"/>
        <v>0.84</v>
      </c>
      <c r="H1210" s="3" t="s">
        <v>1732</v>
      </c>
      <c r="I1210" s="3" t="s">
        <v>1771</v>
      </c>
    </row>
    <row r="1211" spans="1:9" x14ac:dyDescent="0.25">
      <c r="A1211" s="3">
        <v>1210</v>
      </c>
      <c r="B1211" s="3" t="s">
        <v>43</v>
      </c>
      <c r="C1211" s="3">
        <v>63326</v>
      </c>
      <c r="D1211" s="3" t="s">
        <v>1773</v>
      </c>
      <c r="E1211" s="3" t="s">
        <v>36</v>
      </c>
      <c r="F1211" s="3">
        <v>4</v>
      </c>
      <c r="G1211" s="3">
        <f t="shared" si="41"/>
        <v>0.84</v>
      </c>
      <c r="H1211" s="3" t="s">
        <v>1732</v>
      </c>
      <c r="I1211" s="3" t="s">
        <v>1756</v>
      </c>
    </row>
    <row r="1212" spans="1:9" ht="30" x14ac:dyDescent="0.25">
      <c r="A1212" s="3">
        <v>1211</v>
      </c>
      <c r="B1212" s="8" t="s">
        <v>73</v>
      </c>
      <c r="C1212" s="8">
        <v>33156</v>
      </c>
      <c r="D1212" s="8" t="s">
        <v>1774</v>
      </c>
      <c r="E1212" s="8" t="s">
        <v>1775</v>
      </c>
      <c r="F1212" s="8">
        <v>5</v>
      </c>
      <c r="G1212" s="8">
        <f t="shared" si="41"/>
        <v>1.05</v>
      </c>
      <c r="H1212" s="8" t="s">
        <v>1732</v>
      </c>
      <c r="I1212" s="8" t="s">
        <v>1749</v>
      </c>
    </row>
    <row r="1213" spans="1:9" ht="60" x14ac:dyDescent="0.25">
      <c r="A1213" s="3">
        <v>1212</v>
      </c>
      <c r="B1213" s="4" t="s">
        <v>73</v>
      </c>
      <c r="C1213" s="4">
        <v>34655</v>
      </c>
      <c r="D1213" s="4" t="s">
        <v>1776</v>
      </c>
      <c r="E1213" s="4" t="s">
        <v>1731</v>
      </c>
      <c r="F1213" s="4">
        <v>4</v>
      </c>
      <c r="G1213" s="4">
        <v>0.8</v>
      </c>
      <c r="H1213" s="4" t="s">
        <v>1732</v>
      </c>
      <c r="I1213" s="4" t="s">
        <v>1761</v>
      </c>
    </row>
    <row r="1214" spans="1:9" ht="18.75" customHeight="1" x14ac:dyDescent="0.25">
      <c r="A1214" s="3">
        <v>1213</v>
      </c>
      <c r="B1214" s="4" t="s">
        <v>73</v>
      </c>
      <c r="C1214" s="4">
        <v>37458</v>
      </c>
      <c r="D1214" s="19" t="s">
        <v>1777</v>
      </c>
      <c r="E1214" s="4" t="s">
        <v>59</v>
      </c>
      <c r="F1214" s="4">
        <v>4</v>
      </c>
      <c r="G1214" s="4">
        <v>0.84</v>
      </c>
      <c r="H1214" s="4" t="s">
        <v>1732</v>
      </c>
      <c r="I1214" s="4" t="s">
        <v>1778</v>
      </c>
    </row>
    <row r="1215" spans="1:9" ht="45" x14ac:dyDescent="0.25">
      <c r="A1215" s="3">
        <v>1214</v>
      </c>
      <c r="B1215" s="8" t="s">
        <v>73</v>
      </c>
      <c r="C1215" s="8">
        <v>37707</v>
      </c>
      <c r="D1215" s="8" t="s">
        <v>1779</v>
      </c>
      <c r="E1215" s="8" t="s">
        <v>1780</v>
      </c>
      <c r="F1215" s="8">
        <v>5</v>
      </c>
      <c r="G1215" s="8">
        <f>F1215*0.21</f>
        <v>1.05</v>
      </c>
      <c r="H1215" s="8" t="s">
        <v>1732</v>
      </c>
      <c r="I1215" s="8" t="s">
        <v>1735</v>
      </c>
    </row>
    <row r="1216" spans="1:9" ht="45" x14ac:dyDescent="0.25">
      <c r="A1216" s="3">
        <v>1215</v>
      </c>
      <c r="B1216" s="4" t="s">
        <v>73</v>
      </c>
      <c r="C1216" s="4">
        <v>38064</v>
      </c>
      <c r="D1216" s="19" t="s">
        <v>1284</v>
      </c>
      <c r="E1216" s="4" t="s">
        <v>1781</v>
      </c>
      <c r="F1216" s="4">
        <v>10</v>
      </c>
      <c r="G1216" s="4">
        <v>2.11</v>
      </c>
      <c r="H1216" s="4" t="s">
        <v>1782</v>
      </c>
      <c r="I1216" s="4" t="s">
        <v>1783</v>
      </c>
    </row>
    <row r="1217" spans="1:9" ht="30" x14ac:dyDescent="0.25">
      <c r="A1217" s="3">
        <v>1216</v>
      </c>
      <c r="B1217" s="4" t="s">
        <v>73</v>
      </c>
      <c r="C1217" s="4">
        <v>38069</v>
      </c>
      <c r="D1217" s="19" t="s">
        <v>1784</v>
      </c>
      <c r="E1217" s="4" t="s">
        <v>146</v>
      </c>
      <c r="F1217" s="4">
        <v>5</v>
      </c>
      <c r="G1217" s="4">
        <v>1.05</v>
      </c>
      <c r="H1217" s="4" t="s">
        <v>1732</v>
      </c>
      <c r="I1217" s="4" t="s">
        <v>1761</v>
      </c>
    </row>
    <row r="1218" spans="1:9" ht="30" x14ac:dyDescent="0.25">
      <c r="A1218" s="3">
        <v>1217</v>
      </c>
      <c r="B1218" s="8" t="s">
        <v>73</v>
      </c>
      <c r="C1218" s="8">
        <v>39123</v>
      </c>
      <c r="D1218" s="8" t="s">
        <v>1785</v>
      </c>
      <c r="E1218" s="8" t="s">
        <v>146</v>
      </c>
      <c r="F1218" s="8">
        <v>5</v>
      </c>
      <c r="G1218" s="8">
        <f>F1218*0.21</f>
        <v>1.05</v>
      </c>
      <c r="H1218" s="8" t="s">
        <v>1782</v>
      </c>
      <c r="I1218" s="8" t="s">
        <v>1783</v>
      </c>
    </row>
    <row r="1219" spans="1:9" ht="45" x14ac:dyDescent="0.25">
      <c r="A1219" s="3">
        <v>1218</v>
      </c>
      <c r="B1219" s="8" t="s">
        <v>73</v>
      </c>
      <c r="C1219" s="8">
        <v>39196</v>
      </c>
      <c r="D1219" s="8" t="s">
        <v>1786</v>
      </c>
      <c r="E1219" s="8" t="s">
        <v>1787</v>
      </c>
      <c r="F1219" s="8">
        <v>5</v>
      </c>
      <c r="G1219" s="8">
        <f>F1219*0.21</f>
        <v>1.05</v>
      </c>
      <c r="H1219" s="8" t="s">
        <v>1782</v>
      </c>
      <c r="I1219" s="8" t="s">
        <v>1788</v>
      </c>
    </row>
    <row r="1220" spans="1:9" ht="90" x14ac:dyDescent="0.25">
      <c r="A1220" s="3">
        <v>1219</v>
      </c>
      <c r="B1220" s="8" t="s">
        <v>73</v>
      </c>
      <c r="C1220" s="8">
        <v>39666</v>
      </c>
      <c r="D1220" s="8" t="s">
        <v>1789</v>
      </c>
      <c r="E1220" s="8" t="s">
        <v>1790</v>
      </c>
      <c r="F1220" s="8">
        <v>4</v>
      </c>
      <c r="G1220" s="8">
        <v>0.84</v>
      </c>
      <c r="H1220" s="8" t="s">
        <v>1732</v>
      </c>
      <c r="I1220" s="8" t="s">
        <v>1791</v>
      </c>
    </row>
    <row r="1221" spans="1:9" ht="60" x14ac:dyDescent="0.25">
      <c r="A1221" s="3">
        <v>1220</v>
      </c>
      <c r="B1221" s="8" t="s">
        <v>73</v>
      </c>
      <c r="C1221" s="8">
        <v>53884</v>
      </c>
      <c r="D1221" s="8" t="s">
        <v>1792</v>
      </c>
      <c r="E1221" s="8" t="s">
        <v>59</v>
      </c>
      <c r="F1221" s="8">
        <v>2</v>
      </c>
      <c r="G1221" s="8">
        <f t="shared" ref="G1221:G1228" si="42">F1221*0.21</f>
        <v>0.42</v>
      </c>
      <c r="H1221" s="8" t="s">
        <v>1732</v>
      </c>
      <c r="I1221" s="8" t="s">
        <v>1778</v>
      </c>
    </row>
    <row r="1222" spans="1:9" ht="45" x14ac:dyDescent="0.25">
      <c r="A1222" s="3">
        <v>1221</v>
      </c>
      <c r="B1222" s="8" t="s">
        <v>73</v>
      </c>
      <c r="C1222" s="8">
        <v>54595</v>
      </c>
      <c r="D1222" s="8" t="s">
        <v>1793</v>
      </c>
      <c r="E1222" s="8" t="s">
        <v>59</v>
      </c>
      <c r="F1222" s="8">
        <v>2</v>
      </c>
      <c r="G1222" s="8">
        <f t="shared" si="42"/>
        <v>0.42</v>
      </c>
      <c r="H1222" s="8" t="s">
        <v>1732</v>
      </c>
      <c r="I1222" s="8" t="s">
        <v>1778</v>
      </c>
    </row>
    <row r="1223" spans="1:9" x14ac:dyDescent="0.25">
      <c r="A1223" s="3">
        <v>1222</v>
      </c>
      <c r="B1223" s="3" t="s">
        <v>73</v>
      </c>
      <c r="C1223" s="3">
        <v>55897</v>
      </c>
      <c r="D1223" s="3" t="s">
        <v>1794</v>
      </c>
      <c r="E1223" s="3" t="s">
        <v>1795</v>
      </c>
      <c r="F1223" s="3">
        <v>5</v>
      </c>
      <c r="G1223" s="3">
        <f t="shared" si="42"/>
        <v>1.05</v>
      </c>
      <c r="H1223" s="3" t="s">
        <v>1732</v>
      </c>
      <c r="I1223" s="3" t="s">
        <v>1735</v>
      </c>
    </row>
    <row r="1224" spans="1:9" x14ac:dyDescent="0.25">
      <c r="A1224" s="3">
        <v>1223</v>
      </c>
      <c r="B1224" s="3" t="s">
        <v>73</v>
      </c>
      <c r="C1224" s="3">
        <v>56087</v>
      </c>
      <c r="D1224" s="3" t="s">
        <v>1796</v>
      </c>
      <c r="E1224" s="3" t="s">
        <v>1797</v>
      </c>
      <c r="F1224" s="3">
        <v>2</v>
      </c>
      <c r="G1224" s="3">
        <f t="shared" si="42"/>
        <v>0.42</v>
      </c>
      <c r="H1224" s="3" t="s">
        <v>1732</v>
      </c>
      <c r="I1224" s="3" t="s">
        <v>1798</v>
      </c>
    </row>
    <row r="1225" spans="1:9" ht="30" x14ac:dyDescent="0.25">
      <c r="A1225" s="3">
        <v>1224</v>
      </c>
      <c r="B1225" s="8" t="s">
        <v>73</v>
      </c>
      <c r="C1225" s="8">
        <v>56932</v>
      </c>
      <c r="D1225" s="8" t="s">
        <v>1799</v>
      </c>
      <c r="E1225" s="8" t="s">
        <v>1800</v>
      </c>
      <c r="F1225" s="8">
        <v>15</v>
      </c>
      <c r="G1225" s="8">
        <f t="shared" si="42"/>
        <v>3.15</v>
      </c>
      <c r="H1225" s="8" t="s">
        <v>1732</v>
      </c>
      <c r="I1225" s="8" t="s">
        <v>1749</v>
      </c>
    </row>
    <row r="1226" spans="1:9" x14ac:dyDescent="0.25">
      <c r="A1226" s="3">
        <v>1225</v>
      </c>
      <c r="B1226" s="3" t="s">
        <v>73</v>
      </c>
      <c r="C1226" s="3">
        <v>57506</v>
      </c>
      <c r="D1226" s="3" t="s">
        <v>1799</v>
      </c>
      <c r="E1226" s="3" t="s">
        <v>866</v>
      </c>
      <c r="F1226" s="3">
        <v>15</v>
      </c>
      <c r="G1226" s="3">
        <f t="shared" si="42"/>
        <v>3.15</v>
      </c>
      <c r="H1226" s="3" t="s">
        <v>1732</v>
      </c>
      <c r="I1226" s="3" t="s">
        <v>1749</v>
      </c>
    </row>
    <row r="1227" spans="1:9" x14ac:dyDescent="0.25">
      <c r="A1227" s="3">
        <v>1226</v>
      </c>
      <c r="B1227" s="3" t="s">
        <v>73</v>
      </c>
      <c r="C1227" s="3">
        <v>60144</v>
      </c>
      <c r="D1227" s="3" t="s">
        <v>1801</v>
      </c>
      <c r="E1227" s="3" t="s">
        <v>59</v>
      </c>
      <c r="F1227" s="3">
        <v>4</v>
      </c>
      <c r="G1227" s="3">
        <f t="shared" si="42"/>
        <v>0.84</v>
      </c>
      <c r="H1227" s="3" t="s">
        <v>1732</v>
      </c>
      <c r="I1227" s="3" t="s">
        <v>1778</v>
      </c>
    </row>
    <row r="1228" spans="1:9" x14ac:dyDescent="0.25">
      <c r="A1228" s="3">
        <v>1227</v>
      </c>
      <c r="B1228" s="3" t="s">
        <v>73</v>
      </c>
      <c r="C1228" s="3">
        <v>64233</v>
      </c>
      <c r="D1228" s="3" t="s">
        <v>1802</v>
      </c>
      <c r="E1228" s="3" t="s">
        <v>1803</v>
      </c>
      <c r="F1228" s="3">
        <v>2</v>
      </c>
      <c r="G1228" s="3">
        <f t="shared" si="42"/>
        <v>0.42</v>
      </c>
      <c r="H1228" s="3" t="s">
        <v>1732</v>
      </c>
      <c r="I1228" s="3" t="s">
        <v>1735</v>
      </c>
    </row>
    <row r="1229" spans="1:9" ht="60" x14ac:dyDescent="0.25">
      <c r="A1229" s="3">
        <v>1228</v>
      </c>
      <c r="B1229" s="12" t="s">
        <v>9</v>
      </c>
      <c r="C1229" s="12">
        <v>27553</v>
      </c>
      <c r="D1229" s="12" t="s">
        <v>1805</v>
      </c>
      <c r="E1229" s="12" t="s">
        <v>1806</v>
      </c>
      <c r="F1229" s="12">
        <v>56</v>
      </c>
      <c r="G1229" s="12">
        <v>11.2</v>
      </c>
      <c r="H1229" s="12" t="s">
        <v>1807</v>
      </c>
      <c r="I1229" s="12" t="s">
        <v>1808</v>
      </c>
    </row>
    <row r="1230" spans="1:9" ht="45" x14ac:dyDescent="0.25">
      <c r="A1230" s="3">
        <v>1229</v>
      </c>
      <c r="B1230" s="4" t="s">
        <v>9</v>
      </c>
      <c r="C1230" s="4">
        <v>28623</v>
      </c>
      <c r="D1230" s="4" t="s">
        <v>1809</v>
      </c>
      <c r="E1230" s="4" t="s">
        <v>1810</v>
      </c>
      <c r="F1230" s="4">
        <v>42</v>
      </c>
      <c r="G1230" s="4">
        <v>8.4</v>
      </c>
      <c r="H1230" s="4" t="s">
        <v>1807</v>
      </c>
      <c r="I1230" s="4" t="s">
        <v>1811</v>
      </c>
    </row>
    <row r="1231" spans="1:9" ht="30" x14ac:dyDescent="0.25">
      <c r="A1231" s="3">
        <v>1230</v>
      </c>
      <c r="B1231" s="12" t="s">
        <v>9</v>
      </c>
      <c r="C1231" s="12">
        <v>33529</v>
      </c>
      <c r="D1231" s="12" t="s">
        <v>1812</v>
      </c>
      <c r="E1231" s="12" t="s">
        <v>1813</v>
      </c>
      <c r="F1231" s="12">
        <v>482</v>
      </c>
      <c r="G1231" s="12">
        <v>96.4</v>
      </c>
      <c r="H1231" s="12" t="s">
        <v>1807</v>
      </c>
      <c r="I1231" s="12" t="s">
        <v>1811</v>
      </c>
    </row>
    <row r="1232" spans="1:9" ht="30" x14ac:dyDescent="0.25">
      <c r="A1232" s="3">
        <v>1231</v>
      </c>
      <c r="B1232" s="4" t="s">
        <v>9</v>
      </c>
      <c r="C1232" s="4">
        <v>34658</v>
      </c>
      <c r="D1232" s="4" t="s">
        <v>1196</v>
      </c>
      <c r="E1232" s="4" t="s">
        <v>1814</v>
      </c>
      <c r="F1232" s="4">
        <v>215</v>
      </c>
      <c r="G1232" s="4">
        <v>43</v>
      </c>
      <c r="H1232" s="4" t="s">
        <v>1807</v>
      </c>
      <c r="I1232" s="4" t="s">
        <v>1815</v>
      </c>
    </row>
    <row r="1233" spans="1:9" ht="30" x14ac:dyDescent="0.25">
      <c r="A1233" s="3">
        <v>1232</v>
      </c>
      <c r="B1233" s="8" t="s">
        <v>9</v>
      </c>
      <c r="C1233" s="8">
        <v>34897</v>
      </c>
      <c r="D1233" s="8" t="s">
        <v>1816</v>
      </c>
      <c r="E1233" s="8" t="s">
        <v>1817</v>
      </c>
      <c r="F1233" s="8">
        <v>190</v>
      </c>
      <c r="G1233" s="8">
        <f>F1233*0.21</f>
        <v>39.9</v>
      </c>
      <c r="H1233" s="8" t="s">
        <v>1807</v>
      </c>
      <c r="I1233" s="8" t="s">
        <v>1818</v>
      </c>
    </row>
    <row r="1234" spans="1:9" ht="45" x14ac:dyDescent="0.25">
      <c r="A1234" s="3">
        <v>1233</v>
      </c>
      <c r="B1234" s="8" t="s">
        <v>9</v>
      </c>
      <c r="C1234" s="8">
        <v>35933</v>
      </c>
      <c r="D1234" s="8" t="s">
        <v>1819</v>
      </c>
      <c r="E1234" s="8" t="s">
        <v>25</v>
      </c>
      <c r="F1234" s="8">
        <v>565</v>
      </c>
      <c r="G1234" s="8">
        <f>F1234*0.21</f>
        <v>118.64999999999999</v>
      </c>
      <c r="H1234" s="8" t="s">
        <v>1807</v>
      </c>
      <c r="I1234" s="8" t="s">
        <v>1820</v>
      </c>
    </row>
    <row r="1235" spans="1:9" ht="30" x14ac:dyDescent="0.25">
      <c r="A1235" s="3">
        <v>1234</v>
      </c>
      <c r="B1235" s="8" t="s">
        <v>9</v>
      </c>
      <c r="C1235" s="8">
        <v>35935</v>
      </c>
      <c r="D1235" s="8" t="s">
        <v>1819</v>
      </c>
      <c r="E1235" s="8" t="s">
        <v>25</v>
      </c>
      <c r="F1235" s="8">
        <v>649</v>
      </c>
      <c r="G1235" s="8">
        <f>F1235*0.21</f>
        <v>136.29</v>
      </c>
      <c r="H1235" s="8" t="s">
        <v>1807</v>
      </c>
      <c r="I1235" s="8" t="s">
        <v>1821</v>
      </c>
    </row>
    <row r="1236" spans="1:9" ht="60" x14ac:dyDescent="0.25">
      <c r="A1236" s="3">
        <v>1235</v>
      </c>
      <c r="B1236" s="8" t="s">
        <v>9</v>
      </c>
      <c r="C1236" s="8">
        <v>36156</v>
      </c>
      <c r="D1236" s="8" t="s">
        <v>135</v>
      </c>
      <c r="E1236" s="8" t="s">
        <v>1822</v>
      </c>
      <c r="F1236" s="11">
        <f>G1236/0.21</f>
        <v>24.285714285714285</v>
      </c>
      <c r="G1236" s="8">
        <v>5.0999999999999996</v>
      </c>
      <c r="H1236" s="8" t="s">
        <v>1807</v>
      </c>
      <c r="I1236" s="8" t="s">
        <v>1823</v>
      </c>
    </row>
    <row r="1237" spans="1:9" ht="30" x14ac:dyDescent="0.25">
      <c r="A1237" s="3">
        <v>1236</v>
      </c>
      <c r="B1237" s="6" t="s">
        <v>9</v>
      </c>
      <c r="C1237" s="6">
        <v>36522</v>
      </c>
      <c r="D1237" s="6" t="s">
        <v>307</v>
      </c>
      <c r="E1237" s="6" t="s">
        <v>1813</v>
      </c>
      <c r="F1237" s="7">
        <v>149</v>
      </c>
      <c r="G1237" s="6">
        <f>F1237*0.21</f>
        <v>31.29</v>
      </c>
      <c r="H1237" s="6" t="s">
        <v>1807</v>
      </c>
      <c r="I1237" s="6" t="s">
        <v>1824</v>
      </c>
    </row>
    <row r="1238" spans="1:9" ht="75" x14ac:dyDescent="0.25">
      <c r="A1238" s="3">
        <v>1237</v>
      </c>
      <c r="B1238" s="8" t="s">
        <v>9</v>
      </c>
      <c r="C1238" s="8">
        <v>36683</v>
      </c>
      <c r="D1238" s="8" t="s">
        <v>135</v>
      </c>
      <c r="E1238" s="8" t="s">
        <v>1825</v>
      </c>
      <c r="F1238" s="11">
        <f>G1238/0.21</f>
        <v>177.14285714285717</v>
      </c>
      <c r="G1238" s="8">
        <v>37.200000000000003</v>
      </c>
      <c r="H1238" s="8" t="s">
        <v>1807</v>
      </c>
      <c r="I1238" s="8" t="s">
        <v>1821</v>
      </c>
    </row>
    <row r="1239" spans="1:9" ht="30" x14ac:dyDescent="0.25">
      <c r="A1239" s="3">
        <v>1238</v>
      </c>
      <c r="B1239" s="8" t="s">
        <v>9</v>
      </c>
      <c r="C1239" s="8">
        <v>37265</v>
      </c>
      <c r="D1239" s="8" t="s">
        <v>1826</v>
      </c>
      <c r="E1239" s="8" t="s">
        <v>25</v>
      </c>
      <c r="F1239" s="8">
        <v>191</v>
      </c>
      <c r="G1239" s="8">
        <f>F1239*0.21</f>
        <v>40.11</v>
      </c>
      <c r="H1239" s="8" t="s">
        <v>1807</v>
      </c>
      <c r="I1239" s="8" t="s">
        <v>1827</v>
      </c>
    </row>
    <row r="1240" spans="1:9" ht="30" x14ac:dyDescent="0.25">
      <c r="A1240" s="3">
        <v>1239</v>
      </c>
      <c r="B1240" s="8" t="s">
        <v>9</v>
      </c>
      <c r="C1240" s="8">
        <v>37398</v>
      </c>
      <c r="D1240" s="8" t="s">
        <v>1828</v>
      </c>
      <c r="E1240" s="8" t="s">
        <v>1829</v>
      </c>
      <c r="F1240" s="11">
        <f>G1240/0.21</f>
        <v>202.47619047619051</v>
      </c>
      <c r="G1240" s="8">
        <v>42.52</v>
      </c>
      <c r="H1240" s="8" t="s">
        <v>1807</v>
      </c>
      <c r="I1240" s="8" t="s">
        <v>1818</v>
      </c>
    </row>
    <row r="1241" spans="1:9" ht="30" x14ac:dyDescent="0.25">
      <c r="A1241" s="3">
        <v>1240</v>
      </c>
      <c r="B1241" s="8" t="s">
        <v>9</v>
      </c>
      <c r="C1241" s="8">
        <v>37589</v>
      </c>
      <c r="D1241" s="8" t="s">
        <v>1830</v>
      </c>
      <c r="E1241" s="8" t="s">
        <v>1831</v>
      </c>
      <c r="F1241" s="8">
        <v>410</v>
      </c>
      <c r="G1241" s="8">
        <f>F1241*0.21</f>
        <v>86.1</v>
      </c>
      <c r="H1241" s="8" t="s">
        <v>1807</v>
      </c>
      <c r="I1241" s="8" t="s">
        <v>1818</v>
      </c>
    </row>
    <row r="1242" spans="1:9" ht="30" x14ac:dyDescent="0.25">
      <c r="A1242" s="3">
        <v>1241</v>
      </c>
      <c r="B1242" s="8" t="s">
        <v>9</v>
      </c>
      <c r="C1242" s="8">
        <v>37621</v>
      </c>
      <c r="D1242" s="8" t="s">
        <v>1832</v>
      </c>
      <c r="E1242" s="8" t="s">
        <v>1833</v>
      </c>
      <c r="F1242" s="8">
        <v>70</v>
      </c>
      <c r="G1242" s="8">
        <f>F1242*0.21</f>
        <v>14.7</v>
      </c>
      <c r="H1242" s="8" t="s">
        <v>1807</v>
      </c>
      <c r="I1242" s="8" t="s">
        <v>1834</v>
      </c>
    </row>
    <row r="1243" spans="1:9" ht="45" x14ac:dyDescent="0.25">
      <c r="A1243" s="3">
        <v>1242</v>
      </c>
      <c r="B1243" s="8" t="s">
        <v>9</v>
      </c>
      <c r="C1243" s="8">
        <v>37964</v>
      </c>
      <c r="D1243" s="8" t="s">
        <v>1835</v>
      </c>
      <c r="E1243" s="8" t="s">
        <v>146</v>
      </c>
      <c r="F1243" s="8">
        <v>128</v>
      </c>
      <c r="G1243" s="8">
        <v>27.21</v>
      </c>
      <c r="H1243" s="8" t="s">
        <v>1807</v>
      </c>
      <c r="I1243" s="8" t="s">
        <v>1836</v>
      </c>
    </row>
    <row r="1244" spans="1:9" ht="30" x14ac:dyDescent="0.25">
      <c r="A1244" s="3">
        <v>1243</v>
      </c>
      <c r="B1244" s="4" t="s">
        <v>9</v>
      </c>
      <c r="C1244" s="4">
        <v>38261</v>
      </c>
      <c r="D1244" s="19" t="s">
        <v>1528</v>
      </c>
      <c r="E1244" s="4" t="s">
        <v>1837</v>
      </c>
      <c r="F1244" s="4">
        <v>200</v>
      </c>
      <c r="G1244" s="4">
        <v>42.47</v>
      </c>
      <c r="H1244" s="4" t="s">
        <v>1807</v>
      </c>
      <c r="I1244" s="4" t="s">
        <v>1838</v>
      </c>
    </row>
    <row r="1245" spans="1:9" ht="30" x14ac:dyDescent="0.25">
      <c r="A1245" s="3">
        <v>1244</v>
      </c>
      <c r="B1245" s="4" t="s">
        <v>9</v>
      </c>
      <c r="C1245" s="4">
        <v>38262</v>
      </c>
      <c r="D1245" s="19" t="s">
        <v>1528</v>
      </c>
      <c r="E1245" s="4" t="s">
        <v>1837</v>
      </c>
      <c r="F1245" s="4">
        <v>200</v>
      </c>
      <c r="G1245" s="4">
        <v>42.47</v>
      </c>
      <c r="H1245" s="4" t="s">
        <v>1807</v>
      </c>
      <c r="I1245" s="4" t="s">
        <v>1839</v>
      </c>
    </row>
    <row r="1246" spans="1:9" ht="75" x14ac:dyDescent="0.25">
      <c r="A1246" s="3">
        <v>1245</v>
      </c>
      <c r="B1246" s="8" t="s">
        <v>9</v>
      </c>
      <c r="C1246" s="8">
        <v>38489</v>
      </c>
      <c r="D1246" s="8" t="s">
        <v>1381</v>
      </c>
      <c r="E1246" s="8" t="s">
        <v>1840</v>
      </c>
      <c r="F1246" s="8">
        <v>100</v>
      </c>
      <c r="G1246" s="8">
        <v>21</v>
      </c>
      <c r="H1246" s="8" t="s">
        <v>1807</v>
      </c>
      <c r="I1246" s="8" t="s">
        <v>1818</v>
      </c>
    </row>
    <row r="1247" spans="1:9" ht="45" x14ac:dyDescent="0.25">
      <c r="A1247" s="3">
        <v>1246</v>
      </c>
      <c r="B1247" s="8" t="s">
        <v>9</v>
      </c>
      <c r="C1247" s="8">
        <v>38535</v>
      </c>
      <c r="D1247" s="8" t="s">
        <v>1841</v>
      </c>
      <c r="E1247" s="8" t="s">
        <v>1842</v>
      </c>
      <c r="F1247" s="8">
        <v>8</v>
      </c>
      <c r="G1247" s="8">
        <f>F1247*0.21</f>
        <v>1.68</v>
      </c>
      <c r="H1247" s="8" t="s">
        <v>1807</v>
      </c>
      <c r="I1247" s="8" t="s">
        <v>1818</v>
      </c>
    </row>
    <row r="1248" spans="1:9" ht="45" x14ac:dyDescent="0.25">
      <c r="A1248" s="3">
        <v>1247</v>
      </c>
      <c r="B1248" s="4" t="s">
        <v>9</v>
      </c>
      <c r="C1248" s="4">
        <v>38729</v>
      </c>
      <c r="D1248" s="8" t="s">
        <v>1843</v>
      </c>
      <c r="E1248" s="4" t="s">
        <v>477</v>
      </c>
      <c r="F1248" s="20">
        <v>40</v>
      </c>
      <c r="G1248" s="8">
        <f>F1248*0.21</f>
        <v>8.4</v>
      </c>
      <c r="H1248" s="8" t="s">
        <v>1807</v>
      </c>
      <c r="I1248" s="4" t="s">
        <v>1821</v>
      </c>
    </row>
    <row r="1249" spans="1:9" ht="60" x14ac:dyDescent="0.25">
      <c r="A1249" s="3">
        <v>1248</v>
      </c>
      <c r="B1249" s="8" t="s">
        <v>9</v>
      </c>
      <c r="C1249" s="8">
        <v>38884</v>
      </c>
      <c r="D1249" s="8" t="s">
        <v>1844</v>
      </c>
      <c r="E1249" s="8" t="s">
        <v>240</v>
      </c>
      <c r="F1249" s="8">
        <v>9</v>
      </c>
      <c r="G1249" s="8">
        <f>F1249*0.21</f>
        <v>1.89</v>
      </c>
      <c r="H1249" s="8" t="s">
        <v>1807</v>
      </c>
      <c r="I1249" s="8" t="s">
        <v>1821</v>
      </c>
    </row>
    <row r="1250" spans="1:9" ht="45" x14ac:dyDescent="0.25">
      <c r="A1250" s="3">
        <v>1249</v>
      </c>
      <c r="B1250" s="8" t="s">
        <v>9</v>
      </c>
      <c r="C1250" s="8">
        <v>39046</v>
      </c>
      <c r="D1250" s="8" t="s">
        <v>1845</v>
      </c>
      <c r="E1250" s="8" t="s">
        <v>1846</v>
      </c>
      <c r="F1250" s="8">
        <v>86</v>
      </c>
      <c r="G1250" s="8">
        <v>18.059999999999999</v>
      </c>
      <c r="H1250" s="8" t="s">
        <v>1847</v>
      </c>
      <c r="I1250" s="8" t="s">
        <v>1823</v>
      </c>
    </row>
    <row r="1251" spans="1:9" ht="150" x14ac:dyDescent="0.25">
      <c r="A1251" s="3">
        <v>1250</v>
      </c>
      <c r="B1251" s="8" t="s">
        <v>9</v>
      </c>
      <c r="C1251" s="8">
        <v>39093</v>
      </c>
      <c r="D1251" s="8" t="s">
        <v>1122</v>
      </c>
      <c r="E1251" s="8" t="s">
        <v>1848</v>
      </c>
      <c r="F1251" s="8">
        <v>200</v>
      </c>
      <c r="G1251" s="8">
        <v>42</v>
      </c>
      <c r="H1251" s="8" t="s">
        <v>1807</v>
      </c>
      <c r="I1251" s="8" t="s">
        <v>1839</v>
      </c>
    </row>
    <row r="1252" spans="1:9" ht="45" x14ac:dyDescent="0.25">
      <c r="A1252" s="3">
        <v>1251</v>
      </c>
      <c r="B1252" s="6" t="s">
        <v>9</v>
      </c>
      <c r="C1252" s="6">
        <v>39243</v>
      </c>
      <c r="D1252" s="6" t="s">
        <v>1849</v>
      </c>
      <c r="E1252" s="6" t="s">
        <v>1850</v>
      </c>
      <c r="F1252" s="7">
        <v>171</v>
      </c>
      <c r="G1252" s="4">
        <f>F1252*0.21</f>
        <v>35.909999999999997</v>
      </c>
      <c r="H1252" s="6" t="s">
        <v>1807</v>
      </c>
      <c r="I1252" s="6" t="s">
        <v>1838</v>
      </c>
    </row>
    <row r="1253" spans="1:9" ht="45" x14ac:dyDescent="0.25">
      <c r="A1253" s="3">
        <v>1252</v>
      </c>
      <c r="B1253" s="8" t="s">
        <v>9</v>
      </c>
      <c r="C1253" s="8">
        <v>39277</v>
      </c>
      <c r="D1253" s="8" t="s">
        <v>1851</v>
      </c>
      <c r="E1253" s="8" t="s">
        <v>1852</v>
      </c>
      <c r="F1253" s="8">
        <v>328</v>
      </c>
      <c r="G1253" s="8">
        <f>F1253*0.21</f>
        <v>68.88</v>
      </c>
      <c r="H1253" s="8" t="s">
        <v>1807</v>
      </c>
      <c r="I1253" s="8" t="s">
        <v>1853</v>
      </c>
    </row>
    <row r="1254" spans="1:9" ht="30" x14ac:dyDescent="0.25">
      <c r="A1254" s="3">
        <v>1253</v>
      </c>
      <c r="B1254" s="8" t="s">
        <v>9</v>
      </c>
      <c r="C1254" s="8">
        <v>39557</v>
      </c>
      <c r="D1254" s="8" t="s">
        <v>1854</v>
      </c>
      <c r="E1254" s="8" t="s">
        <v>1855</v>
      </c>
      <c r="F1254" s="8">
        <v>195</v>
      </c>
      <c r="G1254" s="8">
        <f>F1254*0.21</f>
        <v>40.949999999999996</v>
      </c>
      <c r="H1254" s="8" t="s">
        <v>1807</v>
      </c>
      <c r="I1254" s="8" t="s">
        <v>1818</v>
      </c>
    </row>
    <row r="1255" spans="1:9" ht="30" x14ac:dyDescent="0.25">
      <c r="A1255" s="3">
        <v>1254</v>
      </c>
      <c r="B1255" s="8" t="s">
        <v>9</v>
      </c>
      <c r="C1255" s="8">
        <v>39571</v>
      </c>
      <c r="D1255" s="8" t="s">
        <v>1856</v>
      </c>
      <c r="E1255" s="8" t="s">
        <v>1857</v>
      </c>
      <c r="F1255" s="8">
        <v>197</v>
      </c>
      <c r="G1255" s="8">
        <v>41.37</v>
      </c>
      <c r="H1255" s="8" t="s">
        <v>1807</v>
      </c>
      <c r="I1255" s="8" t="s">
        <v>1858</v>
      </c>
    </row>
    <row r="1256" spans="1:9" ht="30" x14ac:dyDescent="0.25">
      <c r="A1256" s="3">
        <v>1255</v>
      </c>
      <c r="B1256" s="8" t="s">
        <v>9</v>
      </c>
      <c r="C1256" s="8">
        <v>39630</v>
      </c>
      <c r="D1256" s="8" t="s">
        <v>1854</v>
      </c>
      <c r="E1256" s="8" t="s">
        <v>1859</v>
      </c>
      <c r="F1256" s="8">
        <v>195</v>
      </c>
      <c r="G1256" s="8">
        <f>F1256*0.21</f>
        <v>40.949999999999996</v>
      </c>
      <c r="H1256" s="8" t="s">
        <v>1807</v>
      </c>
      <c r="I1256" s="8" t="s">
        <v>1818</v>
      </c>
    </row>
    <row r="1257" spans="1:9" ht="30" x14ac:dyDescent="0.25">
      <c r="A1257" s="3">
        <v>1256</v>
      </c>
      <c r="B1257" s="8" t="s">
        <v>9</v>
      </c>
      <c r="C1257" s="8">
        <v>39631</v>
      </c>
      <c r="D1257" s="8" t="s">
        <v>1854</v>
      </c>
      <c r="E1257" s="8" t="s">
        <v>1859</v>
      </c>
      <c r="F1257" s="8">
        <v>114</v>
      </c>
      <c r="G1257" s="8">
        <f>F1257*0.21</f>
        <v>23.939999999999998</v>
      </c>
      <c r="H1257" s="8" t="s">
        <v>1807</v>
      </c>
      <c r="I1257" s="8" t="s">
        <v>1821</v>
      </c>
    </row>
    <row r="1258" spans="1:9" ht="45" x14ac:dyDescent="0.25">
      <c r="A1258" s="3">
        <v>1257</v>
      </c>
      <c r="B1258" s="8" t="s">
        <v>9</v>
      </c>
      <c r="C1258" s="8">
        <v>39736</v>
      </c>
      <c r="D1258" s="8" t="s">
        <v>1828</v>
      </c>
      <c r="E1258" s="8" t="s">
        <v>1860</v>
      </c>
      <c r="F1258" s="11">
        <f>G1258/0.21</f>
        <v>50.571428571428569</v>
      </c>
      <c r="G1258" s="8">
        <v>10.62</v>
      </c>
      <c r="H1258" s="8" t="s">
        <v>1807</v>
      </c>
      <c r="I1258" s="8" t="s">
        <v>1861</v>
      </c>
    </row>
    <row r="1259" spans="1:9" ht="30" x14ac:dyDescent="0.25">
      <c r="A1259" s="3">
        <v>1258</v>
      </c>
      <c r="B1259" s="8" t="s">
        <v>9</v>
      </c>
      <c r="C1259" s="8">
        <v>39869</v>
      </c>
      <c r="D1259" s="8" t="s">
        <v>1122</v>
      </c>
      <c r="E1259" s="8" t="s">
        <v>1862</v>
      </c>
      <c r="F1259" s="8">
        <v>101</v>
      </c>
      <c r="G1259" s="8">
        <v>21.21</v>
      </c>
      <c r="H1259" s="8" t="s">
        <v>1807</v>
      </c>
      <c r="I1259" s="8" t="s">
        <v>1863</v>
      </c>
    </row>
    <row r="1260" spans="1:9" ht="45" x14ac:dyDescent="0.25">
      <c r="A1260" s="3">
        <v>1259</v>
      </c>
      <c r="B1260" s="6" t="s">
        <v>9</v>
      </c>
      <c r="C1260" s="6">
        <v>39973</v>
      </c>
      <c r="D1260" s="6" t="s">
        <v>178</v>
      </c>
      <c r="E1260" s="6" t="s">
        <v>1864</v>
      </c>
      <c r="F1260" s="7">
        <v>200</v>
      </c>
      <c r="G1260" s="6">
        <f>F1260*0.21</f>
        <v>42</v>
      </c>
      <c r="H1260" s="6" t="s">
        <v>1807</v>
      </c>
      <c r="I1260" s="6" t="s">
        <v>1823</v>
      </c>
    </row>
    <row r="1261" spans="1:9" ht="45" x14ac:dyDescent="0.25">
      <c r="A1261" s="3">
        <v>1260</v>
      </c>
      <c r="B1261" s="6" t="s">
        <v>9</v>
      </c>
      <c r="C1261" s="6">
        <v>39977</v>
      </c>
      <c r="D1261" s="6" t="s">
        <v>178</v>
      </c>
      <c r="E1261" s="6" t="s">
        <v>1864</v>
      </c>
      <c r="F1261" s="7">
        <v>195</v>
      </c>
      <c r="G1261" s="6">
        <f>F1261*0.21</f>
        <v>40.949999999999996</v>
      </c>
      <c r="H1261" s="6" t="s">
        <v>1807</v>
      </c>
      <c r="I1261" s="6" t="s">
        <v>1823</v>
      </c>
    </row>
    <row r="1262" spans="1:9" ht="45" x14ac:dyDescent="0.25">
      <c r="A1262" s="3">
        <v>1261</v>
      </c>
      <c r="B1262" s="8" t="s">
        <v>9</v>
      </c>
      <c r="C1262" s="8">
        <v>39995</v>
      </c>
      <c r="D1262" s="28" t="s">
        <v>1865</v>
      </c>
      <c r="E1262" s="28" t="s">
        <v>1866</v>
      </c>
      <c r="F1262" s="8">
        <v>200</v>
      </c>
      <c r="G1262" s="8">
        <f>F1262*0.21</f>
        <v>42</v>
      </c>
      <c r="H1262" s="8" t="s">
        <v>1807</v>
      </c>
      <c r="I1262" s="8" t="s">
        <v>1867</v>
      </c>
    </row>
    <row r="1263" spans="1:9" ht="45" x14ac:dyDescent="0.25">
      <c r="A1263" s="3">
        <v>1262</v>
      </c>
      <c r="B1263" s="8" t="s">
        <v>9</v>
      </c>
      <c r="C1263" s="8">
        <v>40039</v>
      </c>
      <c r="D1263" s="8" t="s">
        <v>1868</v>
      </c>
      <c r="E1263" s="8" t="s">
        <v>1869</v>
      </c>
      <c r="F1263" s="8">
        <v>57</v>
      </c>
      <c r="G1263" s="8">
        <v>11.969999999999999</v>
      </c>
      <c r="H1263" s="8" t="s">
        <v>1807</v>
      </c>
      <c r="I1263" s="8" t="s">
        <v>1870</v>
      </c>
    </row>
    <row r="1264" spans="1:9" ht="45" x14ac:dyDescent="0.25">
      <c r="A1264" s="3">
        <v>1263</v>
      </c>
      <c r="B1264" s="8" t="s">
        <v>9</v>
      </c>
      <c r="C1264" s="8">
        <v>40069</v>
      </c>
      <c r="D1264" s="8" t="s">
        <v>1871</v>
      </c>
      <c r="E1264" s="8" t="s">
        <v>1872</v>
      </c>
      <c r="F1264" s="8">
        <v>155</v>
      </c>
      <c r="G1264" s="8">
        <v>32.549999999999997</v>
      </c>
      <c r="H1264" s="8" t="s">
        <v>1807</v>
      </c>
      <c r="I1264" s="8" t="s">
        <v>1824</v>
      </c>
    </row>
    <row r="1265" spans="1:38" ht="45" x14ac:dyDescent="0.25">
      <c r="A1265" s="3">
        <v>1264</v>
      </c>
      <c r="B1265" s="8" t="s">
        <v>9</v>
      </c>
      <c r="C1265" s="8">
        <v>40148</v>
      </c>
      <c r="D1265" s="8" t="s">
        <v>1873</v>
      </c>
      <c r="E1265" s="8" t="s">
        <v>1874</v>
      </c>
      <c r="F1265" s="8">
        <v>200</v>
      </c>
      <c r="G1265" s="8">
        <v>42</v>
      </c>
      <c r="H1265" s="8" t="s">
        <v>1807</v>
      </c>
      <c r="I1265" s="8" t="s">
        <v>1875</v>
      </c>
    </row>
    <row r="1266" spans="1:38" ht="30" x14ac:dyDescent="0.25">
      <c r="A1266" s="3">
        <v>1265</v>
      </c>
      <c r="B1266" s="6" t="s">
        <v>9</v>
      </c>
      <c r="C1266" s="6">
        <v>40464</v>
      </c>
      <c r="D1266" s="6" t="s">
        <v>1876</v>
      </c>
      <c r="E1266" s="6" t="s">
        <v>1877</v>
      </c>
      <c r="F1266" s="6">
        <v>33</v>
      </c>
      <c r="G1266" s="4">
        <f>F1266*0.21</f>
        <v>6.93</v>
      </c>
      <c r="H1266" s="6" t="s">
        <v>1807</v>
      </c>
      <c r="I1266" s="6" t="s">
        <v>1878</v>
      </c>
    </row>
    <row r="1267" spans="1:38" ht="45" x14ac:dyDescent="0.25">
      <c r="A1267" s="3">
        <v>1266</v>
      </c>
      <c r="B1267" s="6" t="s">
        <v>9</v>
      </c>
      <c r="C1267" s="6">
        <v>40512</v>
      </c>
      <c r="D1267" s="6" t="s">
        <v>1879</v>
      </c>
      <c r="E1267" s="6" t="s">
        <v>1880</v>
      </c>
      <c r="F1267" s="7">
        <v>110</v>
      </c>
      <c r="G1267" s="8">
        <f>F1267*0.21</f>
        <v>23.099999999999998</v>
      </c>
      <c r="H1267" s="6" t="s">
        <v>1807</v>
      </c>
      <c r="I1267" s="6" t="s">
        <v>1818</v>
      </c>
    </row>
    <row r="1268" spans="1:38" ht="60" x14ac:dyDescent="0.25">
      <c r="A1268" s="3">
        <v>1267</v>
      </c>
      <c r="B1268" s="6" t="s">
        <v>9</v>
      </c>
      <c r="C1268" s="6">
        <v>40583</v>
      </c>
      <c r="D1268" s="6" t="s">
        <v>242</v>
      </c>
      <c r="E1268" s="6" t="s">
        <v>1881</v>
      </c>
      <c r="F1268" s="7">
        <v>145</v>
      </c>
      <c r="G1268" s="8">
        <f>F1268*0.21</f>
        <v>30.45</v>
      </c>
      <c r="H1268" s="6" t="s">
        <v>1807</v>
      </c>
      <c r="I1268" s="6" t="s">
        <v>1818</v>
      </c>
    </row>
    <row r="1269" spans="1:38" ht="75" x14ac:dyDescent="0.25">
      <c r="A1269" s="3">
        <v>1268</v>
      </c>
      <c r="B1269" s="6" t="s">
        <v>9</v>
      </c>
      <c r="C1269" s="6">
        <v>40851</v>
      </c>
      <c r="D1269" s="6" t="s">
        <v>1882</v>
      </c>
      <c r="E1269" s="6" t="s">
        <v>1883</v>
      </c>
      <c r="F1269" s="7">
        <v>199</v>
      </c>
      <c r="G1269" s="4">
        <f>F1269*0.21</f>
        <v>41.79</v>
      </c>
      <c r="H1269" s="6" t="s">
        <v>1807</v>
      </c>
      <c r="I1269" s="6" t="s">
        <v>1884</v>
      </c>
    </row>
    <row r="1270" spans="1:38" ht="30" x14ac:dyDescent="0.25">
      <c r="A1270" s="3">
        <v>1269</v>
      </c>
      <c r="B1270" s="8" t="s">
        <v>9</v>
      </c>
      <c r="C1270" s="8">
        <v>40861</v>
      </c>
      <c r="D1270" s="8" t="s">
        <v>1885</v>
      </c>
      <c r="E1270" s="8" t="s">
        <v>1886</v>
      </c>
      <c r="F1270" s="8">
        <v>110</v>
      </c>
      <c r="G1270" s="8">
        <v>23.099999999999998</v>
      </c>
      <c r="H1270" s="8" t="s">
        <v>1807</v>
      </c>
      <c r="I1270" s="8" t="s">
        <v>1811</v>
      </c>
    </row>
    <row r="1271" spans="1:38" ht="75" x14ac:dyDescent="0.25">
      <c r="A1271" s="3">
        <v>1270</v>
      </c>
      <c r="B1271" s="8" t="s">
        <v>9</v>
      </c>
      <c r="C1271" s="8">
        <v>41024</v>
      </c>
      <c r="D1271" s="8" t="s">
        <v>1887</v>
      </c>
      <c r="E1271" s="8" t="s">
        <v>1888</v>
      </c>
      <c r="F1271" s="8">
        <v>196</v>
      </c>
      <c r="G1271" s="8">
        <f t="shared" ref="G1271:G1277" si="43">F1271*0.21</f>
        <v>41.16</v>
      </c>
      <c r="H1271" s="8" t="s">
        <v>1807</v>
      </c>
      <c r="I1271" s="8" t="s">
        <v>1818</v>
      </c>
    </row>
    <row r="1272" spans="1:38" ht="45" x14ac:dyDescent="0.25">
      <c r="A1272" s="3">
        <v>1271</v>
      </c>
      <c r="B1272" s="6" t="s">
        <v>9</v>
      </c>
      <c r="C1272" s="6">
        <v>41025</v>
      </c>
      <c r="D1272" s="6" t="s">
        <v>1887</v>
      </c>
      <c r="E1272" s="6" t="s">
        <v>1889</v>
      </c>
      <c r="F1272" s="7">
        <v>150</v>
      </c>
      <c r="G1272" s="8">
        <f t="shared" si="43"/>
        <v>31.5</v>
      </c>
      <c r="H1272" s="6" t="s">
        <v>1807</v>
      </c>
      <c r="I1272" s="6" t="s">
        <v>1890</v>
      </c>
    </row>
    <row r="1273" spans="1:38" ht="75" x14ac:dyDescent="0.25">
      <c r="A1273" s="3">
        <v>1272</v>
      </c>
      <c r="B1273" s="6" t="s">
        <v>9</v>
      </c>
      <c r="C1273" s="6">
        <v>41106</v>
      </c>
      <c r="D1273" s="6" t="s">
        <v>1891</v>
      </c>
      <c r="E1273" s="6" t="s">
        <v>1892</v>
      </c>
      <c r="F1273" s="7">
        <v>260</v>
      </c>
      <c r="G1273" s="6">
        <f t="shared" si="43"/>
        <v>54.6</v>
      </c>
      <c r="H1273" s="6" t="s">
        <v>1807</v>
      </c>
      <c r="I1273" s="6" t="s">
        <v>1870</v>
      </c>
    </row>
    <row r="1274" spans="1:38" ht="30" x14ac:dyDescent="0.25">
      <c r="A1274" s="3">
        <v>1273</v>
      </c>
      <c r="B1274" s="8" t="s">
        <v>9</v>
      </c>
      <c r="C1274" s="8">
        <v>41134</v>
      </c>
      <c r="D1274" s="8" t="s">
        <v>1893</v>
      </c>
      <c r="E1274" s="8" t="s">
        <v>1894</v>
      </c>
      <c r="F1274" s="8">
        <v>113</v>
      </c>
      <c r="G1274" s="8">
        <f t="shared" si="43"/>
        <v>23.73</v>
      </c>
      <c r="H1274" s="8" t="s">
        <v>1807</v>
      </c>
      <c r="I1274" s="8" t="s">
        <v>1895</v>
      </c>
    </row>
    <row r="1275" spans="1:38" ht="30" x14ac:dyDescent="0.25">
      <c r="A1275" s="3">
        <v>1274</v>
      </c>
      <c r="B1275" s="6" t="s">
        <v>9</v>
      </c>
      <c r="C1275" s="6">
        <v>41149</v>
      </c>
      <c r="D1275" s="6" t="s">
        <v>1896</v>
      </c>
      <c r="E1275" s="6" t="s">
        <v>1897</v>
      </c>
      <c r="F1275" s="7">
        <v>195</v>
      </c>
      <c r="G1275" s="6">
        <f t="shared" si="43"/>
        <v>40.949999999999996</v>
      </c>
      <c r="H1275" s="6" t="s">
        <v>1807</v>
      </c>
      <c r="I1275" s="6" t="s">
        <v>1890</v>
      </c>
    </row>
    <row r="1276" spans="1:38" ht="30" x14ac:dyDescent="0.25">
      <c r="A1276" s="3">
        <v>1275</v>
      </c>
      <c r="B1276" s="6" t="s">
        <v>9</v>
      </c>
      <c r="C1276" s="6">
        <v>41150</v>
      </c>
      <c r="D1276" s="41" t="s">
        <v>1896</v>
      </c>
      <c r="E1276" s="6" t="s">
        <v>1897</v>
      </c>
      <c r="F1276" s="7">
        <v>195</v>
      </c>
      <c r="G1276" s="6">
        <f t="shared" si="43"/>
        <v>40.949999999999996</v>
      </c>
      <c r="H1276" s="6" t="s">
        <v>1807</v>
      </c>
      <c r="I1276" s="6" t="s">
        <v>1861</v>
      </c>
    </row>
    <row r="1277" spans="1:38" ht="90" x14ac:dyDescent="0.25">
      <c r="A1277" s="3">
        <v>1276</v>
      </c>
      <c r="B1277" s="6" t="s">
        <v>9</v>
      </c>
      <c r="C1277" s="6">
        <v>41162</v>
      </c>
      <c r="D1277" s="6" t="s">
        <v>1898</v>
      </c>
      <c r="E1277" s="6" t="s">
        <v>1899</v>
      </c>
      <c r="F1277" s="7">
        <v>131</v>
      </c>
      <c r="G1277" s="4">
        <f t="shared" si="43"/>
        <v>27.509999999999998</v>
      </c>
      <c r="H1277" s="6" t="s">
        <v>1807</v>
      </c>
      <c r="I1277" s="6" t="s">
        <v>1818</v>
      </c>
    </row>
    <row r="1278" spans="1:38" ht="45" x14ac:dyDescent="0.25">
      <c r="A1278" s="3">
        <v>1277</v>
      </c>
      <c r="B1278" s="8" t="s">
        <v>9</v>
      </c>
      <c r="C1278" s="8">
        <v>41259</v>
      </c>
      <c r="D1278" s="8" t="s">
        <v>1900</v>
      </c>
      <c r="E1278" s="8" t="s">
        <v>1901</v>
      </c>
      <c r="F1278" s="8">
        <v>8</v>
      </c>
      <c r="G1278" s="8">
        <v>1.68</v>
      </c>
      <c r="H1278" s="8" t="s">
        <v>1807</v>
      </c>
      <c r="I1278" s="8" t="s">
        <v>1811</v>
      </c>
    </row>
    <row r="1279" spans="1:38" ht="30" x14ac:dyDescent="0.25">
      <c r="A1279" s="3">
        <v>1278</v>
      </c>
      <c r="B1279" s="6" t="s">
        <v>9</v>
      </c>
      <c r="C1279" s="6">
        <v>41365</v>
      </c>
      <c r="D1279" s="6" t="s">
        <v>1902</v>
      </c>
      <c r="E1279" s="6" t="s">
        <v>25</v>
      </c>
      <c r="F1279" s="7">
        <v>100</v>
      </c>
      <c r="G1279" s="6">
        <f>F1279*0.21</f>
        <v>21</v>
      </c>
      <c r="H1279" s="6" t="s">
        <v>1807</v>
      </c>
      <c r="I1279" s="6" t="s">
        <v>1827</v>
      </c>
    </row>
    <row r="1280" spans="1:38" ht="30" x14ac:dyDescent="0.25">
      <c r="A1280" s="3">
        <v>1279</v>
      </c>
      <c r="B1280" s="8" t="s">
        <v>9</v>
      </c>
      <c r="C1280" s="8">
        <v>41501</v>
      </c>
      <c r="D1280" s="8" t="s">
        <v>1903</v>
      </c>
      <c r="E1280" s="8" t="s">
        <v>1904</v>
      </c>
      <c r="F1280" s="8">
        <v>114</v>
      </c>
      <c r="G1280" s="8">
        <v>23.939999999999998</v>
      </c>
      <c r="H1280" s="8" t="s">
        <v>1807</v>
      </c>
      <c r="I1280" s="8" t="s">
        <v>1818</v>
      </c>
      <c r="M1280" s="13"/>
      <c r="N1280" s="13"/>
      <c r="O1280" s="13"/>
      <c r="P1280" s="13"/>
      <c r="Q1280" s="13"/>
      <c r="R1280" s="13"/>
      <c r="S1280" s="13"/>
      <c r="T1280" s="13"/>
      <c r="U1280" s="13"/>
      <c r="V1280" s="13"/>
      <c r="W1280" s="13"/>
      <c r="X1280" s="13"/>
      <c r="Y1280" s="13"/>
      <c r="Z1280" s="13"/>
      <c r="AA1280" s="13"/>
      <c r="AB1280" s="13"/>
      <c r="AC1280" s="13"/>
      <c r="AD1280" s="13"/>
      <c r="AE1280" s="13"/>
      <c r="AF1280" s="13"/>
      <c r="AG1280" s="13"/>
      <c r="AH1280" s="13"/>
      <c r="AI1280" s="13"/>
      <c r="AJ1280" s="13"/>
      <c r="AK1280" s="13"/>
      <c r="AL1280" s="13"/>
    </row>
    <row r="1281" spans="1:12" ht="30" x14ac:dyDescent="0.25">
      <c r="A1281" s="3">
        <v>1280</v>
      </c>
      <c r="B1281" s="6" t="s">
        <v>9</v>
      </c>
      <c r="C1281" s="6">
        <v>41508</v>
      </c>
      <c r="D1281" s="6" t="s">
        <v>1893</v>
      </c>
      <c r="E1281" s="6" t="s">
        <v>1905</v>
      </c>
      <c r="F1281" s="7">
        <v>198</v>
      </c>
      <c r="G1281" s="6">
        <f>F1281*0.21</f>
        <v>41.58</v>
      </c>
      <c r="H1281" s="6" t="s">
        <v>1807</v>
      </c>
      <c r="I1281" s="6" t="s">
        <v>1906</v>
      </c>
    </row>
    <row r="1282" spans="1:12" ht="45" x14ac:dyDescent="0.25">
      <c r="A1282" s="3">
        <v>1281</v>
      </c>
      <c r="B1282" s="8" t="s">
        <v>9</v>
      </c>
      <c r="C1282" s="8">
        <v>41896</v>
      </c>
      <c r="D1282" s="8" t="s">
        <v>1907</v>
      </c>
      <c r="E1282" s="8" t="s">
        <v>1908</v>
      </c>
      <c r="F1282" s="8">
        <v>167</v>
      </c>
      <c r="G1282" s="8">
        <f>F1282*0.21</f>
        <v>35.07</v>
      </c>
      <c r="H1282" s="8" t="s">
        <v>1807</v>
      </c>
      <c r="I1282" s="8" t="s">
        <v>1818</v>
      </c>
    </row>
    <row r="1283" spans="1:12" ht="45" x14ac:dyDescent="0.25">
      <c r="A1283" s="3">
        <v>1282</v>
      </c>
      <c r="B1283" s="6" t="s">
        <v>9</v>
      </c>
      <c r="C1283" s="6">
        <v>42133</v>
      </c>
      <c r="D1283" s="6" t="s">
        <v>1470</v>
      </c>
      <c r="E1283" s="6" t="s">
        <v>1517</v>
      </c>
      <c r="F1283" s="7">
        <v>181</v>
      </c>
      <c r="G1283" s="4">
        <f>F1283*0.21</f>
        <v>38.01</v>
      </c>
      <c r="H1283" s="6" t="s">
        <v>1807</v>
      </c>
      <c r="I1283" s="6" t="s">
        <v>1909</v>
      </c>
      <c r="K1283" s="13"/>
      <c r="L1283" s="13"/>
    </row>
    <row r="1284" spans="1:12" ht="45" x14ac:dyDescent="0.25">
      <c r="A1284" s="3">
        <v>1283</v>
      </c>
      <c r="B1284" s="8" t="s">
        <v>9</v>
      </c>
      <c r="C1284" s="8">
        <v>42836</v>
      </c>
      <c r="D1284" s="8" t="s">
        <v>1910</v>
      </c>
      <c r="E1284" s="8" t="s">
        <v>1911</v>
      </c>
      <c r="F1284" s="8">
        <v>30</v>
      </c>
      <c r="G1284" s="8">
        <v>6.3</v>
      </c>
      <c r="H1284" s="8" t="s">
        <v>1807</v>
      </c>
      <c r="I1284" s="8" t="s">
        <v>1818</v>
      </c>
    </row>
    <row r="1285" spans="1:12" ht="75" x14ac:dyDescent="0.25">
      <c r="A1285" s="3">
        <v>1284</v>
      </c>
      <c r="B1285" s="8" t="s">
        <v>9</v>
      </c>
      <c r="C1285" s="8">
        <v>42903</v>
      </c>
      <c r="D1285" s="8" t="s">
        <v>1912</v>
      </c>
      <c r="E1285" s="8" t="s">
        <v>1913</v>
      </c>
      <c r="F1285" s="8">
        <v>914</v>
      </c>
      <c r="G1285" s="8">
        <f t="shared" ref="G1285:G1295" si="44">F1285*0.21</f>
        <v>191.94</v>
      </c>
      <c r="H1285" s="8" t="s">
        <v>1807</v>
      </c>
      <c r="I1285" s="8" t="s">
        <v>1909</v>
      </c>
    </row>
    <row r="1286" spans="1:12" ht="90" x14ac:dyDescent="0.25">
      <c r="A1286" s="3">
        <v>1285</v>
      </c>
      <c r="B1286" s="6" t="s">
        <v>9</v>
      </c>
      <c r="C1286" s="6">
        <v>42916</v>
      </c>
      <c r="D1286" s="6" t="s">
        <v>1914</v>
      </c>
      <c r="E1286" s="6" t="s">
        <v>1915</v>
      </c>
      <c r="F1286" s="7">
        <v>100</v>
      </c>
      <c r="G1286" s="4">
        <f t="shared" si="44"/>
        <v>21</v>
      </c>
      <c r="H1286" s="6" t="s">
        <v>1807</v>
      </c>
      <c r="I1286" s="6" t="s">
        <v>1916</v>
      </c>
    </row>
    <row r="1287" spans="1:12" ht="30" x14ac:dyDescent="0.25">
      <c r="A1287" s="3">
        <v>1286</v>
      </c>
      <c r="B1287" s="8" t="s">
        <v>9</v>
      </c>
      <c r="C1287" s="8">
        <v>43000</v>
      </c>
      <c r="D1287" s="8" t="s">
        <v>1526</v>
      </c>
      <c r="E1287" s="8" t="s">
        <v>1917</v>
      </c>
      <c r="F1287" s="8">
        <v>198</v>
      </c>
      <c r="G1287" s="8">
        <f t="shared" si="44"/>
        <v>41.58</v>
      </c>
      <c r="H1287" s="8" t="s">
        <v>1807</v>
      </c>
      <c r="I1287" s="8" t="s">
        <v>1909</v>
      </c>
    </row>
    <row r="1288" spans="1:12" ht="30" x14ac:dyDescent="0.25">
      <c r="A1288" s="3">
        <v>1287</v>
      </c>
      <c r="B1288" s="16" t="s">
        <v>9</v>
      </c>
      <c r="C1288" s="6">
        <v>43132</v>
      </c>
      <c r="D1288" s="6" t="s">
        <v>1918</v>
      </c>
      <c r="E1288" s="6" t="s">
        <v>1919</v>
      </c>
      <c r="F1288" s="7">
        <v>80</v>
      </c>
      <c r="G1288" s="6">
        <f t="shared" si="44"/>
        <v>16.8</v>
      </c>
      <c r="H1288" s="6" t="s">
        <v>1807</v>
      </c>
      <c r="I1288" s="6" t="s">
        <v>1818</v>
      </c>
    </row>
    <row r="1289" spans="1:12" ht="60" x14ac:dyDescent="0.25">
      <c r="A1289" s="3">
        <v>1288</v>
      </c>
      <c r="B1289" s="6" t="s">
        <v>9</v>
      </c>
      <c r="C1289" s="6">
        <v>43244</v>
      </c>
      <c r="D1289" s="6" t="s">
        <v>1920</v>
      </c>
      <c r="E1289" s="6" t="s">
        <v>1921</v>
      </c>
      <c r="F1289" s="7">
        <v>173</v>
      </c>
      <c r="G1289" s="8">
        <f t="shared" si="44"/>
        <v>36.33</v>
      </c>
      <c r="H1289" s="6" t="s">
        <v>1807</v>
      </c>
      <c r="I1289" s="6" t="s">
        <v>1922</v>
      </c>
    </row>
    <row r="1290" spans="1:12" ht="60" x14ac:dyDescent="0.25">
      <c r="A1290" s="3">
        <v>1289</v>
      </c>
      <c r="B1290" s="8" t="s">
        <v>9</v>
      </c>
      <c r="C1290" s="8">
        <v>43347</v>
      </c>
      <c r="D1290" s="8" t="s">
        <v>586</v>
      </c>
      <c r="E1290" s="8" t="s">
        <v>153</v>
      </c>
      <c r="F1290" s="8">
        <v>200</v>
      </c>
      <c r="G1290" s="8">
        <f t="shared" si="44"/>
        <v>42</v>
      </c>
      <c r="H1290" s="8" t="s">
        <v>1807</v>
      </c>
      <c r="I1290" s="8" t="s">
        <v>1923</v>
      </c>
    </row>
    <row r="1291" spans="1:12" ht="60" x14ac:dyDescent="0.25">
      <c r="A1291" s="3">
        <v>1290</v>
      </c>
      <c r="B1291" s="8" t="s">
        <v>9</v>
      </c>
      <c r="C1291" s="8">
        <v>43350</v>
      </c>
      <c r="D1291" s="8" t="s">
        <v>586</v>
      </c>
      <c r="E1291" s="8" t="s">
        <v>1924</v>
      </c>
      <c r="F1291" s="8">
        <v>200</v>
      </c>
      <c r="G1291" s="8">
        <f t="shared" si="44"/>
        <v>42</v>
      </c>
      <c r="H1291" s="8" t="s">
        <v>1807</v>
      </c>
      <c r="I1291" s="8" t="s">
        <v>1923</v>
      </c>
    </row>
    <row r="1292" spans="1:12" ht="60" x14ac:dyDescent="0.25">
      <c r="A1292" s="3">
        <v>1291</v>
      </c>
      <c r="B1292" s="8" t="s">
        <v>9</v>
      </c>
      <c r="C1292" s="8">
        <v>43399</v>
      </c>
      <c r="D1292" s="8" t="s">
        <v>1849</v>
      </c>
      <c r="E1292" s="8" t="s">
        <v>1925</v>
      </c>
      <c r="F1292" s="8">
        <v>176</v>
      </c>
      <c r="G1292" s="8">
        <f t="shared" si="44"/>
        <v>36.96</v>
      </c>
      <c r="H1292" s="8" t="s">
        <v>1807</v>
      </c>
      <c r="I1292" s="8" t="s">
        <v>1926</v>
      </c>
    </row>
    <row r="1293" spans="1:12" ht="90" x14ac:dyDescent="0.25">
      <c r="A1293" s="3">
        <v>1292</v>
      </c>
      <c r="B1293" s="6" t="s">
        <v>9</v>
      </c>
      <c r="C1293" s="6">
        <v>43400</v>
      </c>
      <c r="D1293" s="6" t="s">
        <v>1914</v>
      </c>
      <c r="E1293" s="6" t="s">
        <v>1927</v>
      </c>
      <c r="F1293" s="7">
        <v>117</v>
      </c>
      <c r="G1293" s="8">
        <f t="shared" si="44"/>
        <v>24.57</v>
      </c>
      <c r="H1293" s="6" t="s">
        <v>1807</v>
      </c>
      <c r="I1293" s="6" t="s">
        <v>1926</v>
      </c>
    </row>
    <row r="1294" spans="1:12" ht="30" x14ac:dyDescent="0.25">
      <c r="A1294" s="3">
        <v>1293</v>
      </c>
      <c r="B1294" s="6" t="s">
        <v>9</v>
      </c>
      <c r="C1294" s="6">
        <v>43434</v>
      </c>
      <c r="D1294" s="6" t="s">
        <v>1928</v>
      </c>
      <c r="E1294" s="6" t="s">
        <v>1929</v>
      </c>
      <c r="F1294" s="7">
        <v>99</v>
      </c>
      <c r="G1294" s="4">
        <f t="shared" si="44"/>
        <v>20.79</v>
      </c>
      <c r="H1294" s="6" t="s">
        <v>1807</v>
      </c>
      <c r="I1294" s="6" t="s">
        <v>1818</v>
      </c>
    </row>
    <row r="1295" spans="1:12" ht="30" x14ac:dyDescent="0.25">
      <c r="A1295" s="3">
        <v>1294</v>
      </c>
      <c r="B1295" s="8" t="s">
        <v>9</v>
      </c>
      <c r="C1295" s="8">
        <v>43435</v>
      </c>
      <c r="D1295" s="8" t="s">
        <v>1928</v>
      </c>
      <c r="E1295" s="8" t="s">
        <v>1833</v>
      </c>
      <c r="F1295" s="8">
        <v>182</v>
      </c>
      <c r="G1295" s="8">
        <f t="shared" si="44"/>
        <v>38.22</v>
      </c>
      <c r="H1295" s="8" t="s">
        <v>1807</v>
      </c>
      <c r="I1295" s="8" t="s">
        <v>1818</v>
      </c>
    </row>
    <row r="1296" spans="1:12" ht="30" x14ac:dyDescent="0.25">
      <c r="A1296" s="3">
        <v>1295</v>
      </c>
      <c r="B1296" s="8" t="s">
        <v>9</v>
      </c>
      <c r="C1296" s="8">
        <v>43549</v>
      </c>
      <c r="D1296" s="8" t="s">
        <v>1722</v>
      </c>
      <c r="E1296" s="8" t="s">
        <v>30</v>
      </c>
      <c r="F1296" s="8">
        <v>100</v>
      </c>
      <c r="G1296" s="8">
        <v>21</v>
      </c>
      <c r="H1296" s="8" t="s">
        <v>1807</v>
      </c>
      <c r="I1296" s="8" t="s">
        <v>1923</v>
      </c>
    </row>
    <row r="1297" spans="1:9" ht="30" x14ac:dyDescent="0.25">
      <c r="A1297" s="3">
        <v>1296</v>
      </c>
      <c r="B1297" s="8" t="s">
        <v>9</v>
      </c>
      <c r="C1297" s="8">
        <v>43642</v>
      </c>
      <c r="D1297" s="8" t="s">
        <v>1722</v>
      </c>
      <c r="E1297" s="8" t="s">
        <v>30</v>
      </c>
      <c r="F1297" s="8">
        <v>80</v>
      </c>
      <c r="G1297" s="8">
        <v>16.8</v>
      </c>
      <c r="H1297" s="8" t="s">
        <v>1807</v>
      </c>
      <c r="I1297" s="8" t="s">
        <v>1923</v>
      </c>
    </row>
    <row r="1298" spans="1:9" ht="75" x14ac:dyDescent="0.25">
      <c r="A1298" s="3">
        <v>1297</v>
      </c>
      <c r="B1298" s="6" t="s">
        <v>9</v>
      </c>
      <c r="C1298" s="6">
        <v>43662</v>
      </c>
      <c r="D1298" s="6" t="s">
        <v>1930</v>
      </c>
      <c r="E1298" s="6" t="s">
        <v>1931</v>
      </c>
      <c r="F1298" s="7">
        <v>96</v>
      </c>
      <c r="G1298" s="8">
        <f t="shared" ref="G1298:G1308" si="45">F1298*0.21</f>
        <v>20.16</v>
      </c>
      <c r="H1298" s="6" t="s">
        <v>1807</v>
      </c>
      <c r="I1298" s="6" t="s">
        <v>1818</v>
      </c>
    </row>
    <row r="1299" spans="1:9" ht="45" x14ac:dyDescent="0.25">
      <c r="A1299" s="3">
        <v>1298</v>
      </c>
      <c r="B1299" s="8" t="s">
        <v>9</v>
      </c>
      <c r="C1299" s="8">
        <v>43795</v>
      </c>
      <c r="D1299" s="8" t="s">
        <v>1470</v>
      </c>
      <c r="E1299" s="8" t="s">
        <v>1833</v>
      </c>
      <c r="F1299" s="8">
        <v>185</v>
      </c>
      <c r="G1299" s="8">
        <f t="shared" si="45"/>
        <v>38.85</v>
      </c>
      <c r="H1299" s="8" t="s">
        <v>1807</v>
      </c>
      <c r="I1299" s="8" t="s">
        <v>1818</v>
      </c>
    </row>
    <row r="1300" spans="1:9" ht="45" x14ac:dyDescent="0.25">
      <c r="A1300" s="3">
        <v>1299</v>
      </c>
      <c r="B1300" s="8" t="s">
        <v>9</v>
      </c>
      <c r="C1300" s="8">
        <v>43815</v>
      </c>
      <c r="D1300" s="8" t="s">
        <v>1932</v>
      </c>
      <c r="E1300" s="8" t="s">
        <v>1933</v>
      </c>
      <c r="F1300" s="8">
        <v>25</v>
      </c>
      <c r="G1300" s="8">
        <f t="shared" si="45"/>
        <v>5.25</v>
      </c>
      <c r="H1300" s="8" t="s">
        <v>1807</v>
      </c>
      <c r="I1300" s="8" t="s">
        <v>1909</v>
      </c>
    </row>
    <row r="1301" spans="1:9" ht="45" x14ac:dyDescent="0.25">
      <c r="A1301" s="3">
        <v>1300</v>
      </c>
      <c r="B1301" s="6" t="s">
        <v>9</v>
      </c>
      <c r="C1301" s="6">
        <v>43969</v>
      </c>
      <c r="D1301" s="6" t="s">
        <v>1519</v>
      </c>
      <c r="E1301" s="6" t="s">
        <v>961</v>
      </c>
      <c r="F1301" s="7">
        <v>47</v>
      </c>
      <c r="G1301" s="8">
        <f t="shared" si="45"/>
        <v>9.8699999999999992</v>
      </c>
      <c r="H1301" s="6" t="s">
        <v>1807</v>
      </c>
      <c r="I1301" s="6" t="s">
        <v>1818</v>
      </c>
    </row>
    <row r="1302" spans="1:9" ht="30" x14ac:dyDescent="0.25">
      <c r="A1302" s="3">
        <v>1301</v>
      </c>
      <c r="B1302" s="8" t="s">
        <v>9</v>
      </c>
      <c r="C1302" s="8">
        <v>44197</v>
      </c>
      <c r="D1302" s="8" t="s">
        <v>1528</v>
      </c>
      <c r="E1302" s="8" t="s">
        <v>835</v>
      </c>
      <c r="F1302" s="8">
        <v>200</v>
      </c>
      <c r="G1302" s="8">
        <f t="shared" si="45"/>
        <v>42</v>
      </c>
      <c r="H1302" s="8" t="s">
        <v>1807</v>
      </c>
      <c r="I1302" s="8" t="s">
        <v>1934</v>
      </c>
    </row>
    <row r="1303" spans="1:9" ht="30" x14ac:dyDescent="0.25">
      <c r="A1303" s="3">
        <v>1302</v>
      </c>
      <c r="B1303" s="8" t="s">
        <v>9</v>
      </c>
      <c r="C1303" s="8">
        <v>44215</v>
      </c>
      <c r="D1303" s="8" t="s">
        <v>169</v>
      </c>
      <c r="E1303" s="8" t="s">
        <v>1833</v>
      </c>
      <c r="F1303" s="8">
        <v>300</v>
      </c>
      <c r="G1303" s="8">
        <f t="shared" si="45"/>
        <v>63</v>
      </c>
      <c r="H1303" s="8" t="s">
        <v>1807</v>
      </c>
      <c r="I1303" s="8" t="s">
        <v>1818</v>
      </c>
    </row>
    <row r="1304" spans="1:9" ht="45" x14ac:dyDescent="0.25">
      <c r="A1304" s="3">
        <v>1303</v>
      </c>
      <c r="B1304" s="8" t="s">
        <v>9</v>
      </c>
      <c r="C1304" s="8">
        <v>44522</v>
      </c>
      <c r="D1304" s="8" t="s">
        <v>1935</v>
      </c>
      <c r="E1304" s="8" t="s">
        <v>11</v>
      </c>
      <c r="F1304" s="8">
        <v>126</v>
      </c>
      <c r="G1304" s="8">
        <f t="shared" si="45"/>
        <v>26.459999999999997</v>
      </c>
      <c r="H1304" s="8" t="s">
        <v>1804</v>
      </c>
      <c r="I1304" s="8" t="s">
        <v>1936</v>
      </c>
    </row>
    <row r="1305" spans="1:9" ht="30" x14ac:dyDescent="0.25">
      <c r="A1305" s="3">
        <v>1304</v>
      </c>
      <c r="B1305" s="6" t="s">
        <v>9</v>
      </c>
      <c r="C1305" s="6">
        <v>44681</v>
      </c>
      <c r="D1305" s="6" t="s">
        <v>1937</v>
      </c>
      <c r="E1305" s="6" t="s">
        <v>146</v>
      </c>
      <c r="F1305" s="7">
        <v>120</v>
      </c>
      <c r="G1305" s="8">
        <f t="shared" si="45"/>
        <v>25.2</v>
      </c>
      <c r="H1305" s="6" t="s">
        <v>1807</v>
      </c>
      <c r="I1305" s="6" t="s">
        <v>1938</v>
      </c>
    </row>
    <row r="1306" spans="1:9" ht="30" x14ac:dyDescent="0.25">
      <c r="A1306" s="3">
        <v>1305</v>
      </c>
      <c r="B1306" s="6" t="s">
        <v>9</v>
      </c>
      <c r="C1306" s="6">
        <v>44684</v>
      </c>
      <c r="D1306" s="6" t="s">
        <v>1937</v>
      </c>
      <c r="E1306" s="6" t="s">
        <v>146</v>
      </c>
      <c r="F1306" s="7">
        <v>92</v>
      </c>
      <c r="G1306" s="8">
        <f t="shared" si="45"/>
        <v>19.32</v>
      </c>
      <c r="H1306" s="6" t="s">
        <v>1807</v>
      </c>
      <c r="I1306" s="6" t="s">
        <v>1939</v>
      </c>
    </row>
    <row r="1307" spans="1:9" ht="30" x14ac:dyDescent="0.25">
      <c r="A1307" s="3">
        <v>1306</v>
      </c>
      <c r="B1307" s="6" t="s">
        <v>9</v>
      </c>
      <c r="C1307" s="6">
        <v>44685</v>
      </c>
      <c r="D1307" s="6" t="s">
        <v>1937</v>
      </c>
      <c r="E1307" s="6" t="s">
        <v>146</v>
      </c>
      <c r="F1307" s="7">
        <v>49</v>
      </c>
      <c r="G1307" s="8">
        <f t="shared" si="45"/>
        <v>10.29</v>
      </c>
      <c r="H1307" s="6" t="s">
        <v>1807</v>
      </c>
      <c r="I1307" s="6" t="s">
        <v>1827</v>
      </c>
    </row>
    <row r="1308" spans="1:9" ht="30" x14ac:dyDescent="0.25">
      <c r="A1308" s="3">
        <v>1307</v>
      </c>
      <c r="B1308" s="6" t="s">
        <v>9</v>
      </c>
      <c r="C1308" s="6">
        <v>44689</v>
      </c>
      <c r="D1308" s="6" t="s">
        <v>1937</v>
      </c>
      <c r="E1308" s="6" t="s">
        <v>146</v>
      </c>
      <c r="F1308" s="7">
        <v>117</v>
      </c>
      <c r="G1308" s="8">
        <f t="shared" si="45"/>
        <v>24.57</v>
      </c>
      <c r="H1308" s="6" t="s">
        <v>1807</v>
      </c>
      <c r="I1308" s="6" t="s">
        <v>1818</v>
      </c>
    </row>
    <row r="1309" spans="1:9" ht="30" x14ac:dyDescent="0.25">
      <c r="A1309" s="3">
        <v>1308</v>
      </c>
      <c r="B1309" s="8" t="s">
        <v>9</v>
      </c>
      <c r="C1309" s="8">
        <v>44717</v>
      </c>
      <c r="D1309" s="8" t="s">
        <v>1940</v>
      </c>
      <c r="E1309" s="8" t="s">
        <v>25</v>
      </c>
      <c r="F1309" s="8">
        <v>576</v>
      </c>
      <c r="G1309" s="8">
        <v>120.96</v>
      </c>
      <c r="H1309" s="8" t="s">
        <v>1807</v>
      </c>
      <c r="I1309" s="8" t="s">
        <v>1823</v>
      </c>
    </row>
    <row r="1310" spans="1:9" ht="75" x14ac:dyDescent="0.25">
      <c r="A1310" s="3">
        <v>1309</v>
      </c>
      <c r="B1310" s="8" t="s">
        <v>9</v>
      </c>
      <c r="C1310" s="8">
        <v>44763</v>
      </c>
      <c r="D1310" s="8" t="s">
        <v>1887</v>
      </c>
      <c r="E1310" s="8" t="s">
        <v>1941</v>
      </c>
      <c r="F1310" s="8">
        <v>231</v>
      </c>
      <c r="G1310" s="8">
        <f>F1310*0.21</f>
        <v>48.51</v>
      </c>
      <c r="H1310" s="8" t="s">
        <v>1807</v>
      </c>
      <c r="I1310" s="8" t="s">
        <v>1818</v>
      </c>
    </row>
    <row r="1311" spans="1:9" x14ac:dyDescent="0.25">
      <c r="A1311" s="3">
        <v>1310</v>
      </c>
      <c r="B1311" s="3" t="s">
        <v>9</v>
      </c>
      <c r="C1311" s="3">
        <v>44920</v>
      </c>
      <c r="D1311" s="3" t="s">
        <v>1942</v>
      </c>
      <c r="E1311" s="3" t="s">
        <v>1943</v>
      </c>
      <c r="F1311" s="3">
        <v>35</v>
      </c>
      <c r="G1311" s="3">
        <f>F1311*0.21</f>
        <v>7.35</v>
      </c>
      <c r="H1311" s="3" t="s">
        <v>1807</v>
      </c>
      <c r="I1311" s="3" t="s">
        <v>1818</v>
      </c>
    </row>
    <row r="1312" spans="1:9" ht="60" x14ac:dyDescent="0.25">
      <c r="A1312" s="3">
        <v>1311</v>
      </c>
      <c r="B1312" s="8" t="s">
        <v>9</v>
      </c>
      <c r="C1312" s="8">
        <v>45043</v>
      </c>
      <c r="D1312" s="8" t="s">
        <v>1944</v>
      </c>
      <c r="E1312" s="8" t="s">
        <v>1945</v>
      </c>
      <c r="F1312" s="8">
        <v>182</v>
      </c>
      <c r="G1312" s="8">
        <f>F1312*0.21</f>
        <v>38.22</v>
      </c>
      <c r="H1312" s="8" t="s">
        <v>1807</v>
      </c>
      <c r="I1312" s="8" t="s">
        <v>1946</v>
      </c>
    </row>
    <row r="1313" spans="1:9" ht="60" x14ac:dyDescent="0.25">
      <c r="A1313" s="3">
        <v>1312</v>
      </c>
      <c r="B1313" s="6" t="s">
        <v>9</v>
      </c>
      <c r="C1313" s="6">
        <v>45096</v>
      </c>
      <c r="D1313" s="6" t="s">
        <v>1947</v>
      </c>
      <c r="E1313" s="6" t="s">
        <v>1948</v>
      </c>
      <c r="F1313" s="7">
        <v>173</v>
      </c>
      <c r="G1313" s="8">
        <f>F1313*0.21</f>
        <v>36.33</v>
      </c>
      <c r="H1313" s="6" t="s">
        <v>1807</v>
      </c>
      <c r="I1313" s="6" t="s">
        <v>1818</v>
      </c>
    </row>
    <row r="1314" spans="1:9" ht="60" x14ac:dyDescent="0.25">
      <c r="A1314" s="3">
        <v>1313</v>
      </c>
      <c r="B1314" s="8" t="s">
        <v>9</v>
      </c>
      <c r="C1314" s="8">
        <v>45455</v>
      </c>
      <c r="D1314" s="8" t="s">
        <v>1949</v>
      </c>
      <c r="E1314" s="8" t="s">
        <v>1950</v>
      </c>
      <c r="F1314" s="8">
        <v>30</v>
      </c>
      <c r="G1314" s="8">
        <f>F1314*0.21</f>
        <v>6.3</v>
      </c>
      <c r="H1314" s="8" t="s">
        <v>1807</v>
      </c>
      <c r="I1314" s="8" t="s">
        <v>1818</v>
      </c>
    </row>
    <row r="1315" spans="1:9" ht="45" x14ac:dyDescent="0.25">
      <c r="A1315" s="3">
        <v>1314</v>
      </c>
      <c r="B1315" s="8" t="s">
        <v>9</v>
      </c>
      <c r="C1315" s="8">
        <v>45531</v>
      </c>
      <c r="D1315" s="8" t="s">
        <v>1951</v>
      </c>
      <c r="E1315" s="8" t="s">
        <v>425</v>
      </c>
      <c r="F1315" s="8">
        <v>225</v>
      </c>
      <c r="G1315" s="8">
        <v>47.25</v>
      </c>
      <c r="H1315" s="8" t="s">
        <v>1807</v>
      </c>
      <c r="I1315" s="8" t="s">
        <v>1824</v>
      </c>
    </row>
    <row r="1316" spans="1:9" ht="45" x14ac:dyDescent="0.25">
      <c r="A1316" s="3">
        <v>1315</v>
      </c>
      <c r="B1316" s="8" t="s">
        <v>9</v>
      </c>
      <c r="C1316" s="8">
        <v>45532</v>
      </c>
      <c r="D1316" s="8" t="s">
        <v>1951</v>
      </c>
      <c r="E1316" s="8" t="s">
        <v>425</v>
      </c>
      <c r="F1316" s="8">
        <v>396</v>
      </c>
      <c r="G1316" s="8">
        <v>83.16</v>
      </c>
      <c r="H1316" s="8" t="s">
        <v>1807</v>
      </c>
      <c r="I1316" s="8" t="s">
        <v>1818</v>
      </c>
    </row>
    <row r="1317" spans="1:9" ht="60" x14ac:dyDescent="0.25">
      <c r="A1317" s="3">
        <v>1316</v>
      </c>
      <c r="B1317" s="8" t="s">
        <v>9</v>
      </c>
      <c r="C1317" s="8">
        <v>45549</v>
      </c>
      <c r="D1317" s="8" t="s">
        <v>1944</v>
      </c>
      <c r="E1317" s="8" t="s">
        <v>1945</v>
      </c>
      <c r="F1317" s="8">
        <v>550</v>
      </c>
      <c r="G1317" s="8">
        <f>F1317*0.21</f>
        <v>115.5</v>
      </c>
      <c r="H1317" s="8" t="s">
        <v>1807</v>
      </c>
      <c r="I1317" s="8" t="s">
        <v>1946</v>
      </c>
    </row>
    <row r="1318" spans="1:9" ht="60" x14ac:dyDescent="0.25">
      <c r="A1318" s="3">
        <v>1317</v>
      </c>
      <c r="B1318" s="8" t="s">
        <v>9</v>
      </c>
      <c r="C1318" s="8">
        <v>45551</v>
      </c>
      <c r="D1318" s="8" t="s">
        <v>1944</v>
      </c>
      <c r="E1318" s="8" t="s">
        <v>1945</v>
      </c>
      <c r="F1318" s="8">
        <v>612</v>
      </c>
      <c r="G1318" s="8">
        <f>F1318*0.21</f>
        <v>128.51999999999998</v>
      </c>
      <c r="H1318" s="8" t="s">
        <v>1807</v>
      </c>
      <c r="I1318" s="8" t="s">
        <v>1952</v>
      </c>
    </row>
    <row r="1319" spans="1:9" ht="45" x14ac:dyDescent="0.25">
      <c r="A1319" s="3">
        <v>1318</v>
      </c>
      <c r="B1319" s="8" t="s">
        <v>9</v>
      </c>
      <c r="C1319" s="8">
        <v>45558</v>
      </c>
      <c r="D1319" s="8" t="s">
        <v>1953</v>
      </c>
      <c r="E1319" s="8" t="s">
        <v>477</v>
      </c>
      <c r="F1319" s="8">
        <v>18</v>
      </c>
      <c r="G1319" s="8">
        <v>3.78</v>
      </c>
      <c r="H1319" s="8" t="s">
        <v>1807</v>
      </c>
      <c r="I1319" s="8" t="s">
        <v>1823</v>
      </c>
    </row>
    <row r="1320" spans="1:9" x14ac:dyDescent="0.25">
      <c r="A1320" s="3">
        <v>1319</v>
      </c>
      <c r="B1320" s="9" t="s">
        <v>9</v>
      </c>
      <c r="C1320" s="3">
        <v>45597</v>
      </c>
      <c r="D1320" s="3" t="s">
        <v>1949</v>
      </c>
      <c r="E1320" s="3" t="s">
        <v>1954</v>
      </c>
      <c r="F1320" s="3">
        <v>72</v>
      </c>
      <c r="G1320" s="3">
        <f>F1320*0.21</f>
        <v>15.12</v>
      </c>
      <c r="H1320" s="3" t="s">
        <v>1807</v>
      </c>
      <c r="I1320" s="3" t="s">
        <v>1818</v>
      </c>
    </row>
    <row r="1321" spans="1:9" ht="30" x14ac:dyDescent="0.25">
      <c r="A1321" s="3">
        <v>1320</v>
      </c>
      <c r="B1321" s="8" t="s">
        <v>9</v>
      </c>
      <c r="C1321" s="8">
        <v>45699</v>
      </c>
      <c r="D1321" s="8" t="s">
        <v>1955</v>
      </c>
      <c r="E1321" s="8" t="s">
        <v>1639</v>
      </c>
      <c r="F1321" s="8">
        <v>45</v>
      </c>
      <c r="G1321" s="8">
        <f>F1321*0.21</f>
        <v>9.4499999999999993</v>
      </c>
      <c r="H1321" s="8" t="s">
        <v>1807</v>
      </c>
      <c r="I1321" s="8" t="s">
        <v>1863</v>
      </c>
    </row>
    <row r="1322" spans="1:9" ht="75" x14ac:dyDescent="0.25">
      <c r="A1322" s="3">
        <v>1321</v>
      </c>
      <c r="B1322" s="6" t="s">
        <v>9</v>
      </c>
      <c r="C1322" s="6">
        <v>45704</v>
      </c>
      <c r="D1322" s="6" t="s">
        <v>1956</v>
      </c>
      <c r="E1322" s="6" t="s">
        <v>1957</v>
      </c>
      <c r="F1322" s="7">
        <v>12</v>
      </c>
      <c r="G1322" s="8">
        <f>F1322*0.21</f>
        <v>2.52</v>
      </c>
      <c r="H1322" s="6" t="s">
        <v>1807</v>
      </c>
      <c r="I1322" s="6" t="s">
        <v>1818</v>
      </c>
    </row>
    <row r="1323" spans="1:9" ht="30" x14ac:dyDescent="0.25">
      <c r="A1323" s="3">
        <v>1322</v>
      </c>
      <c r="B1323" s="8" t="s">
        <v>9</v>
      </c>
      <c r="C1323" s="8">
        <v>45715</v>
      </c>
      <c r="D1323" s="8" t="s">
        <v>1955</v>
      </c>
      <c r="E1323" s="8" t="s">
        <v>1639</v>
      </c>
      <c r="F1323" s="8">
        <v>196</v>
      </c>
      <c r="G1323" s="8">
        <f>F1323*0.21</f>
        <v>41.16</v>
      </c>
      <c r="H1323" s="8" t="s">
        <v>1807</v>
      </c>
      <c r="I1323" s="8" t="s">
        <v>1958</v>
      </c>
    </row>
    <row r="1324" spans="1:9" ht="30" x14ac:dyDescent="0.25">
      <c r="A1324" s="3">
        <v>1323</v>
      </c>
      <c r="B1324" s="8" t="s">
        <v>9</v>
      </c>
      <c r="C1324" s="8">
        <v>45921</v>
      </c>
      <c r="D1324" s="8" t="s">
        <v>1959</v>
      </c>
      <c r="E1324" s="8" t="s">
        <v>1960</v>
      </c>
      <c r="F1324" s="8">
        <v>200</v>
      </c>
      <c r="G1324" s="8">
        <f>F1324*0.21</f>
        <v>42</v>
      </c>
      <c r="H1324" s="8" t="s">
        <v>1807</v>
      </c>
      <c r="I1324" s="8" t="s">
        <v>1961</v>
      </c>
    </row>
    <row r="1325" spans="1:9" ht="60" x14ac:dyDescent="0.25">
      <c r="A1325" s="3">
        <v>1324</v>
      </c>
      <c r="B1325" s="8" t="s">
        <v>9</v>
      </c>
      <c r="C1325" s="8">
        <v>46295</v>
      </c>
      <c r="D1325" s="8" t="s">
        <v>1962</v>
      </c>
      <c r="E1325" s="8" t="s">
        <v>1950</v>
      </c>
      <c r="F1325" s="8">
        <v>197</v>
      </c>
      <c r="G1325" s="8">
        <v>41.37</v>
      </c>
      <c r="H1325" s="8" t="s">
        <v>1807</v>
      </c>
      <c r="I1325" s="8" t="s">
        <v>1818</v>
      </c>
    </row>
    <row r="1326" spans="1:9" ht="45" x14ac:dyDescent="0.25">
      <c r="A1326" s="3">
        <v>1325</v>
      </c>
      <c r="B1326" s="8" t="s">
        <v>9</v>
      </c>
      <c r="C1326" s="8">
        <v>46315</v>
      </c>
      <c r="D1326" s="8" t="s">
        <v>1963</v>
      </c>
      <c r="E1326" s="8" t="s">
        <v>1581</v>
      </c>
      <c r="F1326" s="8">
        <v>260</v>
      </c>
      <c r="G1326" s="8">
        <f>F1326*0.21</f>
        <v>54.6</v>
      </c>
      <c r="H1326" s="8" t="s">
        <v>1807</v>
      </c>
      <c r="I1326" s="8" t="s">
        <v>1909</v>
      </c>
    </row>
    <row r="1327" spans="1:9" ht="30" x14ac:dyDescent="0.25">
      <c r="A1327" s="3">
        <v>1326</v>
      </c>
      <c r="B1327" s="8" t="s">
        <v>9</v>
      </c>
      <c r="C1327" s="8">
        <v>46322</v>
      </c>
      <c r="D1327" s="8" t="s">
        <v>1964</v>
      </c>
      <c r="E1327" s="8" t="s">
        <v>1965</v>
      </c>
      <c r="F1327" s="8">
        <v>143</v>
      </c>
      <c r="G1327" s="8">
        <v>30.029999999999998</v>
      </c>
      <c r="H1327" s="8" t="s">
        <v>1807</v>
      </c>
      <c r="I1327" s="8" t="s">
        <v>1939</v>
      </c>
    </row>
    <row r="1328" spans="1:9" ht="30" x14ac:dyDescent="0.25">
      <c r="A1328" s="3">
        <v>1327</v>
      </c>
      <c r="B1328" s="8" t="s">
        <v>9</v>
      </c>
      <c r="C1328" s="8">
        <v>46386</v>
      </c>
      <c r="D1328" s="8" t="s">
        <v>1949</v>
      </c>
      <c r="E1328" s="8" t="s">
        <v>1701</v>
      </c>
      <c r="F1328" s="8">
        <v>100</v>
      </c>
      <c r="G1328" s="8">
        <f>F1328*0.21</f>
        <v>21</v>
      </c>
      <c r="H1328" s="8" t="s">
        <v>1807</v>
      </c>
      <c r="I1328" s="8" t="s">
        <v>1890</v>
      </c>
    </row>
    <row r="1329" spans="1:9" ht="45" x14ac:dyDescent="0.25">
      <c r="A1329" s="3">
        <v>1328</v>
      </c>
      <c r="B1329" s="8" t="s">
        <v>9</v>
      </c>
      <c r="C1329" s="8">
        <v>46391</v>
      </c>
      <c r="D1329" s="8" t="s">
        <v>1949</v>
      </c>
      <c r="E1329" s="8" t="s">
        <v>328</v>
      </c>
      <c r="F1329" s="8">
        <v>108</v>
      </c>
      <c r="G1329" s="8">
        <f>F1329*0.21</f>
        <v>22.68</v>
      </c>
      <c r="H1329" s="8" t="s">
        <v>1807</v>
      </c>
      <c r="I1329" s="8" t="s">
        <v>1966</v>
      </c>
    </row>
    <row r="1330" spans="1:9" ht="120" x14ac:dyDescent="0.25">
      <c r="A1330" s="3">
        <v>1329</v>
      </c>
      <c r="B1330" s="8" t="s">
        <v>9</v>
      </c>
      <c r="C1330" s="8">
        <v>46428</v>
      </c>
      <c r="D1330" s="8" t="s">
        <v>1967</v>
      </c>
      <c r="E1330" s="8" t="s">
        <v>1968</v>
      </c>
      <c r="F1330" s="8">
        <v>217</v>
      </c>
      <c r="G1330" s="8">
        <f>F1330*0.21</f>
        <v>45.57</v>
      </c>
      <c r="H1330" s="8" t="s">
        <v>1807</v>
      </c>
      <c r="I1330" s="8" t="s">
        <v>1824</v>
      </c>
    </row>
    <row r="1331" spans="1:9" ht="60" x14ac:dyDescent="0.25">
      <c r="A1331" s="3">
        <v>1330</v>
      </c>
      <c r="B1331" s="8" t="s">
        <v>9</v>
      </c>
      <c r="C1331" s="8">
        <v>46452</v>
      </c>
      <c r="D1331" s="8" t="s">
        <v>1969</v>
      </c>
      <c r="E1331" s="8" t="s">
        <v>1970</v>
      </c>
      <c r="F1331" s="8">
        <v>80</v>
      </c>
      <c r="G1331" s="8">
        <f>F1331*0.21</f>
        <v>16.8</v>
      </c>
      <c r="H1331" s="8" t="s">
        <v>1807</v>
      </c>
      <c r="I1331" s="8" t="s">
        <v>1971</v>
      </c>
    </row>
    <row r="1332" spans="1:9" ht="45" x14ac:dyDescent="0.25">
      <c r="A1332" s="3">
        <v>1331</v>
      </c>
      <c r="B1332" s="8" t="s">
        <v>9</v>
      </c>
      <c r="C1332" s="8">
        <v>46486</v>
      </c>
      <c r="D1332" s="8" t="s">
        <v>1963</v>
      </c>
      <c r="E1332" s="8" t="s">
        <v>187</v>
      </c>
      <c r="F1332" s="8">
        <v>55</v>
      </c>
      <c r="G1332" s="8">
        <f>F1332*0.21</f>
        <v>11.549999999999999</v>
      </c>
      <c r="H1332" s="8" t="s">
        <v>1807</v>
      </c>
      <c r="I1332" s="8" t="s">
        <v>1909</v>
      </c>
    </row>
    <row r="1333" spans="1:9" ht="30" x14ac:dyDescent="0.25">
      <c r="A1333" s="3">
        <v>1332</v>
      </c>
      <c r="B1333" s="8" t="s">
        <v>9</v>
      </c>
      <c r="C1333" s="8">
        <v>53645</v>
      </c>
      <c r="D1333" s="8" t="s">
        <v>1972</v>
      </c>
      <c r="E1333" s="8" t="s">
        <v>350</v>
      </c>
      <c r="F1333" s="8">
        <v>25</v>
      </c>
      <c r="G1333" s="8">
        <v>5.25</v>
      </c>
      <c r="H1333" s="8" t="s">
        <v>1807</v>
      </c>
      <c r="I1333" s="8" t="s">
        <v>1823</v>
      </c>
    </row>
    <row r="1334" spans="1:9" ht="45" x14ac:dyDescent="0.25">
      <c r="A1334" s="3">
        <v>1333</v>
      </c>
      <c r="B1334" s="8" t="s">
        <v>9</v>
      </c>
      <c r="C1334" s="8">
        <v>53662</v>
      </c>
      <c r="D1334" s="8" t="s">
        <v>1972</v>
      </c>
      <c r="E1334" s="8" t="s">
        <v>477</v>
      </c>
      <c r="F1334" s="8">
        <v>24</v>
      </c>
      <c r="G1334" s="8">
        <v>5.04</v>
      </c>
      <c r="H1334" s="8" t="s">
        <v>1807</v>
      </c>
      <c r="I1334" s="8" t="s">
        <v>1821</v>
      </c>
    </row>
    <row r="1335" spans="1:9" ht="45" x14ac:dyDescent="0.25">
      <c r="A1335" s="3">
        <v>1334</v>
      </c>
      <c r="B1335" s="8" t="s">
        <v>9</v>
      </c>
      <c r="C1335" s="8">
        <v>54067</v>
      </c>
      <c r="D1335" s="8" t="s">
        <v>1973</v>
      </c>
      <c r="E1335" s="8" t="s">
        <v>1701</v>
      </c>
      <c r="F1335" s="8">
        <v>35</v>
      </c>
      <c r="G1335" s="8">
        <f>F1335*0.21</f>
        <v>7.35</v>
      </c>
      <c r="H1335" s="8" t="s">
        <v>1807</v>
      </c>
      <c r="I1335" s="8" t="s">
        <v>1909</v>
      </c>
    </row>
    <row r="1336" spans="1:9" ht="45" x14ac:dyDescent="0.25">
      <c r="A1336" s="3">
        <v>1335</v>
      </c>
      <c r="B1336" s="8" t="s">
        <v>9</v>
      </c>
      <c r="C1336" s="8">
        <v>54123</v>
      </c>
      <c r="D1336" s="8" t="s">
        <v>1974</v>
      </c>
      <c r="E1336" s="8" t="s">
        <v>1975</v>
      </c>
      <c r="F1336" s="8">
        <v>200</v>
      </c>
      <c r="G1336" s="8">
        <f>F1336*0.21</f>
        <v>42</v>
      </c>
      <c r="H1336" s="8" t="s">
        <v>1807</v>
      </c>
      <c r="I1336" s="8" t="s">
        <v>1890</v>
      </c>
    </row>
    <row r="1337" spans="1:9" ht="45" x14ac:dyDescent="0.25">
      <c r="A1337" s="3">
        <v>1336</v>
      </c>
      <c r="B1337" s="16" t="s">
        <v>9</v>
      </c>
      <c r="C1337" s="16">
        <v>54254</v>
      </c>
      <c r="D1337" s="16" t="s">
        <v>1974</v>
      </c>
      <c r="E1337" s="16" t="s">
        <v>1639</v>
      </c>
      <c r="F1337" s="16">
        <v>97</v>
      </c>
      <c r="G1337" s="8">
        <f>F1337*0.21</f>
        <v>20.37</v>
      </c>
      <c r="H1337" s="16" t="s">
        <v>1807</v>
      </c>
      <c r="I1337" s="16" t="s">
        <v>1961</v>
      </c>
    </row>
    <row r="1338" spans="1:9" ht="60" x14ac:dyDescent="0.25">
      <c r="A1338" s="3">
        <v>1337</v>
      </c>
      <c r="B1338" s="8" t="s">
        <v>9</v>
      </c>
      <c r="C1338" s="8">
        <v>54883</v>
      </c>
      <c r="D1338" s="8" t="s">
        <v>1974</v>
      </c>
      <c r="E1338" s="8" t="s">
        <v>1976</v>
      </c>
      <c r="F1338" s="8">
        <v>136</v>
      </c>
      <c r="G1338" s="8">
        <f>F1338*0.21</f>
        <v>28.56</v>
      </c>
      <c r="H1338" s="8" t="s">
        <v>1807</v>
      </c>
      <c r="I1338" s="8" t="s">
        <v>1977</v>
      </c>
    </row>
    <row r="1339" spans="1:9" ht="60" x14ac:dyDescent="0.25">
      <c r="A1339" s="3">
        <v>1338</v>
      </c>
      <c r="B1339" s="8" t="s">
        <v>9</v>
      </c>
      <c r="C1339" s="8">
        <v>55282</v>
      </c>
      <c r="D1339" s="8" t="s">
        <v>586</v>
      </c>
      <c r="E1339" s="8" t="s">
        <v>1924</v>
      </c>
      <c r="F1339" s="8">
        <v>198</v>
      </c>
      <c r="G1339" s="8">
        <f>0.21*F1339</f>
        <v>41.58</v>
      </c>
      <c r="H1339" s="8" t="s">
        <v>1807</v>
      </c>
      <c r="I1339" s="8" t="s">
        <v>1923</v>
      </c>
    </row>
    <row r="1340" spans="1:9" ht="60" x14ac:dyDescent="0.25">
      <c r="A1340" s="3">
        <v>1339</v>
      </c>
      <c r="B1340" s="8" t="s">
        <v>9</v>
      </c>
      <c r="C1340" s="8">
        <v>55297</v>
      </c>
      <c r="D1340" s="8" t="s">
        <v>586</v>
      </c>
      <c r="E1340" s="8" t="s">
        <v>153</v>
      </c>
      <c r="F1340" s="8">
        <v>200</v>
      </c>
      <c r="G1340" s="8">
        <f>F1340*0.21</f>
        <v>42</v>
      </c>
      <c r="H1340" s="8" t="s">
        <v>1807</v>
      </c>
      <c r="I1340" s="8" t="s">
        <v>1923</v>
      </c>
    </row>
    <row r="1341" spans="1:9" ht="60" x14ac:dyDescent="0.25">
      <c r="A1341" s="3">
        <v>1340</v>
      </c>
      <c r="B1341" s="8" t="s">
        <v>9</v>
      </c>
      <c r="C1341" s="8">
        <v>55304</v>
      </c>
      <c r="D1341" s="8" t="s">
        <v>586</v>
      </c>
      <c r="E1341" s="8" t="s">
        <v>153</v>
      </c>
      <c r="F1341" s="8">
        <v>200</v>
      </c>
      <c r="G1341" s="8">
        <f>F1341*0.21</f>
        <v>42</v>
      </c>
      <c r="H1341" s="8" t="s">
        <v>1807</v>
      </c>
      <c r="I1341" s="8" t="s">
        <v>1923</v>
      </c>
    </row>
    <row r="1342" spans="1:9" ht="45" x14ac:dyDescent="0.25">
      <c r="A1342" s="3">
        <v>1341</v>
      </c>
      <c r="B1342" s="8" t="s">
        <v>9</v>
      </c>
      <c r="C1342" s="8">
        <v>55573</v>
      </c>
      <c r="D1342" s="8" t="s">
        <v>1972</v>
      </c>
      <c r="E1342" s="8" t="s">
        <v>1978</v>
      </c>
      <c r="F1342" s="8">
        <v>199</v>
      </c>
      <c r="G1342" s="8">
        <f>F1342*0.21</f>
        <v>41.79</v>
      </c>
      <c r="H1342" s="8" t="s">
        <v>1807</v>
      </c>
      <c r="I1342" s="8" t="s">
        <v>1818</v>
      </c>
    </row>
    <row r="1343" spans="1:9" ht="30" x14ac:dyDescent="0.25">
      <c r="A1343" s="3">
        <v>1342</v>
      </c>
      <c r="B1343" s="8" t="s">
        <v>9</v>
      </c>
      <c r="C1343" s="8">
        <v>55578</v>
      </c>
      <c r="D1343" s="8" t="s">
        <v>1972</v>
      </c>
      <c r="E1343" s="8" t="s">
        <v>350</v>
      </c>
      <c r="F1343" s="8">
        <v>190</v>
      </c>
      <c r="G1343" s="8">
        <f>F1343*0.21</f>
        <v>39.9</v>
      </c>
      <c r="H1343" s="8" t="s">
        <v>1807</v>
      </c>
      <c r="I1343" s="8" t="s">
        <v>1818</v>
      </c>
    </row>
    <row r="1344" spans="1:9" ht="75" x14ac:dyDescent="0.25">
      <c r="A1344" s="3">
        <v>1343</v>
      </c>
      <c r="B1344" s="8" t="s">
        <v>9</v>
      </c>
      <c r="C1344" s="8">
        <v>55662</v>
      </c>
      <c r="D1344" s="8" t="s">
        <v>1979</v>
      </c>
      <c r="E1344" s="8" t="s">
        <v>1980</v>
      </c>
      <c r="F1344" s="8">
        <v>15</v>
      </c>
      <c r="G1344" s="8">
        <f>F1344*0.21</f>
        <v>3.15</v>
      </c>
      <c r="H1344" s="8" t="s">
        <v>1807</v>
      </c>
      <c r="I1344" s="8" t="s">
        <v>1981</v>
      </c>
    </row>
    <row r="1345" spans="1:9" x14ac:dyDescent="0.25">
      <c r="A1345" s="3">
        <v>1344</v>
      </c>
      <c r="B1345" s="3" t="s">
        <v>9</v>
      </c>
      <c r="C1345" s="3">
        <v>55751</v>
      </c>
      <c r="D1345" s="3" t="s">
        <v>1959</v>
      </c>
      <c r="E1345" s="3" t="s">
        <v>1960</v>
      </c>
      <c r="F1345" s="3">
        <v>116</v>
      </c>
      <c r="G1345" s="3">
        <v>24.36</v>
      </c>
      <c r="H1345" s="3" t="s">
        <v>1807</v>
      </c>
      <c r="I1345" s="3" t="s">
        <v>1839</v>
      </c>
    </row>
    <row r="1346" spans="1:9" ht="60" x14ac:dyDescent="0.25">
      <c r="A1346" s="3">
        <v>1345</v>
      </c>
      <c r="B1346" s="8" t="s">
        <v>9</v>
      </c>
      <c r="C1346" s="8">
        <v>55956</v>
      </c>
      <c r="D1346" s="8" t="s">
        <v>1982</v>
      </c>
      <c r="E1346" s="8" t="s">
        <v>1983</v>
      </c>
      <c r="F1346" s="8">
        <v>99</v>
      </c>
      <c r="G1346" s="8">
        <v>20.79</v>
      </c>
      <c r="H1346" s="8" t="s">
        <v>1807</v>
      </c>
      <c r="I1346" s="8" t="s">
        <v>1884</v>
      </c>
    </row>
    <row r="1347" spans="1:9" ht="90" x14ac:dyDescent="0.25">
      <c r="A1347" s="3">
        <v>1346</v>
      </c>
      <c r="B1347" s="8" t="s">
        <v>9</v>
      </c>
      <c r="C1347" s="4">
        <v>56075</v>
      </c>
      <c r="D1347" s="8" t="s">
        <v>1984</v>
      </c>
      <c r="E1347" s="8" t="s">
        <v>1985</v>
      </c>
      <c r="F1347" s="8">
        <v>300</v>
      </c>
      <c r="G1347" s="8">
        <f>0.21*F1347</f>
        <v>63</v>
      </c>
      <c r="H1347" s="8" t="s">
        <v>1807</v>
      </c>
      <c r="I1347" s="8" t="s">
        <v>1986</v>
      </c>
    </row>
    <row r="1348" spans="1:9" x14ac:dyDescent="0.25">
      <c r="A1348" s="3">
        <v>1347</v>
      </c>
      <c r="B1348" s="3" t="s">
        <v>9</v>
      </c>
      <c r="C1348" s="3">
        <v>56164</v>
      </c>
      <c r="D1348" s="3" t="s">
        <v>1711</v>
      </c>
      <c r="E1348" s="3" t="s">
        <v>1987</v>
      </c>
      <c r="F1348" s="3">
        <v>24</v>
      </c>
      <c r="G1348" s="3">
        <f>F1348*0.21</f>
        <v>5.04</v>
      </c>
      <c r="H1348" s="3" t="s">
        <v>1807</v>
      </c>
      <c r="I1348" s="3" t="s">
        <v>1821</v>
      </c>
    </row>
    <row r="1349" spans="1:9" ht="45" x14ac:dyDescent="0.25">
      <c r="A1349" s="3">
        <v>1348</v>
      </c>
      <c r="B1349" s="8" t="s">
        <v>9</v>
      </c>
      <c r="C1349" s="8">
        <v>56354</v>
      </c>
      <c r="D1349" s="8" t="s">
        <v>1988</v>
      </c>
      <c r="E1349" s="8" t="s">
        <v>1989</v>
      </c>
      <c r="F1349" s="8">
        <v>50</v>
      </c>
      <c r="G1349" s="8">
        <f>F1349*0.21</f>
        <v>10.5</v>
      </c>
      <c r="H1349" s="8" t="s">
        <v>1807</v>
      </c>
      <c r="I1349" s="8" t="s">
        <v>1923</v>
      </c>
    </row>
    <row r="1350" spans="1:9" ht="60" x14ac:dyDescent="0.25">
      <c r="A1350" s="3">
        <v>1349</v>
      </c>
      <c r="B1350" s="8" t="s">
        <v>9</v>
      </c>
      <c r="C1350" s="8">
        <v>57038</v>
      </c>
      <c r="D1350" s="8" t="s">
        <v>1990</v>
      </c>
      <c r="E1350" s="8" t="s">
        <v>1991</v>
      </c>
      <c r="F1350" s="8">
        <v>212</v>
      </c>
      <c r="G1350" s="8">
        <f>F1350*0.21</f>
        <v>44.519999999999996</v>
      </c>
      <c r="H1350" s="8" t="s">
        <v>1807</v>
      </c>
      <c r="I1350" s="8" t="s">
        <v>1992</v>
      </c>
    </row>
    <row r="1351" spans="1:9" ht="45" x14ac:dyDescent="0.25">
      <c r="A1351" s="3">
        <v>1350</v>
      </c>
      <c r="B1351" s="8" t="s">
        <v>9</v>
      </c>
      <c r="C1351" s="4">
        <v>57105</v>
      </c>
      <c r="D1351" s="8" t="s">
        <v>1993</v>
      </c>
      <c r="E1351" s="8" t="s">
        <v>1994</v>
      </c>
      <c r="F1351" s="8">
        <v>125</v>
      </c>
      <c r="G1351" s="8">
        <f>0.21*F1351</f>
        <v>26.25</v>
      </c>
      <c r="H1351" s="8" t="s">
        <v>1807</v>
      </c>
      <c r="I1351" s="8" t="s">
        <v>1818</v>
      </c>
    </row>
    <row r="1352" spans="1:9" x14ac:dyDescent="0.25">
      <c r="A1352" s="3">
        <v>1351</v>
      </c>
      <c r="B1352" s="3" t="s">
        <v>9</v>
      </c>
      <c r="C1352" s="3">
        <v>57130</v>
      </c>
      <c r="D1352" s="3" t="s">
        <v>1995</v>
      </c>
      <c r="E1352" s="3" t="s">
        <v>1996</v>
      </c>
      <c r="F1352" s="3">
        <v>98</v>
      </c>
      <c r="G1352" s="3">
        <v>20.58</v>
      </c>
      <c r="H1352" s="3" t="s">
        <v>1807</v>
      </c>
      <c r="I1352" s="3" t="s">
        <v>1939</v>
      </c>
    </row>
    <row r="1353" spans="1:9" x14ac:dyDescent="0.25">
      <c r="A1353" s="3">
        <v>1352</v>
      </c>
      <c r="B1353" s="3" t="s">
        <v>9</v>
      </c>
      <c r="C1353" s="3">
        <v>57898</v>
      </c>
      <c r="D1353" s="3" t="s">
        <v>1997</v>
      </c>
      <c r="E1353" s="3" t="s">
        <v>25</v>
      </c>
      <c r="F1353" s="3">
        <v>255</v>
      </c>
      <c r="G1353" s="3">
        <v>53.55</v>
      </c>
      <c r="H1353" s="3" t="s">
        <v>1807</v>
      </c>
      <c r="I1353" s="3" t="s">
        <v>1884</v>
      </c>
    </row>
    <row r="1354" spans="1:9" x14ac:dyDescent="0.25">
      <c r="A1354" s="3">
        <v>1353</v>
      </c>
      <c r="B1354" s="3" t="s">
        <v>9</v>
      </c>
      <c r="C1354" s="3">
        <v>57909</v>
      </c>
      <c r="D1354" s="3" t="s">
        <v>1998</v>
      </c>
      <c r="E1354" s="3" t="s">
        <v>25</v>
      </c>
      <c r="F1354" s="3">
        <v>85</v>
      </c>
      <c r="G1354" s="3">
        <v>17.849999999999998</v>
      </c>
      <c r="H1354" s="3" t="s">
        <v>1807</v>
      </c>
      <c r="I1354" s="3" t="s">
        <v>1999</v>
      </c>
    </row>
    <row r="1355" spans="1:9" x14ac:dyDescent="0.25">
      <c r="A1355" s="3">
        <v>1354</v>
      </c>
      <c r="B1355" s="3" t="s">
        <v>9</v>
      </c>
      <c r="C1355" s="3">
        <v>57911</v>
      </c>
      <c r="D1355" s="3" t="s">
        <v>1997</v>
      </c>
      <c r="E1355" s="3" t="s">
        <v>2000</v>
      </c>
      <c r="F1355" s="3">
        <v>190</v>
      </c>
      <c r="G1355" s="3">
        <v>39.9</v>
      </c>
      <c r="H1355" s="3" t="s">
        <v>1807</v>
      </c>
      <c r="I1355" s="3" t="s">
        <v>1884</v>
      </c>
    </row>
    <row r="1356" spans="1:9" x14ac:dyDescent="0.25">
      <c r="A1356" s="3">
        <v>1355</v>
      </c>
      <c r="B1356" s="9" t="s">
        <v>9</v>
      </c>
      <c r="C1356" s="3">
        <v>59708</v>
      </c>
      <c r="D1356" s="3" t="s">
        <v>2001</v>
      </c>
      <c r="E1356" s="3" t="s">
        <v>1837</v>
      </c>
      <c r="F1356" s="3">
        <v>300</v>
      </c>
      <c r="G1356" s="3">
        <f t="shared" ref="G1356:G1378" si="46">F1356*0.21</f>
        <v>63</v>
      </c>
      <c r="H1356" s="3" t="s">
        <v>1807</v>
      </c>
      <c r="I1356" s="3" t="s">
        <v>1839</v>
      </c>
    </row>
    <row r="1357" spans="1:9" x14ac:dyDescent="0.25">
      <c r="A1357" s="3">
        <v>1356</v>
      </c>
      <c r="B1357" s="9" t="s">
        <v>9</v>
      </c>
      <c r="C1357" s="3">
        <v>60580</v>
      </c>
      <c r="D1357" s="3" t="s">
        <v>2002</v>
      </c>
      <c r="E1357" s="3" t="s">
        <v>2003</v>
      </c>
      <c r="F1357" s="3">
        <v>195</v>
      </c>
      <c r="G1357" s="3">
        <f t="shared" si="46"/>
        <v>40.949999999999996</v>
      </c>
      <c r="H1357" s="3" t="s">
        <v>1807</v>
      </c>
      <c r="I1357" s="3" t="s">
        <v>1839</v>
      </c>
    </row>
    <row r="1358" spans="1:9" x14ac:dyDescent="0.25">
      <c r="A1358" s="3">
        <v>1357</v>
      </c>
      <c r="B1358" s="9" t="s">
        <v>9</v>
      </c>
      <c r="C1358" s="3">
        <v>60815</v>
      </c>
      <c r="D1358" s="3" t="s">
        <v>2004</v>
      </c>
      <c r="E1358" s="3" t="s">
        <v>2005</v>
      </c>
      <c r="F1358" s="3">
        <v>200</v>
      </c>
      <c r="G1358" s="3">
        <f t="shared" si="46"/>
        <v>42</v>
      </c>
      <c r="H1358" s="3" t="s">
        <v>1807</v>
      </c>
      <c r="I1358" s="3" t="s">
        <v>1811</v>
      </c>
    </row>
    <row r="1359" spans="1:9" x14ac:dyDescent="0.25">
      <c r="A1359" s="3">
        <v>1358</v>
      </c>
      <c r="B1359" s="9" t="s">
        <v>9</v>
      </c>
      <c r="C1359" s="3">
        <v>60893</v>
      </c>
      <c r="D1359" s="3" t="s">
        <v>2004</v>
      </c>
      <c r="E1359" s="3" t="s">
        <v>2005</v>
      </c>
      <c r="F1359" s="3">
        <v>200</v>
      </c>
      <c r="G1359" s="3">
        <f t="shared" si="46"/>
        <v>42</v>
      </c>
      <c r="H1359" s="3" t="s">
        <v>1807</v>
      </c>
      <c r="I1359" s="3" t="s">
        <v>1811</v>
      </c>
    </row>
    <row r="1360" spans="1:9" x14ac:dyDescent="0.25">
      <c r="A1360" s="3">
        <v>1359</v>
      </c>
      <c r="B1360" s="17" t="s">
        <v>9</v>
      </c>
      <c r="C1360" s="17">
        <v>61338</v>
      </c>
      <c r="D1360" s="17" t="s">
        <v>1110</v>
      </c>
      <c r="E1360" s="17" t="s">
        <v>2006</v>
      </c>
      <c r="F1360" s="17">
        <v>86</v>
      </c>
      <c r="G1360" s="17">
        <f t="shared" si="46"/>
        <v>18.059999999999999</v>
      </c>
      <c r="H1360" s="3" t="s">
        <v>1807</v>
      </c>
      <c r="I1360" s="17" t="s">
        <v>1818</v>
      </c>
    </row>
    <row r="1361" spans="1:9" x14ac:dyDescent="0.25">
      <c r="A1361" s="3">
        <v>1360</v>
      </c>
      <c r="B1361" s="17" t="s">
        <v>9</v>
      </c>
      <c r="C1361" s="17">
        <v>61339</v>
      </c>
      <c r="D1361" s="17" t="s">
        <v>1110</v>
      </c>
      <c r="E1361" s="17" t="s">
        <v>2006</v>
      </c>
      <c r="F1361" s="17">
        <v>132</v>
      </c>
      <c r="G1361" s="17">
        <f t="shared" si="46"/>
        <v>27.72</v>
      </c>
      <c r="H1361" s="3" t="s">
        <v>1807</v>
      </c>
      <c r="I1361" s="17" t="s">
        <v>1818</v>
      </c>
    </row>
    <row r="1362" spans="1:9" x14ac:dyDescent="0.25">
      <c r="A1362" s="3">
        <v>1361</v>
      </c>
      <c r="B1362" s="3" t="s">
        <v>9</v>
      </c>
      <c r="C1362" s="3">
        <v>61340</v>
      </c>
      <c r="D1362" s="3" t="s">
        <v>1110</v>
      </c>
      <c r="E1362" s="3" t="s">
        <v>2007</v>
      </c>
      <c r="F1362" s="3">
        <v>132</v>
      </c>
      <c r="G1362" s="3">
        <f t="shared" si="46"/>
        <v>27.72</v>
      </c>
      <c r="H1362" s="3" t="s">
        <v>1807</v>
      </c>
      <c r="I1362" s="3" t="s">
        <v>1818</v>
      </c>
    </row>
    <row r="1363" spans="1:9" x14ac:dyDescent="0.25">
      <c r="A1363" s="3">
        <v>1362</v>
      </c>
      <c r="B1363" s="3" t="s">
        <v>9</v>
      </c>
      <c r="C1363" s="3">
        <v>61341</v>
      </c>
      <c r="D1363" s="3" t="s">
        <v>1110</v>
      </c>
      <c r="E1363" s="3" t="s">
        <v>2007</v>
      </c>
      <c r="F1363" s="3">
        <v>35</v>
      </c>
      <c r="G1363" s="3">
        <f t="shared" si="46"/>
        <v>7.35</v>
      </c>
      <c r="H1363" s="3" t="s">
        <v>1807</v>
      </c>
      <c r="I1363" s="3" t="s">
        <v>1818</v>
      </c>
    </row>
    <row r="1364" spans="1:9" x14ac:dyDescent="0.25">
      <c r="A1364" s="3">
        <v>1363</v>
      </c>
      <c r="B1364" s="9" t="s">
        <v>9</v>
      </c>
      <c r="C1364" s="3">
        <v>61342</v>
      </c>
      <c r="D1364" s="3" t="s">
        <v>1110</v>
      </c>
      <c r="E1364" s="3" t="s">
        <v>2008</v>
      </c>
      <c r="F1364" s="3">
        <v>45</v>
      </c>
      <c r="G1364" s="3">
        <f t="shared" si="46"/>
        <v>9.4499999999999993</v>
      </c>
      <c r="H1364" s="3" t="s">
        <v>1807</v>
      </c>
      <c r="I1364" s="3" t="s">
        <v>1839</v>
      </c>
    </row>
    <row r="1365" spans="1:9" x14ac:dyDescent="0.25">
      <c r="A1365" s="3">
        <v>1364</v>
      </c>
      <c r="B1365" s="9" t="s">
        <v>9</v>
      </c>
      <c r="C1365" s="3">
        <v>61345</v>
      </c>
      <c r="D1365" s="3" t="s">
        <v>1110</v>
      </c>
      <c r="E1365" s="3" t="s">
        <v>2009</v>
      </c>
      <c r="F1365" s="3">
        <v>7</v>
      </c>
      <c r="G1365" s="3">
        <f t="shared" si="46"/>
        <v>1.47</v>
      </c>
      <c r="H1365" s="3" t="s">
        <v>1807</v>
      </c>
      <c r="I1365" s="3" t="s">
        <v>1823</v>
      </c>
    </row>
    <row r="1366" spans="1:9" x14ac:dyDescent="0.25">
      <c r="A1366" s="3">
        <v>1365</v>
      </c>
      <c r="B1366" s="9" t="s">
        <v>9</v>
      </c>
      <c r="C1366" s="3">
        <v>61433</v>
      </c>
      <c r="D1366" s="3" t="s">
        <v>2010</v>
      </c>
      <c r="E1366" s="3" t="s">
        <v>2011</v>
      </c>
      <c r="F1366" s="3">
        <v>91</v>
      </c>
      <c r="G1366" s="3">
        <f t="shared" si="46"/>
        <v>19.11</v>
      </c>
      <c r="H1366" s="3" t="s">
        <v>1847</v>
      </c>
      <c r="I1366" s="3" t="s">
        <v>1818</v>
      </c>
    </row>
    <row r="1367" spans="1:9" x14ac:dyDescent="0.25">
      <c r="A1367" s="3">
        <v>1366</v>
      </c>
      <c r="B1367" s="9" t="s">
        <v>9</v>
      </c>
      <c r="C1367" s="3">
        <v>61434</v>
      </c>
      <c r="D1367" s="3" t="s">
        <v>2010</v>
      </c>
      <c r="E1367" s="3" t="s">
        <v>1833</v>
      </c>
      <c r="F1367" s="3">
        <v>98</v>
      </c>
      <c r="G1367" s="3">
        <f t="shared" si="46"/>
        <v>20.58</v>
      </c>
      <c r="H1367" s="3" t="s">
        <v>1847</v>
      </c>
      <c r="I1367" s="3" t="s">
        <v>1818</v>
      </c>
    </row>
    <row r="1368" spans="1:9" x14ac:dyDescent="0.25">
      <c r="A1368" s="3">
        <v>1367</v>
      </c>
      <c r="B1368" s="9" t="s">
        <v>9</v>
      </c>
      <c r="C1368" s="3">
        <v>61610</v>
      </c>
      <c r="D1368" s="3" t="s">
        <v>2002</v>
      </c>
      <c r="E1368" s="3" t="s">
        <v>2012</v>
      </c>
      <c r="F1368" s="3">
        <v>191</v>
      </c>
      <c r="G1368" s="3">
        <f t="shared" si="46"/>
        <v>40.11</v>
      </c>
      <c r="H1368" s="3" t="s">
        <v>1807</v>
      </c>
      <c r="I1368" s="3" t="s">
        <v>1981</v>
      </c>
    </row>
    <row r="1369" spans="1:9" x14ac:dyDescent="0.25">
      <c r="A1369" s="3">
        <v>1368</v>
      </c>
      <c r="B1369" s="9" t="s">
        <v>9</v>
      </c>
      <c r="C1369" s="3">
        <v>61727</v>
      </c>
      <c r="D1369" s="3" t="s">
        <v>2002</v>
      </c>
      <c r="E1369" s="3" t="s">
        <v>2013</v>
      </c>
      <c r="F1369" s="3">
        <v>140</v>
      </c>
      <c r="G1369" s="3">
        <f t="shared" si="46"/>
        <v>29.4</v>
      </c>
      <c r="H1369" s="3" t="s">
        <v>1807</v>
      </c>
      <c r="I1369" s="3" t="s">
        <v>1818</v>
      </c>
    </row>
    <row r="1370" spans="1:9" x14ac:dyDescent="0.25">
      <c r="A1370" s="3">
        <v>1369</v>
      </c>
      <c r="B1370" s="9" t="s">
        <v>9</v>
      </c>
      <c r="C1370" s="3">
        <v>62193</v>
      </c>
      <c r="D1370" s="3" t="s">
        <v>2002</v>
      </c>
      <c r="E1370" s="3" t="s">
        <v>2014</v>
      </c>
      <c r="F1370" s="3">
        <v>135</v>
      </c>
      <c r="G1370" s="3">
        <f t="shared" si="46"/>
        <v>28.349999999999998</v>
      </c>
      <c r="H1370" s="3" t="s">
        <v>1807</v>
      </c>
      <c r="I1370" s="3" t="s">
        <v>1981</v>
      </c>
    </row>
    <row r="1371" spans="1:9" x14ac:dyDescent="0.25">
      <c r="A1371" s="3">
        <v>1370</v>
      </c>
      <c r="B1371" s="3" t="s">
        <v>9</v>
      </c>
      <c r="C1371" s="3">
        <v>62595</v>
      </c>
      <c r="D1371" s="3" t="s">
        <v>1685</v>
      </c>
      <c r="E1371" s="3" t="s">
        <v>2015</v>
      </c>
      <c r="F1371" s="3">
        <v>100</v>
      </c>
      <c r="G1371" s="3">
        <f t="shared" si="46"/>
        <v>21</v>
      </c>
      <c r="H1371" s="3" t="s">
        <v>1807</v>
      </c>
      <c r="I1371" s="3" t="s">
        <v>2016</v>
      </c>
    </row>
    <row r="1372" spans="1:9" x14ac:dyDescent="0.25">
      <c r="A1372" s="3">
        <v>1371</v>
      </c>
      <c r="B1372" s="3" t="s">
        <v>9</v>
      </c>
      <c r="C1372" s="3">
        <v>62597</v>
      </c>
      <c r="D1372" s="3" t="s">
        <v>1685</v>
      </c>
      <c r="E1372" s="3" t="s">
        <v>2015</v>
      </c>
      <c r="F1372" s="3">
        <v>100</v>
      </c>
      <c r="G1372" s="3">
        <f t="shared" si="46"/>
        <v>21</v>
      </c>
      <c r="H1372" s="3" t="s">
        <v>1807</v>
      </c>
      <c r="I1372" s="3" t="s">
        <v>2017</v>
      </c>
    </row>
    <row r="1373" spans="1:9" x14ac:dyDescent="0.25">
      <c r="A1373" s="3">
        <v>1372</v>
      </c>
      <c r="B1373" s="9" t="s">
        <v>9</v>
      </c>
      <c r="C1373" s="3">
        <v>62689</v>
      </c>
      <c r="D1373" s="3" t="s">
        <v>2018</v>
      </c>
      <c r="E1373" s="3" t="s">
        <v>2019</v>
      </c>
      <c r="F1373" s="3">
        <v>100</v>
      </c>
      <c r="G1373" s="3">
        <f t="shared" si="46"/>
        <v>21</v>
      </c>
      <c r="H1373" s="3" t="s">
        <v>2020</v>
      </c>
      <c r="I1373" s="3" t="s">
        <v>1890</v>
      </c>
    </row>
    <row r="1374" spans="1:9" x14ac:dyDescent="0.25">
      <c r="A1374" s="3">
        <v>1373</v>
      </c>
      <c r="B1374" s="9" t="s">
        <v>9</v>
      </c>
      <c r="C1374" s="3">
        <v>62711</v>
      </c>
      <c r="D1374" s="3" t="s">
        <v>2021</v>
      </c>
      <c r="E1374" s="3" t="s">
        <v>1639</v>
      </c>
      <c r="F1374" s="3">
        <v>100</v>
      </c>
      <c r="G1374" s="3">
        <f t="shared" si="46"/>
        <v>21</v>
      </c>
      <c r="H1374" s="3" t="s">
        <v>1807</v>
      </c>
      <c r="I1374" s="3" t="s">
        <v>1839</v>
      </c>
    </row>
    <row r="1375" spans="1:9" x14ac:dyDescent="0.25">
      <c r="A1375" s="3">
        <v>1374</v>
      </c>
      <c r="B1375" s="17" t="s">
        <v>9</v>
      </c>
      <c r="C1375" s="17">
        <v>62983</v>
      </c>
      <c r="D1375" s="17" t="s">
        <v>2018</v>
      </c>
      <c r="E1375" s="17" t="s">
        <v>2022</v>
      </c>
      <c r="F1375" s="17">
        <v>100</v>
      </c>
      <c r="G1375" s="17">
        <f t="shared" si="46"/>
        <v>21</v>
      </c>
      <c r="H1375" s="17" t="s">
        <v>1807</v>
      </c>
      <c r="I1375" s="17" t="s">
        <v>2023</v>
      </c>
    </row>
    <row r="1376" spans="1:9" x14ac:dyDescent="0.25">
      <c r="A1376" s="3">
        <v>1375</v>
      </c>
      <c r="B1376" s="17" t="s">
        <v>9</v>
      </c>
      <c r="C1376" s="17">
        <v>63426</v>
      </c>
      <c r="D1376" s="17" t="s">
        <v>1953</v>
      </c>
      <c r="E1376" s="17" t="s">
        <v>2024</v>
      </c>
      <c r="F1376" s="17">
        <v>5</v>
      </c>
      <c r="G1376" s="17">
        <f t="shared" si="46"/>
        <v>1.05</v>
      </c>
      <c r="H1376" s="17" t="s">
        <v>1807</v>
      </c>
      <c r="I1376" s="17" t="s">
        <v>1823</v>
      </c>
    </row>
    <row r="1377" spans="1:9" x14ac:dyDescent="0.25">
      <c r="A1377" s="3">
        <v>1376</v>
      </c>
      <c r="B1377" s="17" t="s">
        <v>9</v>
      </c>
      <c r="C1377" s="17">
        <v>63621</v>
      </c>
      <c r="D1377" s="17" t="s">
        <v>1953</v>
      </c>
      <c r="E1377" s="17" t="s">
        <v>2025</v>
      </c>
      <c r="F1377" s="17">
        <v>100</v>
      </c>
      <c r="G1377" s="17">
        <f t="shared" si="46"/>
        <v>21</v>
      </c>
      <c r="H1377" s="17" t="s">
        <v>1807</v>
      </c>
      <c r="I1377" s="17" t="s">
        <v>2026</v>
      </c>
    </row>
    <row r="1378" spans="1:9" x14ac:dyDescent="0.25">
      <c r="A1378" s="3">
        <v>1377</v>
      </c>
      <c r="B1378" s="3" t="s">
        <v>9</v>
      </c>
      <c r="C1378" s="3">
        <v>64740</v>
      </c>
      <c r="D1378" s="3" t="s">
        <v>2027</v>
      </c>
      <c r="E1378" s="3" t="s">
        <v>2028</v>
      </c>
      <c r="F1378" s="3">
        <v>317</v>
      </c>
      <c r="G1378" s="3">
        <f t="shared" si="46"/>
        <v>66.569999999999993</v>
      </c>
      <c r="H1378" s="3" t="s">
        <v>1807</v>
      </c>
      <c r="I1378" s="3" t="s">
        <v>1821</v>
      </c>
    </row>
    <row r="1379" spans="1:9" ht="30" x14ac:dyDescent="0.25">
      <c r="A1379" s="3">
        <v>1378</v>
      </c>
      <c r="B1379" s="4" t="s">
        <v>28</v>
      </c>
      <c r="C1379" s="4">
        <v>643</v>
      </c>
      <c r="D1379" s="4" t="s">
        <v>2029</v>
      </c>
      <c r="E1379" s="4" t="s">
        <v>25</v>
      </c>
      <c r="F1379" s="4">
        <v>237</v>
      </c>
      <c r="G1379" s="4">
        <v>47.400000000000006</v>
      </c>
      <c r="H1379" s="4" t="s">
        <v>1807</v>
      </c>
      <c r="I1379" s="4" t="s">
        <v>1811</v>
      </c>
    </row>
    <row r="1380" spans="1:9" ht="30" x14ac:dyDescent="0.25">
      <c r="A1380" s="3">
        <v>1379</v>
      </c>
      <c r="B1380" s="8" t="s">
        <v>28</v>
      </c>
      <c r="C1380" s="8">
        <v>25844</v>
      </c>
      <c r="D1380" s="8" t="s">
        <v>2030</v>
      </c>
      <c r="E1380" s="8" t="s">
        <v>25</v>
      </c>
      <c r="F1380" s="8">
        <v>232</v>
      </c>
      <c r="G1380" s="8">
        <f>F1380*0.21</f>
        <v>48.72</v>
      </c>
      <c r="H1380" s="8" t="s">
        <v>1807</v>
      </c>
      <c r="I1380" s="8" t="s">
        <v>2031</v>
      </c>
    </row>
    <row r="1381" spans="1:9" ht="30" x14ac:dyDescent="0.25">
      <c r="A1381" s="3">
        <v>1380</v>
      </c>
      <c r="B1381" s="4" t="s">
        <v>28</v>
      </c>
      <c r="C1381" s="4">
        <v>27292</v>
      </c>
      <c r="D1381" s="4" t="s">
        <v>2032</v>
      </c>
      <c r="E1381" s="4" t="s">
        <v>25</v>
      </c>
      <c r="F1381" s="4">
        <v>118</v>
      </c>
      <c r="G1381" s="4">
        <v>23.6</v>
      </c>
      <c r="H1381" s="4" t="s">
        <v>1807</v>
      </c>
      <c r="I1381" s="4" t="s">
        <v>1811</v>
      </c>
    </row>
    <row r="1382" spans="1:9" ht="45" x14ac:dyDescent="0.25">
      <c r="A1382" s="3">
        <v>1381</v>
      </c>
      <c r="B1382" s="4" t="s">
        <v>34</v>
      </c>
      <c r="C1382" s="4">
        <v>328</v>
      </c>
      <c r="D1382" s="4" t="s">
        <v>2033</v>
      </c>
      <c r="E1382" s="4" t="s">
        <v>36</v>
      </c>
      <c r="F1382" s="4">
        <v>9</v>
      </c>
      <c r="G1382" s="4">
        <v>1.8</v>
      </c>
      <c r="H1382" s="4" t="s">
        <v>1807</v>
      </c>
      <c r="I1382" s="4" t="s">
        <v>1811</v>
      </c>
    </row>
    <row r="1383" spans="1:9" ht="30" x14ac:dyDescent="0.25">
      <c r="A1383" s="3">
        <v>1382</v>
      </c>
      <c r="B1383" s="4" t="s">
        <v>34</v>
      </c>
      <c r="C1383" s="4">
        <v>2780</v>
      </c>
      <c r="D1383" s="4" t="s">
        <v>2034</v>
      </c>
      <c r="E1383" s="4" t="s">
        <v>36</v>
      </c>
      <c r="F1383" s="4">
        <v>9</v>
      </c>
      <c r="G1383" s="4">
        <v>1.8</v>
      </c>
      <c r="H1383" s="4" t="s">
        <v>1807</v>
      </c>
      <c r="I1383" s="4" t="s">
        <v>1811</v>
      </c>
    </row>
    <row r="1384" spans="1:9" ht="30" x14ac:dyDescent="0.25">
      <c r="A1384" s="3">
        <v>1383</v>
      </c>
      <c r="B1384" s="4" t="s">
        <v>34</v>
      </c>
      <c r="C1384" s="4">
        <v>14033</v>
      </c>
      <c r="D1384" s="4" t="s">
        <v>2035</v>
      </c>
      <c r="E1384" s="4" t="s">
        <v>36</v>
      </c>
      <c r="F1384" s="4">
        <v>3</v>
      </c>
      <c r="G1384" s="4">
        <v>0.60000000000000009</v>
      </c>
      <c r="H1384" s="4" t="s">
        <v>1807</v>
      </c>
      <c r="I1384" s="4" t="s">
        <v>1811</v>
      </c>
    </row>
    <row r="1385" spans="1:9" ht="45" x14ac:dyDescent="0.25">
      <c r="A1385" s="3">
        <v>1384</v>
      </c>
      <c r="B1385" s="4" t="s">
        <v>34</v>
      </c>
      <c r="C1385" s="4">
        <v>21042</v>
      </c>
      <c r="D1385" s="4" t="s">
        <v>2036</v>
      </c>
      <c r="E1385" s="4" t="s">
        <v>59</v>
      </c>
      <c r="F1385" s="4">
        <v>25</v>
      </c>
      <c r="G1385" s="4">
        <v>5</v>
      </c>
      <c r="H1385" s="4" t="s">
        <v>1807</v>
      </c>
      <c r="I1385" s="4" t="s">
        <v>2037</v>
      </c>
    </row>
    <row r="1386" spans="1:9" ht="45" x14ac:dyDescent="0.25">
      <c r="A1386" s="3">
        <v>1385</v>
      </c>
      <c r="B1386" s="4" t="s">
        <v>34</v>
      </c>
      <c r="C1386" s="4">
        <v>22269</v>
      </c>
      <c r="D1386" s="4" t="s">
        <v>2038</v>
      </c>
      <c r="E1386" s="4" t="s">
        <v>36</v>
      </c>
      <c r="F1386" s="4">
        <v>4</v>
      </c>
      <c r="G1386" s="4">
        <v>0.8</v>
      </c>
      <c r="H1386" s="4" t="s">
        <v>1807</v>
      </c>
      <c r="I1386" s="4" t="s">
        <v>1811</v>
      </c>
    </row>
    <row r="1387" spans="1:9" ht="30" x14ac:dyDescent="0.25">
      <c r="A1387" s="3">
        <v>1386</v>
      </c>
      <c r="B1387" s="4" t="s">
        <v>34</v>
      </c>
      <c r="C1387" s="4">
        <v>26641</v>
      </c>
      <c r="D1387" s="4" t="s">
        <v>2039</v>
      </c>
      <c r="E1387" s="4" t="s">
        <v>36</v>
      </c>
      <c r="F1387" s="4">
        <v>2</v>
      </c>
      <c r="G1387" s="4">
        <v>0.4</v>
      </c>
      <c r="H1387" s="4" t="s">
        <v>1807</v>
      </c>
      <c r="I1387" s="4" t="s">
        <v>1811</v>
      </c>
    </row>
    <row r="1388" spans="1:9" ht="30" x14ac:dyDescent="0.25">
      <c r="A1388" s="3">
        <v>1387</v>
      </c>
      <c r="B1388" s="4" t="s">
        <v>34</v>
      </c>
      <c r="C1388" s="4">
        <v>30123</v>
      </c>
      <c r="D1388" s="37" t="s">
        <v>2040</v>
      </c>
      <c r="E1388" s="4" t="s">
        <v>36</v>
      </c>
      <c r="F1388" s="4">
        <v>2</v>
      </c>
      <c r="G1388" s="4">
        <v>0.4</v>
      </c>
      <c r="H1388" s="4" t="s">
        <v>1807</v>
      </c>
      <c r="I1388" s="4" t="s">
        <v>1811</v>
      </c>
    </row>
    <row r="1389" spans="1:9" ht="30" x14ac:dyDescent="0.25">
      <c r="A1389" s="3">
        <v>1388</v>
      </c>
      <c r="B1389" s="4" t="s">
        <v>34</v>
      </c>
      <c r="C1389" s="4">
        <v>30290</v>
      </c>
      <c r="D1389" s="4" t="s">
        <v>2041</v>
      </c>
      <c r="E1389" s="4" t="s">
        <v>36</v>
      </c>
      <c r="F1389" s="4">
        <v>4</v>
      </c>
      <c r="G1389" s="4">
        <v>0.8</v>
      </c>
      <c r="H1389" s="4" t="s">
        <v>1807</v>
      </c>
      <c r="I1389" s="4" t="s">
        <v>1811</v>
      </c>
    </row>
    <row r="1390" spans="1:9" ht="30" x14ac:dyDescent="0.25">
      <c r="A1390" s="3">
        <v>1389</v>
      </c>
      <c r="B1390" s="4" t="s">
        <v>34</v>
      </c>
      <c r="C1390" s="4">
        <v>30850</v>
      </c>
      <c r="D1390" s="4" t="s">
        <v>2042</v>
      </c>
      <c r="E1390" s="4" t="s">
        <v>36</v>
      </c>
      <c r="F1390" s="4">
        <v>3</v>
      </c>
      <c r="G1390" s="4">
        <v>0.60000000000000009</v>
      </c>
      <c r="H1390" s="4" t="s">
        <v>1807</v>
      </c>
      <c r="I1390" s="4" t="s">
        <v>1811</v>
      </c>
    </row>
    <row r="1391" spans="1:9" ht="45" x14ac:dyDescent="0.25">
      <c r="A1391" s="3">
        <v>1390</v>
      </c>
      <c r="B1391" s="4" t="s">
        <v>34</v>
      </c>
      <c r="C1391" s="4">
        <v>33612</v>
      </c>
      <c r="D1391" s="4" t="s">
        <v>2043</v>
      </c>
      <c r="E1391" s="4" t="s">
        <v>36</v>
      </c>
      <c r="F1391" s="4">
        <v>3</v>
      </c>
      <c r="G1391" s="4">
        <v>0.60000000000000009</v>
      </c>
      <c r="H1391" s="4" t="s">
        <v>1807</v>
      </c>
      <c r="I1391" s="4" t="s">
        <v>1811</v>
      </c>
    </row>
    <row r="1392" spans="1:9" ht="30" x14ac:dyDescent="0.25">
      <c r="A1392" s="3">
        <v>1391</v>
      </c>
      <c r="B1392" s="4" t="s">
        <v>34</v>
      </c>
      <c r="C1392" s="4">
        <v>34160</v>
      </c>
      <c r="D1392" s="4" t="s">
        <v>2044</v>
      </c>
      <c r="E1392" s="4" t="s">
        <v>36</v>
      </c>
      <c r="F1392" s="4">
        <v>3</v>
      </c>
      <c r="G1392" s="4">
        <v>0.60000000000000009</v>
      </c>
      <c r="H1392" s="4" t="s">
        <v>1807</v>
      </c>
      <c r="I1392" s="4" t="s">
        <v>1811</v>
      </c>
    </row>
    <row r="1393" spans="1:9" ht="30" x14ac:dyDescent="0.25">
      <c r="A1393" s="3">
        <v>1392</v>
      </c>
      <c r="B1393" s="8" t="s">
        <v>34</v>
      </c>
      <c r="C1393" s="8">
        <v>35795</v>
      </c>
      <c r="D1393" s="8" t="s">
        <v>2045</v>
      </c>
      <c r="E1393" s="8" t="s">
        <v>36</v>
      </c>
      <c r="F1393" s="8">
        <v>4</v>
      </c>
      <c r="G1393" s="8">
        <v>0.85</v>
      </c>
      <c r="H1393" s="8" t="s">
        <v>1807</v>
      </c>
      <c r="I1393" s="8" t="s">
        <v>1818</v>
      </c>
    </row>
    <row r="1394" spans="1:9" ht="30" x14ac:dyDescent="0.25">
      <c r="A1394" s="3">
        <v>1393</v>
      </c>
      <c r="B1394" s="8" t="s">
        <v>34</v>
      </c>
      <c r="C1394" s="8">
        <v>35992</v>
      </c>
      <c r="D1394" s="8" t="s">
        <v>2046</v>
      </c>
      <c r="E1394" s="8" t="s">
        <v>25</v>
      </c>
      <c r="F1394" s="11">
        <f>G1394/0.21</f>
        <v>1</v>
      </c>
      <c r="G1394" s="8">
        <v>0.21</v>
      </c>
      <c r="H1394" s="8" t="s">
        <v>1847</v>
      </c>
      <c r="I1394" s="8" t="s">
        <v>1818</v>
      </c>
    </row>
    <row r="1395" spans="1:9" ht="30" x14ac:dyDescent="0.25">
      <c r="A1395" s="3">
        <v>1394</v>
      </c>
      <c r="B1395" s="8" t="s">
        <v>34</v>
      </c>
      <c r="C1395" s="8">
        <v>36179</v>
      </c>
      <c r="D1395" s="8" t="s">
        <v>2047</v>
      </c>
      <c r="E1395" s="8" t="s">
        <v>36</v>
      </c>
      <c r="F1395" s="8">
        <v>1</v>
      </c>
      <c r="G1395" s="8">
        <v>0.21</v>
      </c>
      <c r="H1395" s="8" t="s">
        <v>1807</v>
      </c>
      <c r="I1395" s="8" t="s">
        <v>1818</v>
      </c>
    </row>
    <row r="1396" spans="1:9" ht="30" x14ac:dyDescent="0.25">
      <c r="A1396" s="3">
        <v>1395</v>
      </c>
      <c r="B1396" s="8" t="s">
        <v>34</v>
      </c>
      <c r="C1396" s="8">
        <v>36809</v>
      </c>
      <c r="D1396" s="8" t="s">
        <v>2048</v>
      </c>
      <c r="E1396" s="8" t="s">
        <v>36</v>
      </c>
      <c r="F1396" s="8">
        <v>2</v>
      </c>
      <c r="G1396" s="8">
        <f>F1396*0.21</f>
        <v>0.42</v>
      </c>
      <c r="H1396" s="8" t="s">
        <v>1807</v>
      </c>
      <c r="I1396" s="8" t="s">
        <v>1818</v>
      </c>
    </row>
    <row r="1397" spans="1:9" ht="45" x14ac:dyDescent="0.25">
      <c r="A1397" s="3">
        <v>1396</v>
      </c>
      <c r="B1397" s="8" t="s">
        <v>43</v>
      </c>
      <c r="C1397" s="8">
        <v>37356</v>
      </c>
      <c r="D1397" s="8" t="s">
        <v>2049</v>
      </c>
      <c r="E1397" s="8" t="s">
        <v>59</v>
      </c>
      <c r="F1397" s="8">
        <v>4</v>
      </c>
      <c r="G1397" s="8">
        <f>F1397*0.21</f>
        <v>0.84</v>
      </c>
      <c r="H1397" s="8" t="s">
        <v>1807</v>
      </c>
      <c r="I1397" s="8" t="s">
        <v>1992</v>
      </c>
    </row>
    <row r="1398" spans="1:9" ht="30" x14ac:dyDescent="0.25">
      <c r="A1398" s="3">
        <v>1397</v>
      </c>
      <c r="B1398" s="4" t="s">
        <v>43</v>
      </c>
      <c r="C1398" s="4">
        <v>38304</v>
      </c>
      <c r="D1398" s="19" t="s">
        <v>2050</v>
      </c>
      <c r="E1398" s="4" t="s">
        <v>36</v>
      </c>
      <c r="F1398" s="4">
        <v>6</v>
      </c>
      <c r="G1398" s="4">
        <v>1.27</v>
      </c>
      <c r="H1398" s="4" t="s">
        <v>1807</v>
      </c>
      <c r="I1398" s="4" t="s">
        <v>2051</v>
      </c>
    </row>
    <row r="1399" spans="1:9" ht="30" x14ac:dyDescent="0.25">
      <c r="A1399" s="3">
        <v>1398</v>
      </c>
      <c r="B1399" s="8" t="s">
        <v>43</v>
      </c>
      <c r="C1399" s="8">
        <v>38814</v>
      </c>
      <c r="D1399" s="8" t="s">
        <v>2052</v>
      </c>
      <c r="E1399" s="8" t="s">
        <v>36</v>
      </c>
      <c r="F1399" s="8">
        <v>3</v>
      </c>
      <c r="G1399" s="8">
        <f t="shared" ref="G1399:G1404" si="47">F1399*0.21</f>
        <v>0.63</v>
      </c>
      <c r="H1399" s="8" t="s">
        <v>1807</v>
      </c>
      <c r="I1399" s="8" t="s">
        <v>1818</v>
      </c>
    </row>
    <row r="1400" spans="1:9" ht="30" x14ac:dyDescent="0.25">
      <c r="A1400" s="3">
        <v>1399</v>
      </c>
      <c r="B1400" s="6" t="s">
        <v>43</v>
      </c>
      <c r="C1400" s="7">
        <v>41154</v>
      </c>
      <c r="D1400" s="7" t="s">
        <v>2053</v>
      </c>
      <c r="E1400" s="7" t="s">
        <v>36</v>
      </c>
      <c r="F1400" s="7">
        <v>3</v>
      </c>
      <c r="G1400" s="8">
        <f t="shared" si="47"/>
        <v>0.63</v>
      </c>
      <c r="H1400" s="7" t="s">
        <v>1807</v>
      </c>
      <c r="I1400" s="7" t="s">
        <v>1818</v>
      </c>
    </row>
    <row r="1401" spans="1:9" ht="30" x14ac:dyDescent="0.25">
      <c r="A1401" s="3">
        <v>1400</v>
      </c>
      <c r="B1401" s="8" t="s">
        <v>43</v>
      </c>
      <c r="C1401" s="8">
        <v>44365</v>
      </c>
      <c r="D1401" s="8" t="s">
        <v>2054</v>
      </c>
      <c r="E1401" s="8" t="s">
        <v>36</v>
      </c>
      <c r="F1401" s="8">
        <v>7</v>
      </c>
      <c r="G1401" s="8">
        <f t="shared" si="47"/>
        <v>1.47</v>
      </c>
      <c r="H1401" s="8" t="s">
        <v>1807</v>
      </c>
      <c r="I1401" s="8" t="s">
        <v>1818</v>
      </c>
    </row>
    <row r="1402" spans="1:9" x14ac:dyDescent="0.25">
      <c r="A1402" s="3">
        <v>1401</v>
      </c>
      <c r="B1402" s="17" t="s">
        <v>43</v>
      </c>
      <c r="C1402" s="17">
        <v>53452</v>
      </c>
      <c r="D1402" s="17" t="s">
        <v>2055</v>
      </c>
      <c r="E1402" s="17" t="s">
        <v>36</v>
      </c>
      <c r="F1402" s="17">
        <v>4</v>
      </c>
      <c r="G1402" s="17">
        <f t="shared" si="47"/>
        <v>0.84</v>
      </c>
      <c r="H1402" s="17" t="s">
        <v>1807</v>
      </c>
      <c r="I1402" s="17" t="s">
        <v>1818</v>
      </c>
    </row>
    <row r="1403" spans="1:9" ht="30" x14ac:dyDescent="0.25">
      <c r="A1403" s="3">
        <v>1402</v>
      </c>
      <c r="B1403" s="8" t="s">
        <v>43</v>
      </c>
      <c r="C1403" s="8">
        <v>53509</v>
      </c>
      <c r="D1403" s="8" t="s">
        <v>2056</v>
      </c>
      <c r="E1403" s="8" t="s">
        <v>36</v>
      </c>
      <c r="F1403" s="8">
        <v>4</v>
      </c>
      <c r="G1403" s="8">
        <f t="shared" si="47"/>
        <v>0.84</v>
      </c>
      <c r="H1403" s="8" t="s">
        <v>1807</v>
      </c>
      <c r="I1403" s="8" t="s">
        <v>2057</v>
      </c>
    </row>
    <row r="1404" spans="1:9" ht="30" x14ac:dyDescent="0.25">
      <c r="A1404" s="3">
        <v>1403</v>
      </c>
      <c r="B1404" s="8" t="s">
        <v>43</v>
      </c>
      <c r="C1404" s="8">
        <v>54027</v>
      </c>
      <c r="D1404" s="8" t="s">
        <v>2058</v>
      </c>
      <c r="E1404" s="8" t="s">
        <v>59</v>
      </c>
      <c r="F1404" s="8">
        <v>4</v>
      </c>
      <c r="G1404" s="8">
        <f t="shared" si="47"/>
        <v>0.84</v>
      </c>
      <c r="H1404" s="8" t="s">
        <v>1807</v>
      </c>
      <c r="I1404" s="8" t="s">
        <v>1818</v>
      </c>
    </row>
    <row r="1405" spans="1:9" ht="30" x14ac:dyDescent="0.25">
      <c r="A1405" s="3">
        <v>1404</v>
      </c>
      <c r="B1405" s="8" t="s">
        <v>43</v>
      </c>
      <c r="C1405" s="8">
        <v>54797</v>
      </c>
      <c r="D1405" s="8" t="s">
        <v>2059</v>
      </c>
      <c r="E1405" s="8" t="s">
        <v>36</v>
      </c>
      <c r="F1405" s="8">
        <v>1</v>
      </c>
      <c r="G1405" s="8">
        <v>0.21</v>
      </c>
      <c r="H1405" s="8" t="s">
        <v>1807</v>
      </c>
      <c r="I1405" s="8" t="s">
        <v>1818</v>
      </c>
    </row>
    <row r="1406" spans="1:9" ht="30" x14ac:dyDescent="0.25">
      <c r="A1406" s="3">
        <v>1405</v>
      </c>
      <c r="B1406" s="8" t="s">
        <v>43</v>
      </c>
      <c r="C1406" s="8">
        <v>54798</v>
      </c>
      <c r="D1406" s="8" t="s">
        <v>2059</v>
      </c>
      <c r="E1406" s="8" t="s">
        <v>36</v>
      </c>
      <c r="F1406" s="8">
        <v>1</v>
      </c>
      <c r="G1406" s="8">
        <v>0.21</v>
      </c>
      <c r="H1406" s="8" t="s">
        <v>1807</v>
      </c>
      <c r="I1406" s="8" t="s">
        <v>1818</v>
      </c>
    </row>
    <row r="1407" spans="1:9" ht="30" x14ac:dyDescent="0.25">
      <c r="A1407" s="3">
        <v>1406</v>
      </c>
      <c r="B1407" s="16" t="s">
        <v>43</v>
      </c>
      <c r="C1407" s="16">
        <v>54977</v>
      </c>
      <c r="D1407" s="16" t="s">
        <v>2060</v>
      </c>
      <c r="E1407" s="16" t="s">
        <v>36</v>
      </c>
      <c r="F1407" s="16">
        <v>6</v>
      </c>
      <c r="G1407" s="8">
        <f>F1407*0.21</f>
        <v>1.26</v>
      </c>
      <c r="H1407" s="16" t="s">
        <v>1807</v>
      </c>
      <c r="I1407" s="16" t="s">
        <v>1818</v>
      </c>
    </row>
    <row r="1408" spans="1:9" ht="30" x14ac:dyDescent="0.25">
      <c r="A1408" s="3">
        <v>1407</v>
      </c>
      <c r="B1408" s="8" t="s">
        <v>43</v>
      </c>
      <c r="C1408" s="8">
        <v>54992</v>
      </c>
      <c r="D1408" s="8" t="s">
        <v>2056</v>
      </c>
      <c r="E1408" s="8" t="s">
        <v>36</v>
      </c>
      <c r="F1408" s="8">
        <v>4</v>
      </c>
      <c r="G1408" s="8">
        <f>F1408*0.21</f>
        <v>0.84</v>
      </c>
      <c r="H1408" s="8" t="s">
        <v>1807</v>
      </c>
      <c r="I1408" s="8" t="s">
        <v>2051</v>
      </c>
    </row>
    <row r="1409" spans="1:9" ht="30" x14ac:dyDescent="0.25">
      <c r="A1409" s="3">
        <v>1408</v>
      </c>
      <c r="B1409" s="8" t="s">
        <v>43</v>
      </c>
      <c r="C1409" s="8">
        <v>55242</v>
      </c>
      <c r="D1409" s="8" t="s">
        <v>2061</v>
      </c>
      <c r="E1409" s="8" t="s">
        <v>36</v>
      </c>
      <c r="F1409" s="8">
        <v>2</v>
      </c>
      <c r="G1409" s="8">
        <v>0.42</v>
      </c>
      <c r="H1409" s="8" t="s">
        <v>1807</v>
      </c>
      <c r="I1409" s="8" t="s">
        <v>1818</v>
      </c>
    </row>
    <row r="1410" spans="1:9" ht="45" x14ac:dyDescent="0.25">
      <c r="A1410" s="3">
        <v>1409</v>
      </c>
      <c r="B1410" s="8" t="s">
        <v>43</v>
      </c>
      <c r="C1410" s="8">
        <v>55410</v>
      </c>
      <c r="D1410" s="8" t="s">
        <v>2062</v>
      </c>
      <c r="E1410" s="8" t="s">
        <v>36</v>
      </c>
      <c r="F1410" s="8">
        <v>2</v>
      </c>
      <c r="G1410" s="8">
        <f>F1410*0.21</f>
        <v>0.42</v>
      </c>
      <c r="H1410" s="8" t="s">
        <v>1807</v>
      </c>
      <c r="I1410" s="8" t="s">
        <v>1818</v>
      </c>
    </row>
    <row r="1411" spans="1:9" ht="30" x14ac:dyDescent="0.25">
      <c r="A1411" s="3">
        <v>1410</v>
      </c>
      <c r="B1411" s="8" t="s">
        <v>43</v>
      </c>
      <c r="C1411" s="8">
        <v>55674</v>
      </c>
      <c r="D1411" s="8" t="s">
        <v>2063</v>
      </c>
      <c r="E1411" s="8" t="s">
        <v>36</v>
      </c>
      <c r="F1411" s="8">
        <v>4</v>
      </c>
      <c r="G1411" s="8">
        <f>F1411*0.21</f>
        <v>0.84</v>
      </c>
      <c r="H1411" s="8" t="s">
        <v>1807</v>
      </c>
      <c r="I1411" s="8" t="s">
        <v>1818</v>
      </c>
    </row>
    <row r="1412" spans="1:9" ht="45" x14ac:dyDescent="0.25">
      <c r="A1412" s="3">
        <v>1411</v>
      </c>
      <c r="B1412" s="8" t="s">
        <v>43</v>
      </c>
      <c r="C1412" s="8">
        <v>55875</v>
      </c>
      <c r="D1412" s="8" t="s">
        <v>2064</v>
      </c>
      <c r="E1412" s="8" t="s">
        <v>36</v>
      </c>
      <c r="F1412" s="8">
        <v>17</v>
      </c>
      <c r="G1412" s="8">
        <v>3.57</v>
      </c>
      <c r="H1412" s="8" t="s">
        <v>1804</v>
      </c>
      <c r="I1412" s="8" t="s">
        <v>2065</v>
      </c>
    </row>
    <row r="1413" spans="1:9" ht="30" x14ac:dyDescent="0.25">
      <c r="A1413" s="3">
        <v>1412</v>
      </c>
      <c r="B1413" s="8" t="s">
        <v>43</v>
      </c>
      <c r="C1413" s="8">
        <v>56179</v>
      </c>
      <c r="D1413" s="8" t="s">
        <v>2066</v>
      </c>
      <c r="E1413" s="8" t="s">
        <v>36</v>
      </c>
      <c r="F1413" s="8">
        <v>2</v>
      </c>
      <c r="G1413" s="8">
        <f t="shared" ref="G1413:G1422" si="48">F1413*0.21</f>
        <v>0.42</v>
      </c>
      <c r="H1413" s="8" t="s">
        <v>1807</v>
      </c>
      <c r="I1413" s="8" t="s">
        <v>1818</v>
      </c>
    </row>
    <row r="1414" spans="1:9" ht="45" x14ac:dyDescent="0.25">
      <c r="A1414" s="3">
        <v>1413</v>
      </c>
      <c r="B1414" s="8" t="s">
        <v>43</v>
      </c>
      <c r="C1414" s="8">
        <v>58113</v>
      </c>
      <c r="D1414" s="8" t="s">
        <v>2067</v>
      </c>
      <c r="E1414" s="8" t="s">
        <v>36</v>
      </c>
      <c r="F1414" s="8">
        <v>4</v>
      </c>
      <c r="G1414" s="8">
        <f t="shared" si="48"/>
        <v>0.84</v>
      </c>
      <c r="H1414" s="8" t="s">
        <v>1807</v>
      </c>
      <c r="I1414" s="8" t="s">
        <v>2051</v>
      </c>
    </row>
    <row r="1415" spans="1:9" x14ac:dyDescent="0.25">
      <c r="A1415" s="3">
        <v>1414</v>
      </c>
      <c r="B1415" s="3" t="s">
        <v>43</v>
      </c>
      <c r="C1415" s="3">
        <v>58428</v>
      </c>
      <c r="D1415" s="3" t="s">
        <v>543</v>
      </c>
      <c r="E1415" s="3" t="s">
        <v>36</v>
      </c>
      <c r="F1415" s="3">
        <v>3</v>
      </c>
      <c r="G1415" s="3">
        <f t="shared" si="48"/>
        <v>0.63</v>
      </c>
      <c r="H1415" s="3" t="s">
        <v>1807</v>
      </c>
      <c r="I1415" s="3" t="s">
        <v>1818</v>
      </c>
    </row>
    <row r="1416" spans="1:9" ht="30" x14ac:dyDescent="0.25">
      <c r="A1416" s="3">
        <v>1415</v>
      </c>
      <c r="B1416" s="8" t="s">
        <v>43</v>
      </c>
      <c r="C1416" s="8">
        <v>58715</v>
      </c>
      <c r="D1416" s="8" t="s">
        <v>2068</v>
      </c>
      <c r="E1416" s="8" t="s">
        <v>36</v>
      </c>
      <c r="F1416" s="8">
        <v>6</v>
      </c>
      <c r="G1416" s="8">
        <f t="shared" si="48"/>
        <v>1.26</v>
      </c>
      <c r="H1416" s="8" t="s">
        <v>1807</v>
      </c>
      <c r="I1416" s="8" t="s">
        <v>1818</v>
      </c>
    </row>
    <row r="1417" spans="1:9" ht="30" x14ac:dyDescent="0.25">
      <c r="A1417" s="3">
        <v>1416</v>
      </c>
      <c r="B1417" s="8" t="s">
        <v>43</v>
      </c>
      <c r="C1417" s="8">
        <v>58987</v>
      </c>
      <c r="D1417" s="8" t="s">
        <v>2069</v>
      </c>
      <c r="E1417" s="8" t="s">
        <v>36</v>
      </c>
      <c r="F1417" s="8">
        <v>12</v>
      </c>
      <c r="G1417" s="8">
        <f t="shared" si="48"/>
        <v>2.52</v>
      </c>
      <c r="H1417" s="8" t="s">
        <v>1807</v>
      </c>
      <c r="I1417" s="8" t="s">
        <v>1818</v>
      </c>
    </row>
    <row r="1418" spans="1:9" x14ac:dyDescent="0.25">
      <c r="A1418" s="3">
        <v>1417</v>
      </c>
      <c r="B1418" s="17" t="s">
        <v>43</v>
      </c>
      <c r="C1418" s="17">
        <v>61409</v>
      </c>
      <c r="D1418" s="17" t="s">
        <v>2070</v>
      </c>
      <c r="E1418" s="17" t="s">
        <v>36</v>
      </c>
      <c r="F1418" s="17">
        <v>4</v>
      </c>
      <c r="G1418" s="17">
        <f t="shared" si="48"/>
        <v>0.84</v>
      </c>
      <c r="H1418" s="17" t="s">
        <v>1807</v>
      </c>
      <c r="I1418" s="17" t="s">
        <v>1818</v>
      </c>
    </row>
    <row r="1419" spans="1:9" x14ac:dyDescent="0.25">
      <c r="A1419" s="3">
        <v>1418</v>
      </c>
      <c r="B1419" s="3" t="s">
        <v>43</v>
      </c>
      <c r="C1419" s="3">
        <v>62054</v>
      </c>
      <c r="D1419" s="3" t="s">
        <v>2071</v>
      </c>
      <c r="E1419" s="3" t="s">
        <v>36</v>
      </c>
      <c r="F1419" s="3">
        <v>1</v>
      </c>
      <c r="G1419" s="3">
        <f t="shared" si="48"/>
        <v>0.21</v>
      </c>
      <c r="H1419" s="3" t="s">
        <v>1807</v>
      </c>
      <c r="I1419" s="3" t="s">
        <v>1818</v>
      </c>
    </row>
    <row r="1420" spans="1:9" x14ac:dyDescent="0.25">
      <c r="A1420" s="3">
        <v>1419</v>
      </c>
      <c r="B1420" s="3" t="s">
        <v>43</v>
      </c>
      <c r="C1420" s="3">
        <v>62736</v>
      </c>
      <c r="D1420" s="3" t="s">
        <v>2059</v>
      </c>
      <c r="E1420" s="3" t="s">
        <v>36</v>
      </c>
      <c r="F1420" s="3">
        <v>10</v>
      </c>
      <c r="G1420" s="3">
        <f t="shared" si="48"/>
        <v>2.1</v>
      </c>
      <c r="H1420" s="3" t="s">
        <v>1807</v>
      </c>
      <c r="I1420" s="3" t="s">
        <v>1818</v>
      </c>
    </row>
    <row r="1421" spans="1:9" x14ac:dyDescent="0.25">
      <c r="A1421" s="3">
        <v>1420</v>
      </c>
      <c r="B1421" s="9" t="s">
        <v>43</v>
      </c>
      <c r="C1421" s="3">
        <v>63765</v>
      </c>
      <c r="D1421" s="3" t="s">
        <v>2072</v>
      </c>
      <c r="E1421" s="3" t="s">
        <v>36</v>
      </c>
      <c r="F1421" s="3">
        <v>4</v>
      </c>
      <c r="G1421" s="3">
        <f t="shared" si="48"/>
        <v>0.84</v>
      </c>
      <c r="H1421" s="3" t="s">
        <v>1807</v>
      </c>
      <c r="I1421" s="3" t="s">
        <v>2073</v>
      </c>
    </row>
    <row r="1422" spans="1:9" x14ac:dyDescent="0.25">
      <c r="A1422" s="3">
        <v>1421</v>
      </c>
      <c r="B1422" s="3" t="s">
        <v>34</v>
      </c>
      <c r="C1422" s="3">
        <v>63842</v>
      </c>
      <c r="D1422" s="3" t="s">
        <v>2071</v>
      </c>
      <c r="E1422" s="3" t="s">
        <v>36</v>
      </c>
      <c r="F1422" s="3">
        <v>4</v>
      </c>
      <c r="G1422" s="3">
        <f t="shared" si="48"/>
        <v>0.84</v>
      </c>
      <c r="H1422" s="3" t="s">
        <v>1807</v>
      </c>
      <c r="I1422" s="3" t="s">
        <v>1818</v>
      </c>
    </row>
    <row r="1423" spans="1:9" ht="30" x14ac:dyDescent="0.25">
      <c r="A1423" s="3">
        <v>1422</v>
      </c>
      <c r="B1423" s="12" t="s">
        <v>73</v>
      </c>
      <c r="C1423" s="12">
        <v>16494</v>
      </c>
      <c r="D1423" s="12" t="s">
        <v>2074</v>
      </c>
      <c r="E1423" s="12" t="s">
        <v>2075</v>
      </c>
      <c r="F1423" s="12">
        <v>15</v>
      </c>
      <c r="G1423" s="12">
        <v>3</v>
      </c>
      <c r="H1423" s="12" t="s">
        <v>1807</v>
      </c>
      <c r="I1423" s="12" t="s">
        <v>2076</v>
      </c>
    </row>
    <row r="1424" spans="1:9" ht="60" x14ac:dyDescent="0.25">
      <c r="A1424" s="3">
        <v>1423</v>
      </c>
      <c r="B1424" s="4" t="s">
        <v>73</v>
      </c>
      <c r="C1424" s="4">
        <v>28099</v>
      </c>
      <c r="D1424" s="4" t="s">
        <v>2077</v>
      </c>
      <c r="E1424" s="4" t="s">
        <v>136</v>
      </c>
      <c r="F1424" s="4">
        <v>5</v>
      </c>
      <c r="G1424" s="4">
        <v>1</v>
      </c>
      <c r="H1424" s="4" t="s">
        <v>1807</v>
      </c>
      <c r="I1424" s="4" t="s">
        <v>1870</v>
      </c>
    </row>
    <row r="1425" spans="1:9" ht="30" x14ac:dyDescent="0.25">
      <c r="A1425" s="3">
        <v>1424</v>
      </c>
      <c r="B1425" s="4" t="s">
        <v>73</v>
      </c>
      <c r="C1425" s="4">
        <v>32905</v>
      </c>
      <c r="D1425" s="4" t="s">
        <v>2078</v>
      </c>
      <c r="E1425" s="4" t="s">
        <v>11</v>
      </c>
      <c r="F1425" s="4">
        <v>2</v>
      </c>
      <c r="G1425" s="4">
        <v>0.4</v>
      </c>
      <c r="H1425" s="4" t="s">
        <v>1807</v>
      </c>
      <c r="I1425" s="4" t="s">
        <v>2073</v>
      </c>
    </row>
    <row r="1426" spans="1:9" ht="30" x14ac:dyDescent="0.25">
      <c r="A1426" s="3">
        <v>1425</v>
      </c>
      <c r="B1426" s="4" t="s">
        <v>73</v>
      </c>
      <c r="C1426" s="4">
        <v>35257</v>
      </c>
      <c r="D1426" s="4" t="s">
        <v>2079</v>
      </c>
      <c r="E1426" s="4" t="s">
        <v>139</v>
      </c>
      <c r="F1426" s="4">
        <v>5</v>
      </c>
      <c r="G1426" s="4">
        <v>1</v>
      </c>
      <c r="H1426" s="4" t="s">
        <v>1807</v>
      </c>
      <c r="I1426" s="4" t="s">
        <v>2073</v>
      </c>
    </row>
    <row r="1427" spans="1:9" ht="30" x14ac:dyDescent="0.25">
      <c r="A1427" s="3">
        <v>1426</v>
      </c>
      <c r="B1427" s="4" t="s">
        <v>73</v>
      </c>
      <c r="C1427" s="4">
        <v>35646</v>
      </c>
      <c r="D1427" s="4" t="s">
        <v>2080</v>
      </c>
      <c r="E1427" s="4" t="s">
        <v>30</v>
      </c>
      <c r="F1427" s="4">
        <v>4</v>
      </c>
      <c r="G1427" s="4">
        <v>0.8</v>
      </c>
      <c r="H1427" s="4" t="s">
        <v>1807</v>
      </c>
      <c r="I1427" s="4" t="s">
        <v>2081</v>
      </c>
    </row>
    <row r="1428" spans="1:9" ht="45" x14ac:dyDescent="0.25">
      <c r="A1428" s="3">
        <v>1427</v>
      </c>
      <c r="B1428" s="8" t="s">
        <v>73</v>
      </c>
      <c r="C1428" s="8">
        <v>36073</v>
      </c>
      <c r="D1428" s="8" t="s">
        <v>2082</v>
      </c>
      <c r="E1428" s="8" t="s">
        <v>139</v>
      </c>
      <c r="F1428" s="8">
        <v>4</v>
      </c>
      <c r="G1428" s="8">
        <v>0.85</v>
      </c>
      <c r="H1428" s="8" t="s">
        <v>1807</v>
      </c>
      <c r="I1428" s="8" t="s">
        <v>1986</v>
      </c>
    </row>
    <row r="1429" spans="1:9" ht="45" x14ac:dyDescent="0.25">
      <c r="A1429" s="3">
        <v>1428</v>
      </c>
      <c r="B1429" s="8" t="s">
        <v>73</v>
      </c>
      <c r="C1429" s="8">
        <v>36104</v>
      </c>
      <c r="D1429" s="8" t="s">
        <v>2083</v>
      </c>
      <c r="E1429" s="8" t="s">
        <v>425</v>
      </c>
      <c r="F1429" s="8">
        <v>15</v>
      </c>
      <c r="G1429" s="8">
        <v>3.19</v>
      </c>
      <c r="H1429" s="8" t="s">
        <v>1807</v>
      </c>
      <c r="I1429" s="8" t="s">
        <v>2084</v>
      </c>
    </row>
    <row r="1430" spans="1:9" ht="45" x14ac:dyDescent="0.25">
      <c r="A1430" s="3">
        <v>1429</v>
      </c>
      <c r="B1430" s="8" t="s">
        <v>73</v>
      </c>
      <c r="C1430" s="8">
        <v>36107</v>
      </c>
      <c r="D1430" s="8" t="s">
        <v>2085</v>
      </c>
      <c r="E1430" s="8" t="s">
        <v>2086</v>
      </c>
      <c r="F1430" s="8">
        <v>15</v>
      </c>
      <c r="G1430" s="8">
        <v>3.19</v>
      </c>
      <c r="H1430" s="8" t="s">
        <v>1807</v>
      </c>
      <c r="I1430" s="8" t="s">
        <v>1823</v>
      </c>
    </row>
    <row r="1431" spans="1:9" ht="45" x14ac:dyDescent="0.25">
      <c r="A1431" s="3">
        <v>1430</v>
      </c>
      <c r="B1431" s="8" t="s">
        <v>73</v>
      </c>
      <c r="C1431" s="8">
        <v>36112</v>
      </c>
      <c r="D1431" s="8" t="s">
        <v>2083</v>
      </c>
      <c r="E1431" s="8" t="s">
        <v>2087</v>
      </c>
      <c r="F1431" s="8">
        <v>15</v>
      </c>
      <c r="G1431" s="8">
        <v>3.19</v>
      </c>
      <c r="H1431" s="8" t="s">
        <v>1807</v>
      </c>
      <c r="I1431" s="8" t="s">
        <v>1823</v>
      </c>
    </row>
    <row r="1432" spans="1:9" ht="45" x14ac:dyDescent="0.25">
      <c r="A1432" s="3">
        <v>1431</v>
      </c>
      <c r="B1432" s="8" t="s">
        <v>73</v>
      </c>
      <c r="C1432" s="8">
        <v>36854</v>
      </c>
      <c r="D1432" s="8" t="s">
        <v>2088</v>
      </c>
      <c r="E1432" s="8" t="s">
        <v>2089</v>
      </c>
      <c r="F1432" s="8">
        <v>2</v>
      </c>
      <c r="G1432" s="8">
        <v>0.42</v>
      </c>
      <c r="H1432" s="8" t="s">
        <v>1807</v>
      </c>
      <c r="I1432" s="8" t="s">
        <v>2090</v>
      </c>
    </row>
    <row r="1433" spans="1:9" ht="45" x14ac:dyDescent="0.25">
      <c r="A1433" s="3">
        <v>1432</v>
      </c>
      <c r="B1433" s="8" t="s">
        <v>73</v>
      </c>
      <c r="C1433" s="8">
        <v>36867</v>
      </c>
      <c r="D1433" s="8" t="s">
        <v>2091</v>
      </c>
      <c r="E1433" s="8" t="s">
        <v>2092</v>
      </c>
      <c r="F1433" s="8">
        <v>4</v>
      </c>
      <c r="G1433" s="8">
        <v>0.85</v>
      </c>
      <c r="H1433" s="8" t="s">
        <v>1807</v>
      </c>
      <c r="I1433" s="8" t="s">
        <v>1823</v>
      </c>
    </row>
    <row r="1434" spans="1:9" ht="75" x14ac:dyDescent="0.25">
      <c r="A1434" s="3">
        <v>1433</v>
      </c>
      <c r="B1434" s="8" t="s">
        <v>73</v>
      </c>
      <c r="C1434" s="8">
        <v>36968</v>
      </c>
      <c r="D1434" s="8" t="s">
        <v>2093</v>
      </c>
      <c r="E1434" s="8" t="s">
        <v>2094</v>
      </c>
      <c r="F1434" s="8">
        <v>4</v>
      </c>
      <c r="G1434" s="8">
        <v>0.85</v>
      </c>
      <c r="H1434" s="8" t="s">
        <v>1807</v>
      </c>
      <c r="I1434" s="8" t="s">
        <v>1823</v>
      </c>
    </row>
    <row r="1435" spans="1:9" ht="45" x14ac:dyDescent="0.25">
      <c r="A1435" s="3">
        <v>1434</v>
      </c>
      <c r="B1435" s="4" t="s">
        <v>73</v>
      </c>
      <c r="C1435" s="4">
        <v>36976</v>
      </c>
      <c r="D1435" s="19" t="s">
        <v>2095</v>
      </c>
      <c r="E1435" s="4" t="s">
        <v>59</v>
      </c>
      <c r="F1435" s="4">
        <v>10</v>
      </c>
      <c r="G1435" s="4">
        <v>2.13</v>
      </c>
      <c r="H1435" s="4" t="s">
        <v>1807</v>
      </c>
      <c r="I1435" s="4" t="s">
        <v>1992</v>
      </c>
    </row>
    <row r="1436" spans="1:9" ht="30" x14ac:dyDescent="0.25">
      <c r="A1436" s="3">
        <v>1435</v>
      </c>
      <c r="B1436" s="8" t="s">
        <v>73</v>
      </c>
      <c r="C1436" s="8">
        <v>37048</v>
      </c>
      <c r="D1436" s="8" t="s">
        <v>2096</v>
      </c>
      <c r="E1436" s="8" t="s">
        <v>2097</v>
      </c>
      <c r="F1436" s="8">
        <v>5</v>
      </c>
      <c r="G1436" s="8">
        <f>F1436*0.21</f>
        <v>1.05</v>
      </c>
      <c r="H1436" s="8" t="s">
        <v>1807</v>
      </c>
      <c r="I1436" s="8" t="s">
        <v>1839</v>
      </c>
    </row>
    <row r="1437" spans="1:9" ht="30" x14ac:dyDescent="0.25">
      <c r="A1437" s="3">
        <v>1436</v>
      </c>
      <c r="B1437" s="8" t="s">
        <v>73</v>
      </c>
      <c r="C1437" s="8">
        <v>37263</v>
      </c>
      <c r="D1437" s="8" t="s">
        <v>1826</v>
      </c>
      <c r="E1437" s="8" t="s">
        <v>2098</v>
      </c>
      <c r="F1437" s="8">
        <v>5</v>
      </c>
      <c r="G1437" s="8">
        <f>F1437*0.21</f>
        <v>1.05</v>
      </c>
      <c r="H1437" s="8" t="s">
        <v>1807</v>
      </c>
      <c r="I1437" s="8" t="s">
        <v>1884</v>
      </c>
    </row>
    <row r="1438" spans="1:9" ht="45" x14ac:dyDescent="0.25">
      <c r="A1438" s="3">
        <v>1437</v>
      </c>
      <c r="B1438" s="8" t="s">
        <v>73</v>
      </c>
      <c r="C1438" s="8">
        <v>37370</v>
      </c>
      <c r="D1438" s="8" t="s">
        <v>2099</v>
      </c>
      <c r="E1438" s="8" t="s">
        <v>2100</v>
      </c>
      <c r="F1438" s="8">
        <v>4</v>
      </c>
      <c r="G1438" s="8">
        <f>F1438*0.21</f>
        <v>0.84</v>
      </c>
      <c r="H1438" s="8" t="s">
        <v>1807</v>
      </c>
      <c r="I1438" s="8" t="s">
        <v>1890</v>
      </c>
    </row>
    <row r="1439" spans="1:9" ht="30" x14ac:dyDescent="0.25">
      <c r="A1439" s="3">
        <v>1438</v>
      </c>
      <c r="B1439" s="8" t="s">
        <v>73</v>
      </c>
      <c r="C1439" s="8">
        <v>37371</v>
      </c>
      <c r="D1439" s="8" t="s">
        <v>2101</v>
      </c>
      <c r="E1439" s="8" t="s">
        <v>2100</v>
      </c>
      <c r="F1439" s="8">
        <v>4</v>
      </c>
      <c r="G1439" s="8">
        <f>F1439*0.21</f>
        <v>0.84</v>
      </c>
      <c r="H1439" s="8" t="s">
        <v>1807</v>
      </c>
      <c r="I1439" s="8" t="s">
        <v>1890</v>
      </c>
    </row>
    <row r="1440" spans="1:9" ht="30" x14ac:dyDescent="0.25">
      <c r="A1440" s="3">
        <v>1439</v>
      </c>
      <c r="B1440" s="4" t="s">
        <v>73</v>
      </c>
      <c r="C1440" s="4">
        <v>37469</v>
      </c>
      <c r="D1440" s="19" t="s">
        <v>2102</v>
      </c>
      <c r="E1440" s="4" t="s">
        <v>59</v>
      </c>
      <c r="F1440" s="4">
        <v>7</v>
      </c>
      <c r="G1440" s="4">
        <v>1.49</v>
      </c>
      <c r="H1440" s="4" t="s">
        <v>1807</v>
      </c>
      <c r="I1440" s="4" t="s">
        <v>1818</v>
      </c>
    </row>
    <row r="1441" spans="1:9" ht="45" x14ac:dyDescent="0.25">
      <c r="A1441" s="3">
        <v>1440</v>
      </c>
      <c r="B1441" s="8" t="s">
        <v>73</v>
      </c>
      <c r="C1441" s="8">
        <v>37651</v>
      </c>
      <c r="D1441" s="8" t="s">
        <v>2103</v>
      </c>
      <c r="E1441" s="8" t="s">
        <v>2087</v>
      </c>
      <c r="F1441" s="8">
        <v>15</v>
      </c>
      <c r="G1441" s="8">
        <f>F1441*0.21</f>
        <v>3.15</v>
      </c>
      <c r="H1441" s="8" t="s">
        <v>1807</v>
      </c>
      <c r="I1441" s="8" t="s">
        <v>1884</v>
      </c>
    </row>
    <row r="1442" spans="1:9" ht="45" x14ac:dyDescent="0.25">
      <c r="A1442" s="3">
        <v>1441</v>
      </c>
      <c r="B1442" s="8" t="s">
        <v>73</v>
      </c>
      <c r="C1442" s="8">
        <v>37671</v>
      </c>
      <c r="D1442" s="8" t="s">
        <v>2104</v>
      </c>
      <c r="E1442" s="8" t="s">
        <v>2105</v>
      </c>
      <c r="F1442" s="8">
        <v>5</v>
      </c>
      <c r="G1442" s="8">
        <v>1.05</v>
      </c>
      <c r="H1442" s="8" t="s">
        <v>1847</v>
      </c>
      <c r="I1442" s="8" t="s">
        <v>1811</v>
      </c>
    </row>
    <row r="1443" spans="1:9" ht="45" x14ac:dyDescent="0.25">
      <c r="A1443" s="3">
        <v>1442</v>
      </c>
      <c r="B1443" s="8" t="s">
        <v>73</v>
      </c>
      <c r="C1443" s="8">
        <v>37750</v>
      </c>
      <c r="D1443" s="8" t="s">
        <v>2106</v>
      </c>
      <c r="E1443" s="8" t="s">
        <v>2107</v>
      </c>
      <c r="F1443" s="8">
        <v>4</v>
      </c>
      <c r="G1443" s="8">
        <f>F1443*0.21</f>
        <v>0.84</v>
      </c>
      <c r="H1443" s="8" t="s">
        <v>1807</v>
      </c>
      <c r="I1443" s="8" t="s">
        <v>1823</v>
      </c>
    </row>
    <row r="1444" spans="1:9" ht="30" x14ac:dyDescent="0.25">
      <c r="A1444" s="3">
        <v>1443</v>
      </c>
      <c r="B1444" s="4" t="s">
        <v>73</v>
      </c>
      <c r="C1444" s="4">
        <v>37850</v>
      </c>
      <c r="D1444" s="19" t="s">
        <v>2096</v>
      </c>
      <c r="E1444" s="4" t="s">
        <v>1697</v>
      </c>
      <c r="F1444" s="4">
        <v>5</v>
      </c>
      <c r="G1444" s="4">
        <v>1.06</v>
      </c>
      <c r="H1444" s="4" t="s">
        <v>1807</v>
      </c>
      <c r="I1444" s="4" t="s">
        <v>1890</v>
      </c>
    </row>
    <row r="1445" spans="1:9" ht="30" x14ac:dyDescent="0.25">
      <c r="A1445" s="3">
        <v>1444</v>
      </c>
      <c r="B1445" s="4" t="s">
        <v>73</v>
      </c>
      <c r="C1445" s="4">
        <v>38340</v>
      </c>
      <c r="D1445" s="19" t="s">
        <v>2108</v>
      </c>
      <c r="E1445" s="4" t="s">
        <v>866</v>
      </c>
      <c r="F1445" s="4">
        <v>12</v>
      </c>
      <c r="G1445" s="4">
        <v>2.5499999999999998</v>
      </c>
      <c r="H1445" s="4" t="s">
        <v>1807</v>
      </c>
      <c r="I1445" s="4" t="s">
        <v>1890</v>
      </c>
    </row>
    <row r="1446" spans="1:9" ht="60" x14ac:dyDescent="0.25">
      <c r="A1446" s="3">
        <v>1445</v>
      </c>
      <c r="B1446" s="8" t="s">
        <v>73</v>
      </c>
      <c r="C1446" s="8">
        <v>38426</v>
      </c>
      <c r="D1446" s="8" t="s">
        <v>2109</v>
      </c>
      <c r="E1446" s="8" t="s">
        <v>2110</v>
      </c>
      <c r="F1446" s="8">
        <v>5</v>
      </c>
      <c r="G1446" s="8">
        <v>1.05</v>
      </c>
      <c r="H1446" s="8" t="s">
        <v>1807</v>
      </c>
      <c r="I1446" s="8" t="s">
        <v>1818</v>
      </c>
    </row>
    <row r="1447" spans="1:9" ht="45" x14ac:dyDescent="0.25">
      <c r="A1447" s="3">
        <v>1446</v>
      </c>
      <c r="B1447" s="4" t="s">
        <v>73</v>
      </c>
      <c r="C1447" s="4">
        <v>38565</v>
      </c>
      <c r="D1447" s="19" t="s">
        <v>2111</v>
      </c>
      <c r="E1447" s="4" t="s">
        <v>2112</v>
      </c>
      <c r="F1447" s="4">
        <v>4</v>
      </c>
      <c r="G1447" s="4">
        <v>0.85</v>
      </c>
      <c r="H1447" s="4" t="s">
        <v>1807</v>
      </c>
      <c r="I1447" s="4" t="s">
        <v>1923</v>
      </c>
    </row>
    <row r="1448" spans="1:9" ht="45" x14ac:dyDescent="0.25">
      <c r="A1448" s="3">
        <v>1447</v>
      </c>
      <c r="B1448" s="42" t="s">
        <v>73</v>
      </c>
      <c r="C1448" s="42">
        <v>38858</v>
      </c>
      <c r="D1448" s="28" t="s">
        <v>1865</v>
      </c>
      <c r="E1448" s="43" t="s">
        <v>2113</v>
      </c>
      <c r="F1448" s="8">
        <v>5</v>
      </c>
      <c r="G1448" s="8">
        <f>F1448*0.21</f>
        <v>1.05</v>
      </c>
      <c r="H1448" s="8" t="s">
        <v>1807</v>
      </c>
      <c r="I1448" s="43" t="s">
        <v>1823</v>
      </c>
    </row>
    <row r="1449" spans="1:9" ht="60" x14ac:dyDescent="0.25">
      <c r="A1449" s="3">
        <v>1448</v>
      </c>
      <c r="B1449" s="8" t="s">
        <v>73</v>
      </c>
      <c r="C1449" s="8">
        <v>38989</v>
      </c>
      <c r="D1449" s="8" t="s">
        <v>2114</v>
      </c>
      <c r="E1449" s="8" t="s">
        <v>2115</v>
      </c>
      <c r="F1449" s="8">
        <v>5</v>
      </c>
      <c r="G1449" s="8">
        <v>1.05</v>
      </c>
      <c r="H1449" s="8" t="s">
        <v>1807</v>
      </c>
      <c r="I1449" s="8" t="s">
        <v>1870</v>
      </c>
    </row>
    <row r="1450" spans="1:9" ht="30" x14ac:dyDescent="0.25">
      <c r="A1450" s="3">
        <v>1449</v>
      </c>
      <c r="B1450" s="27" t="s">
        <v>73</v>
      </c>
      <c r="C1450" s="27">
        <v>39209</v>
      </c>
      <c r="D1450" s="27" t="s">
        <v>2116</v>
      </c>
      <c r="E1450" s="27" t="s">
        <v>2117</v>
      </c>
      <c r="F1450" s="28">
        <v>4</v>
      </c>
      <c r="G1450" s="8">
        <f>F1450*0.21</f>
        <v>0.84</v>
      </c>
      <c r="H1450" s="8" t="s">
        <v>1807</v>
      </c>
      <c r="I1450" s="27" t="s">
        <v>1823</v>
      </c>
    </row>
    <row r="1451" spans="1:9" x14ac:dyDescent="0.25">
      <c r="A1451" s="3">
        <v>1450</v>
      </c>
      <c r="B1451" s="17" t="s">
        <v>73</v>
      </c>
      <c r="C1451" s="17">
        <v>39217</v>
      </c>
      <c r="D1451" s="17" t="s">
        <v>2118</v>
      </c>
      <c r="E1451" s="17" t="s">
        <v>2087</v>
      </c>
      <c r="F1451" s="17">
        <v>11</v>
      </c>
      <c r="G1451" s="17">
        <f>F1451*0.21</f>
        <v>2.31</v>
      </c>
      <c r="H1451" s="17" t="s">
        <v>1807</v>
      </c>
      <c r="I1451" s="17" t="s">
        <v>1823</v>
      </c>
    </row>
    <row r="1452" spans="1:9" ht="45" x14ac:dyDescent="0.25">
      <c r="A1452" s="3">
        <v>1451</v>
      </c>
      <c r="B1452" s="8" t="s">
        <v>73</v>
      </c>
      <c r="C1452" s="8">
        <v>39340</v>
      </c>
      <c r="D1452" s="8" t="s">
        <v>2119</v>
      </c>
      <c r="E1452" s="8" t="s">
        <v>2120</v>
      </c>
      <c r="F1452" s="8">
        <v>12</v>
      </c>
      <c r="G1452" s="8">
        <f>F1452*0.21</f>
        <v>2.52</v>
      </c>
      <c r="H1452" s="8" t="s">
        <v>1807</v>
      </c>
      <c r="I1452" s="8" t="s">
        <v>1823</v>
      </c>
    </row>
    <row r="1453" spans="1:9" ht="45" x14ac:dyDescent="0.25">
      <c r="A1453" s="3">
        <v>1452</v>
      </c>
      <c r="B1453" s="8" t="s">
        <v>73</v>
      </c>
      <c r="C1453" s="8">
        <v>39429</v>
      </c>
      <c r="D1453" s="8" t="s">
        <v>2121</v>
      </c>
      <c r="E1453" s="8" t="s">
        <v>2122</v>
      </c>
      <c r="F1453" s="8">
        <v>5</v>
      </c>
      <c r="G1453" s="8">
        <v>1.05</v>
      </c>
      <c r="H1453" s="8" t="s">
        <v>1807</v>
      </c>
      <c r="I1453" s="8" t="s">
        <v>2076</v>
      </c>
    </row>
    <row r="1454" spans="1:9" ht="30" x14ac:dyDescent="0.25">
      <c r="A1454" s="3">
        <v>1453</v>
      </c>
      <c r="B1454" s="8" t="s">
        <v>73</v>
      </c>
      <c r="C1454" s="8">
        <v>39663</v>
      </c>
      <c r="D1454" s="8" t="s">
        <v>2123</v>
      </c>
      <c r="E1454" s="8" t="s">
        <v>2124</v>
      </c>
      <c r="F1454" s="8">
        <v>5</v>
      </c>
      <c r="G1454" s="8">
        <f>F1454*0.21</f>
        <v>1.05</v>
      </c>
      <c r="H1454" s="8" t="s">
        <v>1807</v>
      </c>
      <c r="I1454" s="8" t="s">
        <v>2125</v>
      </c>
    </row>
    <row r="1455" spans="1:9" ht="45" x14ac:dyDescent="0.25">
      <c r="A1455" s="3">
        <v>1454</v>
      </c>
      <c r="B1455" s="8" t="s">
        <v>73</v>
      </c>
      <c r="C1455" s="8">
        <v>40038</v>
      </c>
      <c r="D1455" s="8" t="s">
        <v>1879</v>
      </c>
      <c r="E1455" s="8" t="s">
        <v>2126</v>
      </c>
      <c r="F1455" s="8">
        <v>14</v>
      </c>
      <c r="G1455" s="8">
        <v>2.94</v>
      </c>
      <c r="H1455" s="8" t="s">
        <v>1807</v>
      </c>
      <c r="I1455" s="8" t="s">
        <v>1839</v>
      </c>
    </row>
    <row r="1456" spans="1:9" ht="45" x14ac:dyDescent="0.25">
      <c r="A1456" s="3">
        <v>1455</v>
      </c>
      <c r="B1456" s="6" t="s">
        <v>73</v>
      </c>
      <c r="C1456" s="6">
        <v>40070</v>
      </c>
      <c r="D1456" s="6" t="s">
        <v>1871</v>
      </c>
      <c r="E1456" s="6" t="s">
        <v>2127</v>
      </c>
      <c r="F1456" s="6">
        <v>5</v>
      </c>
      <c r="G1456" s="6">
        <f>F1456*0.21</f>
        <v>1.05</v>
      </c>
      <c r="H1456" s="6" t="s">
        <v>1807</v>
      </c>
      <c r="I1456" s="6" t="s">
        <v>1811</v>
      </c>
    </row>
    <row r="1457" spans="1:10" ht="30" x14ac:dyDescent="0.25">
      <c r="A1457" s="3">
        <v>1456</v>
      </c>
      <c r="B1457" s="8" t="s">
        <v>73</v>
      </c>
      <c r="C1457" s="8">
        <v>40355</v>
      </c>
      <c r="D1457" s="8" t="s">
        <v>2128</v>
      </c>
      <c r="E1457" s="8" t="s">
        <v>821</v>
      </c>
      <c r="F1457" s="8">
        <v>2</v>
      </c>
      <c r="G1457" s="8">
        <v>0.42</v>
      </c>
      <c r="H1457" s="8" t="s">
        <v>1807</v>
      </c>
      <c r="I1457" s="8" t="s">
        <v>1870</v>
      </c>
    </row>
    <row r="1458" spans="1:10" ht="45" x14ac:dyDescent="0.25">
      <c r="A1458" s="3">
        <v>1457</v>
      </c>
      <c r="B1458" s="6" t="s">
        <v>73</v>
      </c>
      <c r="C1458" s="6">
        <v>40427</v>
      </c>
      <c r="D1458" s="6" t="s">
        <v>2129</v>
      </c>
      <c r="E1458" s="6" t="s">
        <v>2130</v>
      </c>
      <c r="F1458" s="6">
        <v>8</v>
      </c>
      <c r="G1458" s="6">
        <f>F1458*0.21</f>
        <v>1.68</v>
      </c>
      <c r="H1458" s="6" t="s">
        <v>1804</v>
      </c>
      <c r="I1458" s="6" t="s">
        <v>2131</v>
      </c>
    </row>
    <row r="1459" spans="1:10" ht="45" x14ac:dyDescent="0.25">
      <c r="A1459" s="3">
        <v>1458</v>
      </c>
      <c r="B1459" s="8" t="s">
        <v>73</v>
      </c>
      <c r="C1459" s="8">
        <v>40449</v>
      </c>
      <c r="D1459" s="8" t="s">
        <v>2132</v>
      </c>
      <c r="E1459" s="8" t="s">
        <v>522</v>
      </c>
      <c r="F1459" s="8">
        <v>6</v>
      </c>
      <c r="G1459" s="8">
        <v>1.26</v>
      </c>
      <c r="H1459" s="8" t="s">
        <v>1807</v>
      </c>
      <c r="I1459" s="8" t="s">
        <v>2133</v>
      </c>
    </row>
    <row r="1460" spans="1:10" ht="60" x14ac:dyDescent="0.25">
      <c r="A1460" s="3">
        <v>1459</v>
      </c>
      <c r="B1460" s="8" t="s">
        <v>73</v>
      </c>
      <c r="C1460" s="8">
        <v>40476</v>
      </c>
      <c r="D1460" s="8" t="s">
        <v>1930</v>
      </c>
      <c r="E1460" s="8" t="s">
        <v>1881</v>
      </c>
      <c r="F1460" s="8">
        <v>10</v>
      </c>
      <c r="G1460" s="8">
        <v>2.1</v>
      </c>
      <c r="H1460" s="8" t="s">
        <v>1807</v>
      </c>
      <c r="I1460" s="8" t="s">
        <v>1818</v>
      </c>
    </row>
    <row r="1461" spans="1:10" ht="45" x14ac:dyDescent="0.25">
      <c r="A1461" s="3">
        <v>1460</v>
      </c>
      <c r="B1461" s="6" t="s">
        <v>73</v>
      </c>
      <c r="C1461" s="6">
        <v>40560</v>
      </c>
      <c r="D1461" s="6" t="s">
        <v>2134</v>
      </c>
      <c r="E1461" s="6" t="s">
        <v>2135</v>
      </c>
      <c r="F1461" s="6">
        <v>12</v>
      </c>
      <c r="G1461" s="8">
        <f t="shared" ref="G1461:G1493" si="49">F1461*0.21</f>
        <v>2.52</v>
      </c>
      <c r="H1461" s="6" t="s">
        <v>1807</v>
      </c>
      <c r="I1461" s="6" t="s">
        <v>1818</v>
      </c>
    </row>
    <row r="1462" spans="1:10" x14ac:dyDescent="0.25">
      <c r="A1462" s="3">
        <v>1461</v>
      </c>
      <c r="B1462" s="9" t="s">
        <v>73</v>
      </c>
      <c r="C1462" s="3">
        <v>41019</v>
      </c>
      <c r="D1462" s="3" t="s">
        <v>2136</v>
      </c>
      <c r="E1462" s="3" t="s">
        <v>146</v>
      </c>
      <c r="F1462" s="3">
        <v>15</v>
      </c>
      <c r="G1462" s="3">
        <f t="shared" si="49"/>
        <v>3.15</v>
      </c>
      <c r="H1462" s="3" t="s">
        <v>1807</v>
      </c>
      <c r="I1462" s="3" t="s">
        <v>1870</v>
      </c>
    </row>
    <row r="1463" spans="1:10" ht="30" x14ac:dyDescent="0.25">
      <c r="A1463" s="3">
        <v>1462</v>
      </c>
      <c r="B1463" s="8" t="s">
        <v>73</v>
      </c>
      <c r="C1463" s="8">
        <v>41631</v>
      </c>
      <c r="D1463" s="8" t="s">
        <v>2137</v>
      </c>
      <c r="E1463" s="8" t="s">
        <v>518</v>
      </c>
      <c r="F1463" s="8">
        <v>5</v>
      </c>
      <c r="G1463" s="8">
        <f t="shared" si="49"/>
        <v>1.05</v>
      </c>
      <c r="H1463" s="8" t="s">
        <v>1807</v>
      </c>
      <c r="I1463" s="8" t="s">
        <v>1818</v>
      </c>
    </row>
    <row r="1464" spans="1:10" ht="30" x14ac:dyDescent="0.25">
      <c r="A1464" s="3">
        <v>1463</v>
      </c>
      <c r="B1464" s="8" t="s">
        <v>73</v>
      </c>
      <c r="C1464" s="8">
        <v>41632</v>
      </c>
      <c r="D1464" s="8" t="s">
        <v>2137</v>
      </c>
      <c r="E1464" s="8" t="s">
        <v>2138</v>
      </c>
      <c r="F1464" s="8">
        <v>5</v>
      </c>
      <c r="G1464" s="8">
        <f t="shared" si="49"/>
        <v>1.05</v>
      </c>
      <c r="H1464" s="8" t="s">
        <v>1807</v>
      </c>
      <c r="I1464" s="8" t="s">
        <v>1818</v>
      </c>
    </row>
    <row r="1465" spans="1:10" ht="75" x14ac:dyDescent="0.25">
      <c r="A1465" s="3">
        <v>1464</v>
      </c>
      <c r="B1465" s="8" t="s">
        <v>73</v>
      </c>
      <c r="C1465" s="8">
        <v>41763</v>
      </c>
      <c r="D1465" s="8" t="s">
        <v>2139</v>
      </c>
      <c r="E1465" s="8" t="s">
        <v>2140</v>
      </c>
      <c r="F1465" s="8">
        <v>5</v>
      </c>
      <c r="G1465" s="8">
        <f t="shared" si="49"/>
        <v>1.05</v>
      </c>
      <c r="H1465" s="8" t="s">
        <v>1807</v>
      </c>
      <c r="I1465" s="8" t="s">
        <v>1981</v>
      </c>
      <c r="J1465" s="13"/>
    </row>
    <row r="1466" spans="1:10" ht="45" x14ac:dyDescent="0.25">
      <c r="A1466" s="3">
        <v>1465</v>
      </c>
      <c r="B1466" s="8" t="s">
        <v>73</v>
      </c>
      <c r="C1466" s="8">
        <v>41785</v>
      </c>
      <c r="D1466" s="8" t="s">
        <v>1508</v>
      </c>
      <c r="E1466" s="8" t="s">
        <v>2141</v>
      </c>
      <c r="F1466" s="8">
        <v>5</v>
      </c>
      <c r="G1466" s="8">
        <f t="shared" si="49"/>
        <v>1.05</v>
      </c>
      <c r="H1466" s="8" t="s">
        <v>1807</v>
      </c>
      <c r="I1466" s="8" t="s">
        <v>1923</v>
      </c>
    </row>
    <row r="1467" spans="1:10" ht="30" x14ac:dyDescent="0.25">
      <c r="A1467" s="3">
        <v>1466</v>
      </c>
      <c r="B1467" s="8" t="s">
        <v>73</v>
      </c>
      <c r="C1467" s="8">
        <v>42177</v>
      </c>
      <c r="D1467" s="8" t="s">
        <v>2142</v>
      </c>
      <c r="E1467" s="8" t="s">
        <v>59</v>
      </c>
      <c r="F1467" s="8">
        <v>1</v>
      </c>
      <c r="G1467" s="8">
        <f t="shared" si="49"/>
        <v>0.21</v>
      </c>
      <c r="H1467" s="8" t="s">
        <v>1807</v>
      </c>
      <c r="I1467" s="8" t="s">
        <v>1992</v>
      </c>
    </row>
    <row r="1468" spans="1:10" ht="30" x14ac:dyDescent="0.25">
      <c r="A1468" s="3">
        <v>1467</v>
      </c>
      <c r="B1468" s="8" t="s">
        <v>73</v>
      </c>
      <c r="C1468" s="8">
        <v>42193</v>
      </c>
      <c r="D1468" s="8" t="s">
        <v>2142</v>
      </c>
      <c r="E1468" s="8" t="s">
        <v>59</v>
      </c>
      <c r="F1468" s="8">
        <v>2</v>
      </c>
      <c r="G1468" s="8">
        <f t="shared" si="49"/>
        <v>0.42</v>
      </c>
      <c r="H1468" s="8" t="s">
        <v>1807</v>
      </c>
      <c r="I1468" s="8" t="s">
        <v>2143</v>
      </c>
    </row>
    <row r="1469" spans="1:10" ht="30" x14ac:dyDescent="0.25">
      <c r="A1469" s="3">
        <v>1468</v>
      </c>
      <c r="B1469" s="6" t="s">
        <v>73</v>
      </c>
      <c r="C1469" s="6">
        <v>42366</v>
      </c>
      <c r="D1469" s="6" t="s">
        <v>2144</v>
      </c>
      <c r="E1469" s="6" t="s">
        <v>2145</v>
      </c>
      <c r="F1469" s="6">
        <v>7</v>
      </c>
      <c r="G1469" s="8">
        <f t="shared" si="49"/>
        <v>1.47</v>
      </c>
      <c r="H1469" s="6" t="s">
        <v>1807</v>
      </c>
      <c r="I1469" s="6" t="s">
        <v>1839</v>
      </c>
    </row>
    <row r="1470" spans="1:10" ht="45" x14ac:dyDescent="0.25">
      <c r="A1470" s="3">
        <v>1469</v>
      </c>
      <c r="B1470" s="6" t="s">
        <v>73</v>
      </c>
      <c r="C1470" s="6">
        <v>42518</v>
      </c>
      <c r="D1470" s="6" t="s">
        <v>2146</v>
      </c>
      <c r="E1470" s="6" t="s">
        <v>2147</v>
      </c>
      <c r="F1470" s="6">
        <v>5</v>
      </c>
      <c r="G1470" s="8">
        <f t="shared" si="49"/>
        <v>1.05</v>
      </c>
      <c r="H1470" s="6" t="s">
        <v>1807</v>
      </c>
      <c r="I1470" s="6" t="s">
        <v>1909</v>
      </c>
      <c r="J1470"/>
    </row>
    <row r="1471" spans="1:10" ht="60" x14ac:dyDescent="0.25">
      <c r="A1471" s="3">
        <v>1470</v>
      </c>
      <c r="B1471" s="6" t="s">
        <v>73</v>
      </c>
      <c r="C1471" s="6">
        <v>42612</v>
      </c>
      <c r="D1471" s="6" t="s">
        <v>1912</v>
      </c>
      <c r="E1471" s="6" t="s">
        <v>2148</v>
      </c>
      <c r="F1471" s="6">
        <v>4</v>
      </c>
      <c r="G1471" s="8">
        <f t="shared" si="49"/>
        <v>0.84</v>
      </c>
      <c r="H1471" s="6" t="s">
        <v>1807</v>
      </c>
      <c r="I1471" s="6" t="s">
        <v>1909</v>
      </c>
      <c r="J1471"/>
    </row>
    <row r="1472" spans="1:10" ht="75" x14ac:dyDescent="0.25">
      <c r="A1472" s="3">
        <v>1471</v>
      </c>
      <c r="B1472" s="8" t="s">
        <v>73</v>
      </c>
      <c r="C1472" s="8">
        <v>42618</v>
      </c>
      <c r="D1472" s="8" t="s">
        <v>2149</v>
      </c>
      <c r="E1472" s="8" t="s">
        <v>2150</v>
      </c>
      <c r="F1472" s="8">
        <v>5</v>
      </c>
      <c r="G1472" s="8">
        <f t="shared" si="49"/>
        <v>1.05</v>
      </c>
      <c r="H1472" s="8" t="s">
        <v>1807</v>
      </c>
      <c r="I1472" s="8" t="s">
        <v>1818</v>
      </c>
      <c r="J1472"/>
    </row>
    <row r="1473" spans="1:10" ht="45" x14ac:dyDescent="0.25">
      <c r="A1473" s="3">
        <v>1472</v>
      </c>
      <c r="B1473" s="8" t="s">
        <v>73</v>
      </c>
      <c r="C1473" s="8">
        <v>43263</v>
      </c>
      <c r="D1473" s="8" t="s">
        <v>2151</v>
      </c>
      <c r="E1473" s="8" t="s">
        <v>139</v>
      </c>
      <c r="F1473" s="8">
        <v>2</v>
      </c>
      <c r="G1473" s="8">
        <f t="shared" si="49"/>
        <v>0.42</v>
      </c>
      <c r="H1473" s="8" t="s">
        <v>1807</v>
      </c>
      <c r="I1473" s="8" t="s">
        <v>1909</v>
      </c>
      <c r="J1473"/>
    </row>
    <row r="1474" spans="1:10" ht="30" x14ac:dyDescent="0.25">
      <c r="A1474" s="3">
        <v>1473</v>
      </c>
      <c r="B1474" s="16" t="s">
        <v>73</v>
      </c>
      <c r="C1474" s="6">
        <v>43877</v>
      </c>
      <c r="D1474" s="6" t="s">
        <v>2142</v>
      </c>
      <c r="E1474" s="6" t="s">
        <v>59</v>
      </c>
      <c r="F1474" s="6">
        <v>2</v>
      </c>
      <c r="G1474" s="8">
        <f t="shared" si="49"/>
        <v>0.42</v>
      </c>
      <c r="H1474" s="6" t="s">
        <v>1807</v>
      </c>
      <c r="I1474" s="6" t="s">
        <v>2152</v>
      </c>
      <c r="J1474"/>
    </row>
    <row r="1475" spans="1:10" ht="30" x14ac:dyDescent="0.25">
      <c r="A1475" s="3">
        <v>1474</v>
      </c>
      <c r="B1475" s="8" t="s">
        <v>73</v>
      </c>
      <c r="C1475" s="8">
        <v>43940</v>
      </c>
      <c r="D1475" s="8" t="s">
        <v>2153</v>
      </c>
      <c r="E1475" s="8" t="s">
        <v>2154</v>
      </c>
      <c r="F1475" s="8">
        <v>5</v>
      </c>
      <c r="G1475" s="8">
        <f t="shared" si="49"/>
        <v>1.05</v>
      </c>
      <c r="H1475" s="8" t="s">
        <v>1807</v>
      </c>
      <c r="I1475" s="8" t="s">
        <v>1890</v>
      </c>
      <c r="J1475"/>
    </row>
    <row r="1476" spans="1:10" ht="30" x14ac:dyDescent="0.25">
      <c r="A1476" s="3">
        <v>1475</v>
      </c>
      <c r="B1476" s="6" t="s">
        <v>73</v>
      </c>
      <c r="C1476" s="6">
        <v>44262</v>
      </c>
      <c r="D1476" s="6" t="s">
        <v>2155</v>
      </c>
      <c r="E1476" s="6" t="s">
        <v>2156</v>
      </c>
      <c r="F1476" s="6">
        <v>14</v>
      </c>
      <c r="G1476" s="8">
        <f t="shared" si="49"/>
        <v>2.94</v>
      </c>
      <c r="H1476" s="6" t="s">
        <v>1807</v>
      </c>
      <c r="I1476" s="6" t="s">
        <v>1818</v>
      </c>
      <c r="J1476"/>
    </row>
    <row r="1477" spans="1:10" ht="30" x14ac:dyDescent="0.25">
      <c r="A1477" s="3">
        <v>1476</v>
      </c>
      <c r="B1477" s="8" t="s">
        <v>73</v>
      </c>
      <c r="C1477" s="8">
        <v>44288</v>
      </c>
      <c r="D1477" s="8" t="s">
        <v>2142</v>
      </c>
      <c r="E1477" s="8" t="s">
        <v>59</v>
      </c>
      <c r="F1477" s="8">
        <v>2</v>
      </c>
      <c r="G1477" s="8">
        <f t="shared" si="49"/>
        <v>0.42</v>
      </c>
      <c r="H1477" s="8" t="s">
        <v>1807</v>
      </c>
      <c r="I1477" s="8" t="s">
        <v>1818</v>
      </c>
      <c r="J1477"/>
    </row>
    <row r="1478" spans="1:10" ht="60" x14ac:dyDescent="0.25">
      <c r="A1478" s="3">
        <v>1477</v>
      </c>
      <c r="B1478" s="8" t="s">
        <v>73</v>
      </c>
      <c r="C1478" s="8">
        <v>44433</v>
      </c>
      <c r="D1478" s="8" t="s">
        <v>2157</v>
      </c>
      <c r="E1478" s="8" t="s">
        <v>2158</v>
      </c>
      <c r="F1478" s="8">
        <v>12</v>
      </c>
      <c r="G1478" s="8">
        <f t="shared" si="49"/>
        <v>2.52</v>
      </c>
      <c r="H1478" s="8" t="s">
        <v>1807</v>
      </c>
      <c r="I1478" s="8" t="s">
        <v>1818</v>
      </c>
      <c r="J1478"/>
    </row>
    <row r="1479" spans="1:10" ht="60" x14ac:dyDescent="0.25">
      <c r="A1479" s="3">
        <v>1478</v>
      </c>
      <c r="B1479" s="8" t="s">
        <v>73</v>
      </c>
      <c r="C1479" s="8">
        <v>44434</v>
      </c>
      <c r="D1479" s="8" t="s">
        <v>2157</v>
      </c>
      <c r="E1479" s="8" t="s">
        <v>2158</v>
      </c>
      <c r="F1479" s="8">
        <v>1</v>
      </c>
      <c r="G1479" s="8">
        <f t="shared" si="49"/>
        <v>0.21</v>
      </c>
      <c r="H1479" s="8" t="s">
        <v>1807</v>
      </c>
      <c r="I1479" s="8" t="s">
        <v>1818</v>
      </c>
      <c r="J1479"/>
    </row>
    <row r="1480" spans="1:10" ht="75" x14ac:dyDescent="0.25">
      <c r="A1480" s="3">
        <v>1479</v>
      </c>
      <c r="B1480" s="6" t="s">
        <v>73</v>
      </c>
      <c r="C1480" s="6">
        <v>44679</v>
      </c>
      <c r="D1480" s="6" t="s">
        <v>1912</v>
      </c>
      <c r="E1480" s="6" t="s">
        <v>2159</v>
      </c>
      <c r="F1480" s="6">
        <v>6</v>
      </c>
      <c r="G1480" s="8">
        <f t="shared" si="49"/>
        <v>1.26</v>
      </c>
      <c r="H1480" s="6" t="s">
        <v>1807</v>
      </c>
      <c r="I1480" s="6" t="s">
        <v>1818</v>
      </c>
      <c r="J1480"/>
    </row>
    <row r="1481" spans="1:10" ht="30" x14ac:dyDescent="0.25">
      <c r="A1481" s="3">
        <v>1480</v>
      </c>
      <c r="B1481" s="16" t="s">
        <v>73</v>
      </c>
      <c r="C1481" s="6">
        <v>45092</v>
      </c>
      <c r="D1481" s="6" t="s">
        <v>2160</v>
      </c>
      <c r="E1481" s="6" t="s">
        <v>2161</v>
      </c>
      <c r="F1481" s="6">
        <v>3</v>
      </c>
      <c r="G1481" s="8">
        <f t="shared" si="49"/>
        <v>0.63</v>
      </c>
      <c r="H1481" s="6" t="s">
        <v>1807</v>
      </c>
      <c r="I1481" s="6" t="s">
        <v>1818</v>
      </c>
      <c r="J1481"/>
    </row>
    <row r="1482" spans="1:10" ht="75" x14ac:dyDescent="0.25">
      <c r="A1482" s="3">
        <v>1481</v>
      </c>
      <c r="B1482" s="8" t="s">
        <v>73</v>
      </c>
      <c r="C1482" s="8">
        <v>45247</v>
      </c>
      <c r="D1482" s="8" t="s">
        <v>2162</v>
      </c>
      <c r="E1482" s="8" t="s">
        <v>2163</v>
      </c>
      <c r="F1482" s="8">
        <v>10</v>
      </c>
      <c r="G1482" s="8">
        <f t="shared" si="49"/>
        <v>2.1</v>
      </c>
      <c r="H1482" s="8" t="s">
        <v>1807</v>
      </c>
      <c r="I1482" s="8" t="s">
        <v>1818</v>
      </c>
      <c r="J1482"/>
    </row>
    <row r="1483" spans="1:10" ht="60" x14ac:dyDescent="0.25">
      <c r="A1483" s="3">
        <v>1482</v>
      </c>
      <c r="B1483" s="8" t="s">
        <v>73</v>
      </c>
      <c r="C1483" s="8">
        <v>45248</v>
      </c>
      <c r="D1483" s="8" t="s">
        <v>1696</v>
      </c>
      <c r="E1483" s="8" t="s">
        <v>2164</v>
      </c>
      <c r="F1483" s="8">
        <v>5</v>
      </c>
      <c r="G1483" s="8">
        <f t="shared" si="49"/>
        <v>1.05</v>
      </c>
      <c r="H1483" s="8" t="s">
        <v>1807</v>
      </c>
      <c r="I1483" s="8" t="s">
        <v>1839</v>
      </c>
      <c r="J1483"/>
    </row>
    <row r="1484" spans="1:10" ht="30" x14ac:dyDescent="0.25">
      <c r="A1484" s="3">
        <v>1483</v>
      </c>
      <c r="B1484" s="8" t="s">
        <v>73</v>
      </c>
      <c r="C1484" s="8">
        <v>45490</v>
      </c>
      <c r="D1484" s="8" t="s">
        <v>2165</v>
      </c>
      <c r="E1484" s="8" t="s">
        <v>425</v>
      </c>
      <c r="F1484" s="8">
        <v>1</v>
      </c>
      <c r="G1484" s="8">
        <f t="shared" si="49"/>
        <v>0.21</v>
      </c>
      <c r="H1484" s="8" t="s">
        <v>1807</v>
      </c>
      <c r="I1484" s="8" t="s">
        <v>1890</v>
      </c>
      <c r="J1484"/>
    </row>
    <row r="1485" spans="1:10" ht="60" x14ac:dyDescent="0.25">
      <c r="A1485" s="3">
        <v>1484</v>
      </c>
      <c r="B1485" s="8" t="s">
        <v>73</v>
      </c>
      <c r="C1485" s="8">
        <v>45503</v>
      </c>
      <c r="D1485" s="8" t="s">
        <v>2166</v>
      </c>
      <c r="E1485" s="8" t="s">
        <v>2167</v>
      </c>
      <c r="F1485" s="8">
        <v>8</v>
      </c>
      <c r="G1485" s="8">
        <f t="shared" si="49"/>
        <v>1.68</v>
      </c>
      <c r="H1485" s="8" t="s">
        <v>1807</v>
      </c>
      <c r="I1485" s="8" t="s">
        <v>1818</v>
      </c>
      <c r="J1485"/>
    </row>
    <row r="1486" spans="1:10" ht="75" x14ac:dyDescent="0.25">
      <c r="A1486" s="3">
        <v>1485</v>
      </c>
      <c r="B1486" s="8" t="s">
        <v>73</v>
      </c>
      <c r="C1486" s="8">
        <v>45524</v>
      </c>
      <c r="D1486" s="8" t="s">
        <v>2162</v>
      </c>
      <c r="E1486" s="8" t="s">
        <v>2168</v>
      </c>
      <c r="F1486" s="8">
        <v>9</v>
      </c>
      <c r="G1486" s="8">
        <f t="shared" si="49"/>
        <v>1.89</v>
      </c>
      <c r="H1486" s="8" t="s">
        <v>1807</v>
      </c>
      <c r="I1486" s="8" t="s">
        <v>1818</v>
      </c>
      <c r="J1486"/>
    </row>
    <row r="1487" spans="1:10" ht="45" x14ac:dyDescent="0.25">
      <c r="A1487" s="3">
        <v>1486</v>
      </c>
      <c r="B1487" s="8" t="s">
        <v>73</v>
      </c>
      <c r="C1487" s="8">
        <v>45682</v>
      </c>
      <c r="D1487" s="8" t="s">
        <v>2169</v>
      </c>
      <c r="E1487" s="8" t="s">
        <v>2170</v>
      </c>
      <c r="F1487" s="8">
        <v>5</v>
      </c>
      <c r="G1487" s="8">
        <f t="shared" si="49"/>
        <v>1.05</v>
      </c>
      <c r="H1487" s="8" t="s">
        <v>1807</v>
      </c>
      <c r="I1487" s="8" t="s">
        <v>1839</v>
      </c>
      <c r="J1487"/>
    </row>
    <row r="1488" spans="1:10" ht="90" x14ac:dyDescent="0.25">
      <c r="A1488" s="3">
        <v>1487</v>
      </c>
      <c r="B1488" s="8" t="s">
        <v>73</v>
      </c>
      <c r="C1488" s="8">
        <v>46164</v>
      </c>
      <c r="D1488" s="8" t="s">
        <v>1914</v>
      </c>
      <c r="E1488" s="8" t="s">
        <v>2171</v>
      </c>
      <c r="F1488" s="8">
        <v>5</v>
      </c>
      <c r="G1488" s="8">
        <f t="shared" si="49"/>
        <v>1.05</v>
      </c>
      <c r="H1488" s="8" t="s">
        <v>1807</v>
      </c>
      <c r="I1488" s="8" t="s">
        <v>1916</v>
      </c>
      <c r="J1488"/>
    </row>
    <row r="1489" spans="1:38" ht="105" x14ac:dyDescent="0.25">
      <c r="A1489" s="3">
        <v>1488</v>
      </c>
      <c r="B1489" s="8" t="s">
        <v>73</v>
      </c>
      <c r="C1489" s="8">
        <v>46165</v>
      </c>
      <c r="D1489" s="8" t="s">
        <v>1914</v>
      </c>
      <c r="E1489" s="8" t="s">
        <v>2172</v>
      </c>
      <c r="F1489" s="8">
        <v>5</v>
      </c>
      <c r="G1489" s="8">
        <f t="shared" si="49"/>
        <v>1.05</v>
      </c>
      <c r="H1489" s="8" t="s">
        <v>1807</v>
      </c>
      <c r="I1489" s="8" t="s">
        <v>1916</v>
      </c>
      <c r="J1489"/>
    </row>
    <row r="1490" spans="1:38" ht="30" x14ac:dyDescent="0.25">
      <c r="A1490" s="3">
        <v>1489</v>
      </c>
      <c r="B1490" s="8" t="s">
        <v>73</v>
      </c>
      <c r="C1490" s="8">
        <v>46208</v>
      </c>
      <c r="D1490" s="8" t="s">
        <v>1937</v>
      </c>
      <c r="E1490" s="8" t="s">
        <v>146</v>
      </c>
      <c r="F1490" s="8">
        <v>3</v>
      </c>
      <c r="G1490" s="8">
        <f t="shared" si="49"/>
        <v>0.63</v>
      </c>
      <c r="H1490" s="8" t="s">
        <v>1807</v>
      </c>
      <c r="I1490" s="8" t="s">
        <v>1823</v>
      </c>
      <c r="J1490"/>
    </row>
    <row r="1491" spans="1:38" ht="105" x14ac:dyDescent="0.25">
      <c r="A1491" s="3">
        <v>1490</v>
      </c>
      <c r="B1491" s="8" t="s">
        <v>73</v>
      </c>
      <c r="C1491" s="8">
        <v>46230</v>
      </c>
      <c r="D1491" s="8" t="s">
        <v>2173</v>
      </c>
      <c r="E1491" s="8" t="s">
        <v>2174</v>
      </c>
      <c r="F1491" s="8">
        <v>3</v>
      </c>
      <c r="G1491" s="8">
        <f t="shared" si="49"/>
        <v>0.63</v>
      </c>
      <c r="H1491" s="8" t="s">
        <v>1807</v>
      </c>
      <c r="I1491" s="8" t="s">
        <v>1818</v>
      </c>
      <c r="J1491"/>
    </row>
    <row r="1492" spans="1:38" ht="45" x14ac:dyDescent="0.25">
      <c r="A1492" s="3">
        <v>1491</v>
      </c>
      <c r="B1492" s="8" t="s">
        <v>73</v>
      </c>
      <c r="C1492" s="8">
        <v>46273</v>
      </c>
      <c r="D1492" s="8" t="s">
        <v>1914</v>
      </c>
      <c r="E1492" s="8" t="s">
        <v>2175</v>
      </c>
      <c r="F1492" s="8">
        <v>5</v>
      </c>
      <c r="G1492" s="8">
        <f t="shared" si="49"/>
        <v>1.05</v>
      </c>
      <c r="H1492" s="8" t="s">
        <v>1807</v>
      </c>
      <c r="I1492" s="8" t="s">
        <v>1926</v>
      </c>
      <c r="J1492"/>
    </row>
    <row r="1493" spans="1:38" ht="45" x14ac:dyDescent="0.25">
      <c r="A1493" s="3">
        <v>1492</v>
      </c>
      <c r="B1493" s="8" t="s">
        <v>73</v>
      </c>
      <c r="C1493" s="8">
        <v>46274</v>
      </c>
      <c r="D1493" s="8" t="s">
        <v>1914</v>
      </c>
      <c r="E1493" s="8" t="s">
        <v>2175</v>
      </c>
      <c r="F1493" s="8">
        <v>5</v>
      </c>
      <c r="G1493" s="8">
        <f t="shared" si="49"/>
        <v>1.05</v>
      </c>
      <c r="H1493" s="8" t="s">
        <v>1807</v>
      </c>
      <c r="I1493" s="8" t="s">
        <v>1839</v>
      </c>
    </row>
    <row r="1494" spans="1:38" ht="45" x14ac:dyDescent="0.25">
      <c r="A1494" s="3">
        <v>1493</v>
      </c>
      <c r="B1494" s="8" t="s">
        <v>73</v>
      </c>
      <c r="C1494" s="8">
        <v>46435</v>
      </c>
      <c r="D1494" s="8" t="s">
        <v>2176</v>
      </c>
      <c r="E1494" s="8" t="s">
        <v>961</v>
      </c>
      <c r="F1494" s="8">
        <v>10</v>
      </c>
      <c r="G1494" s="8">
        <v>2.1</v>
      </c>
      <c r="H1494" s="8" t="s">
        <v>1807</v>
      </c>
      <c r="I1494" s="8" t="s">
        <v>2177</v>
      </c>
    </row>
    <row r="1495" spans="1:38" ht="45" x14ac:dyDescent="0.25">
      <c r="A1495" s="3">
        <v>1494</v>
      </c>
      <c r="B1495" s="8" t="s">
        <v>73</v>
      </c>
      <c r="C1495" s="8">
        <v>46436</v>
      </c>
      <c r="D1495" s="8" t="s">
        <v>2176</v>
      </c>
      <c r="E1495" s="8" t="s">
        <v>961</v>
      </c>
      <c r="F1495" s="8">
        <v>15</v>
      </c>
      <c r="G1495" s="8">
        <v>3.15</v>
      </c>
      <c r="H1495" s="8" t="s">
        <v>1807</v>
      </c>
      <c r="I1495" s="8" t="s">
        <v>2177</v>
      </c>
    </row>
    <row r="1496" spans="1:38" ht="45" x14ac:dyDescent="0.25">
      <c r="A1496" s="3">
        <v>1495</v>
      </c>
      <c r="B1496" s="8" t="s">
        <v>73</v>
      </c>
      <c r="C1496" s="8">
        <v>46437</v>
      </c>
      <c r="D1496" s="8" t="s">
        <v>2176</v>
      </c>
      <c r="E1496" s="8" t="s">
        <v>961</v>
      </c>
      <c r="F1496" s="8">
        <v>15</v>
      </c>
      <c r="G1496" s="8">
        <v>3.15</v>
      </c>
      <c r="H1496" s="8" t="s">
        <v>1807</v>
      </c>
      <c r="I1496" s="8" t="s">
        <v>2177</v>
      </c>
    </row>
    <row r="1497" spans="1:38" ht="45" x14ac:dyDescent="0.25">
      <c r="A1497" s="3">
        <v>1496</v>
      </c>
      <c r="B1497" s="8" t="s">
        <v>73</v>
      </c>
      <c r="C1497" s="8">
        <v>46451</v>
      </c>
      <c r="D1497" s="8" t="s">
        <v>1969</v>
      </c>
      <c r="E1497" s="8" t="s">
        <v>2178</v>
      </c>
      <c r="F1497" s="8">
        <v>5</v>
      </c>
      <c r="G1497" s="8">
        <f t="shared" ref="G1497:G1511" si="50">F1497*0.21</f>
        <v>1.05</v>
      </c>
      <c r="H1497" s="8" t="s">
        <v>1807</v>
      </c>
      <c r="I1497" s="8" t="s">
        <v>1909</v>
      </c>
    </row>
    <row r="1498" spans="1:38" x14ac:dyDescent="0.25">
      <c r="A1498" s="3">
        <v>1497</v>
      </c>
      <c r="B1498" s="9" t="s">
        <v>73</v>
      </c>
      <c r="C1498" s="3">
        <v>46453</v>
      </c>
      <c r="D1498" s="3" t="s">
        <v>2179</v>
      </c>
      <c r="E1498" s="3" t="s">
        <v>2180</v>
      </c>
      <c r="F1498" s="3">
        <v>5</v>
      </c>
      <c r="G1498" s="3">
        <f t="shared" si="50"/>
        <v>1.05</v>
      </c>
      <c r="H1498" s="3" t="s">
        <v>1807</v>
      </c>
      <c r="I1498" s="3" t="s">
        <v>1818</v>
      </c>
    </row>
    <row r="1499" spans="1:38" ht="45" x14ac:dyDescent="0.25">
      <c r="A1499" s="3">
        <v>1498</v>
      </c>
      <c r="B1499" s="8" t="s">
        <v>73</v>
      </c>
      <c r="C1499" s="8">
        <v>53237</v>
      </c>
      <c r="D1499" s="8" t="s">
        <v>2181</v>
      </c>
      <c r="E1499" s="8" t="s">
        <v>59</v>
      </c>
      <c r="F1499" s="8">
        <v>5</v>
      </c>
      <c r="G1499" s="8">
        <f t="shared" si="50"/>
        <v>1.05</v>
      </c>
      <c r="H1499" s="8" t="s">
        <v>1807</v>
      </c>
      <c r="I1499" s="8" t="s">
        <v>1839</v>
      </c>
    </row>
    <row r="1500" spans="1:38" ht="60" x14ac:dyDescent="0.25">
      <c r="A1500" s="3">
        <v>1499</v>
      </c>
      <c r="B1500" s="6" t="s">
        <v>73</v>
      </c>
      <c r="C1500" s="6">
        <v>53455</v>
      </c>
      <c r="D1500" s="6" t="s">
        <v>1845</v>
      </c>
      <c r="E1500" s="6" t="s">
        <v>2182</v>
      </c>
      <c r="F1500" s="6">
        <v>5</v>
      </c>
      <c r="G1500" s="8">
        <f t="shared" si="50"/>
        <v>1.05</v>
      </c>
      <c r="H1500" s="6" t="s">
        <v>1807</v>
      </c>
      <c r="I1500" s="6" t="s">
        <v>1818</v>
      </c>
      <c r="J1500"/>
    </row>
    <row r="1501" spans="1:38" ht="60" x14ac:dyDescent="0.25">
      <c r="A1501" s="3">
        <v>1500</v>
      </c>
      <c r="B1501" s="8" t="s">
        <v>73</v>
      </c>
      <c r="C1501" s="8">
        <v>53657</v>
      </c>
      <c r="D1501" s="8" t="s">
        <v>2183</v>
      </c>
      <c r="E1501" s="8" t="s">
        <v>2184</v>
      </c>
      <c r="F1501" s="8">
        <v>5</v>
      </c>
      <c r="G1501" s="8">
        <f t="shared" si="50"/>
        <v>1.05</v>
      </c>
      <c r="H1501" s="8" t="s">
        <v>1807</v>
      </c>
      <c r="I1501" s="8" t="s">
        <v>1839</v>
      </c>
      <c r="J1501"/>
    </row>
    <row r="1502" spans="1:38" x14ac:dyDescent="0.25">
      <c r="A1502" s="3">
        <v>1501</v>
      </c>
      <c r="B1502" s="17" t="s">
        <v>73</v>
      </c>
      <c r="C1502" s="17">
        <v>53728</v>
      </c>
      <c r="D1502" s="17" t="s">
        <v>2185</v>
      </c>
      <c r="E1502" s="17" t="s">
        <v>1837</v>
      </c>
      <c r="F1502" s="17">
        <v>12</v>
      </c>
      <c r="G1502" s="17">
        <f t="shared" si="50"/>
        <v>2.52</v>
      </c>
      <c r="H1502" s="17" t="s">
        <v>1807</v>
      </c>
      <c r="I1502" s="17" t="s">
        <v>1818</v>
      </c>
    </row>
    <row r="1503" spans="1:38" ht="60" x14ac:dyDescent="0.25">
      <c r="A1503" s="3">
        <v>1502</v>
      </c>
      <c r="B1503" s="8" t="s">
        <v>73</v>
      </c>
      <c r="C1503" s="8">
        <v>53961</v>
      </c>
      <c r="D1503" s="8" t="s">
        <v>2186</v>
      </c>
      <c r="E1503" s="8" t="s">
        <v>2187</v>
      </c>
      <c r="F1503" s="8">
        <v>4</v>
      </c>
      <c r="G1503" s="8">
        <f t="shared" si="50"/>
        <v>0.84</v>
      </c>
      <c r="H1503" s="8" t="s">
        <v>1807</v>
      </c>
      <c r="I1503" s="8" t="s">
        <v>1818</v>
      </c>
    </row>
    <row r="1504" spans="1:38" s="13" customFormat="1" ht="75" x14ac:dyDescent="0.25">
      <c r="A1504" s="3">
        <v>1503</v>
      </c>
      <c r="B1504" s="8" t="s">
        <v>73</v>
      </c>
      <c r="C1504" s="8">
        <v>54242</v>
      </c>
      <c r="D1504" s="8" t="s">
        <v>2188</v>
      </c>
      <c r="E1504" s="8" t="s">
        <v>2189</v>
      </c>
      <c r="F1504" s="8">
        <v>15</v>
      </c>
      <c r="G1504" s="8">
        <f t="shared" si="50"/>
        <v>3.15</v>
      </c>
      <c r="H1504" s="8" t="s">
        <v>1807</v>
      </c>
      <c r="I1504" s="8" t="s">
        <v>1818</v>
      </c>
      <c r="J1504" s="2"/>
      <c r="K1504" s="2"/>
      <c r="L1504" s="2"/>
      <c r="M1504" s="2"/>
      <c r="N1504" s="2"/>
      <c r="O1504" s="2"/>
      <c r="P1504" s="2"/>
      <c r="Q1504" s="2"/>
      <c r="R1504" s="2"/>
      <c r="S1504" s="2"/>
      <c r="T1504" s="2"/>
      <c r="U1504" s="2"/>
      <c r="V1504" s="2"/>
      <c r="W1504" s="2"/>
      <c r="X1504" s="2"/>
      <c r="Y1504" s="2"/>
      <c r="Z1504" s="2"/>
      <c r="AA1504" s="2"/>
      <c r="AB1504" s="2"/>
      <c r="AC1504" s="2"/>
      <c r="AD1504" s="2"/>
      <c r="AE1504" s="2"/>
      <c r="AF1504" s="2"/>
      <c r="AG1504" s="2"/>
      <c r="AH1504" s="2"/>
      <c r="AI1504" s="2"/>
      <c r="AJ1504" s="2"/>
      <c r="AK1504" s="2"/>
      <c r="AL1504" s="2"/>
    </row>
    <row r="1505" spans="1:38" s="13" customFormat="1" ht="75" x14ac:dyDescent="0.25">
      <c r="A1505" s="3">
        <v>1504</v>
      </c>
      <c r="B1505" s="8" t="s">
        <v>73</v>
      </c>
      <c r="C1505" s="8">
        <v>54707</v>
      </c>
      <c r="D1505" s="8" t="s">
        <v>1710</v>
      </c>
      <c r="E1505" s="8" t="s">
        <v>1708</v>
      </c>
      <c r="F1505" s="8">
        <v>5</v>
      </c>
      <c r="G1505" s="8">
        <f t="shared" si="50"/>
        <v>1.05</v>
      </c>
      <c r="H1505" s="8" t="s">
        <v>1807</v>
      </c>
      <c r="I1505" s="8" t="s">
        <v>1839</v>
      </c>
      <c r="J1505" s="2"/>
      <c r="K1505" s="2"/>
      <c r="L1505" s="2"/>
      <c r="M1505" s="2"/>
      <c r="N1505" s="2"/>
      <c r="O1505" s="2"/>
      <c r="P1505" s="2"/>
      <c r="Q1505" s="2"/>
      <c r="R1505" s="2"/>
      <c r="S1505" s="2"/>
      <c r="T1505" s="2"/>
      <c r="U1505" s="2"/>
      <c r="V1505" s="2"/>
      <c r="W1505" s="2"/>
      <c r="X1505" s="2"/>
      <c r="Y1505" s="2"/>
      <c r="Z1505" s="2"/>
      <c r="AA1505" s="2"/>
      <c r="AB1505" s="2"/>
      <c r="AC1505" s="2"/>
      <c r="AD1505" s="2"/>
      <c r="AE1505" s="2"/>
      <c r="AF1505" s="2"/>
      <c r="AG1505" s="2"/>
      <c r="AH1505" s="2"/>
      <c r="AI1505" s="2"/>
      <c r="AJ1505" s="2"/>
      <c r="AK1505" s="2"/>
      <c r="AL1505" s="2"/>
    </row>
    <row r="1506" spans="1:38" x14ac:dyDescent="0.25">
      <c r="A1506" s="3">
        <v>1505</v>
      </c>
      <c r="B1506" s="3" t="s">
        <v>73</v>
      </c>
      <c r="C1506" s="3">
        <v>54767</v>
      </c>
      <c r="D1506" s="3" t="s">
        <v>2190</v>
      </c>
      <c r="E1506" s="3" t="s">
        <v>2191</v>
      </c>
      <c r="F1506" s="3">
        <v>1</v>
      </c>
      <c r="G1506" s="3">
        <f t="shared" si="50"/>
        <v>0.21</v>
      </c>
      <c r="H1506" s="3" t="s">
        <v>1807</v>
      </c>
      <c r="I1506" s="3" t="s">
        <v>1823</v>
      </c>
    </row>
    <row r="1507" spans="1:38" x14ac:dyDescent="0.25">
      <c r="A1507" s="3">
        <v>1506</v>
      </c>
      <c r="B1507" s="9" t="s">
        <v>73</v>
      </c>
      <c r="C1507" s="3">
        <v>54951</v>
      </c>
      <c r="D1507" s="3" t="s">
        <v>2192</v>
      </c>
      <c r="E1507" s="3" t="s">
        <v>2193</v>
      </c>
      <c r="F1507" s="3">
        <v>4</v>
      </c>
      <c r="G1507" s="3">
        <f t="shared" si="50"/>
        <v>0.84</v>
      </c>
      <c r="H1507" s="3" t="s">
        <v>1807</v>
      </c>
      <c r="I1507" s="3" t="s">
        <v>1823</v>
      </c>
    </row>
    <row r="1508" spans="1:38" ht="75" x14ac:dyDescent="0.25">
      <c r="A1508" s="3">
        <v>1507</v>
      </c>
      <c r="B1508" s="8" t="s">
        <v>73</v>
      </c>
      <c r="C1508" s="8">
        <v>55286</v>
      </c>
      <c r="D1508" s="8" t="s">
        <v>2188</v>
      </c>
      <c r="E1508" s="8" t="s">
        <v>2194</v>
      </c>
      <c r="F1508" s="8">
        <v>4</v>
      </c>
      <c r="G1508" s="8">
        <f t="shared" si="50"/>
        <v>0.84</v>
      </c>
      <c r="H1508" s="8" t="s">
        <v>1807</v>
      </c>
      <c r="I1508" s="8" t="s">
        <v>1818</v>
      </c>
    </row>
    <row r="1509" spans="1:38" x14ac:dyDescent="0.25">
      <c r="A1509" s="3">
        <v>1508</v>
      </c>
      <c r="B1509" s="3" t="s">
        <v>73</v>
      </c>
      <c r="C1509" s="3">
        <v>55295</v>
      </c>
      <c r="D1509" s="3" t="s">
        <v>2195</v>
      </c>
      <c r="E1509" s="3" t="s">
        <v>2196</v>
      </c>
      <c r="F1509" s="3">
        <v>4</v>
      </c>
      <c r="G1509" s="3">
        <f t="shared" si="50"/>
        <v>0.84</v>
      </c>
      <c r="H1509" s="3" t="s">
        <v>1807</v>
      </c>
      <c r="I1509" s="3" t="s">
        <v>1884</v>
      </c>
    </row>
    <row r="1510" spans="1:38" ht="60" x14ac:dyDescent="0.25">
      <c r="A1510" s="3">
        <v>1509</v>
      </c>
      <c r="B1510" s="8" t="s">
        <v>73</v>
      </c>
      <c r="C1510" s="8">
        <v>55362</v>
      </c>
      <c r="D1510" s="8" t="s">
        <v>1988</v>
      </c>
      <c r="E1510" s="8" t="s">
        <v>2197</v>
      </c>
      <c r="F1510" s="8">
        <v>10</v>
      </c>
      <c r="G1510" s="8">
        <f t="shared" si="50"/>
        <v>2.1</v>
      </c>
      <c r="H1510" s="8" t="s">
        <v>1807</v>
      </c>
      <c r="I1510" s="8" t="s">
        <v>1818</v>
      </c>
    </row>
    <row r="1511" spans="1:38" ht="75" x14ac:dyDescent="0.25">
      <c r="A1511" s="3">
        <v>1510</v>
      </c>
      <c r="B1511" s="8" t="s">
        <v>73</v>
      </c>
      <c r="C1511" s="8">
        <v>55397</v>
      </c>
      <c r="D1511" s="8" t="s">
        <v>2104</v>
      </c>
      <c r="E1511" s="8" t="s">
        <v>282</v>
      </c>
      <c r="F1511" s="8">
        <v>15</v>
      </c>
      <c r="G1511" s="8">
        <f t="shared" si="50"/>
        <v>3.15</v>
      </c>
      <c r="H1511" s="8" t="s">
        <v>1807</v>
      </c>
      <c r="I1511" s="8" t="s">
        <v>1827</v>
      </c>
    </row>
    <row r="1512" spans="1:38" ht="75" x14ac:dyDescent="0.25">
      <c r="A1512" s="3">
        <v>1511</v>
      </c>
      <c r="B1512" s="8" t="s">
        <v>73</v>
      </c>
      <c r="C1512" s="8">
        <v>55420</v>
      </c>
      <c r="D1512" s="8" t="s">
        <v>1990</v>
      </c>
      <c r="E1512" s="8" t="s">
        <v>2198</v>
      </c>
      <c r="F1512" s="8">
        <v>9</v>
      </c>
      <c r="G1512" s="8">
        <v>1.89</v>
      </c>
      <c r="H1512" s="8" t="s">
        <v>1807</v>
      </c>
      <c r="I1512" s="8" t="s">
        <v>1992</v>
      </c>
    </row>
    <row r="1513" spans="1:38" ht="30" x14ac:dyDescent="0.25">
      <c r="A1513" s="3">
        <v>1512</v>
      </c>
      <c r="B1513" s="8" t="s">
        <v>73</v>
      </c>
      <c r="C1513" s="8">
        <v>55569</v>
      </c>
      <c r="D1513" s="8" t="s">
        <v>1972</v>
      </c>
      <c r="E1513" s="8" t="s">
        <v>350</v>
      </c>
      <c r="F1513" s="8">
        <v>5</v>
      </c>
      <c r="G1513" s="8">
        <v>1.05</v>
      </c>
      <c r="H1513" s="8" t="s">
        <v>1807</v>
      </c>
      <c r="I1513" s="8" t="s">
        <v>1818</v>
      </c>
    </row>
    <row r="1514" spans="1:38" x14ac:dyDescent="0.25">
      <c r="A1514" s="3">
        <v>1513</v>
      </c>
      <c r="B1514" s="3" t="s">
        <v>73</v>
      </c>
      <c r="C1514" s="3">
        <v>55602</v>
      </c>
      <c r="D1514" s="3" t="s">
        <v>2199</v>
      </c>
      <c r="E1514" s="3" t="s">
        <v>2200</v>
      </c>
      <c r="F1514" s="3">
        <v>5</v>
      </c>
      <c r="G1514" s="3">
        <f>F1514*0.21</f>
        <v>1.05</v>
      </c>
      <c r="H1514" s="3" t="s">
        <v>1807</v>
      </c>
      <c r="I1514" s="3" t="s">
        <v>2201</v>
      </c>
    </row>
    <row r="1515" spans="1:38" ht="45" x14ac:dyDescent="0.25">
      <c r="A1515" s="3">
        <v>1514</v>
      </c>
      <c r="B1515" s="8" t="s">
        <v>73</v>
      </c>
      <c r="C1515" s="8">
        <v>55689</v>
      </c>
      <c r="D1515" s="8" t="s">
        <v>1988</v>
      </c>
      <c r="E1515" s="8" t="s">
        <v>2202</v>
      </c>
      <c r="F1515" s="8">
        <v>6</v>
      </c>
      <c r="G1515" s="8">
        <f>F1515*0.21</f>
        <v>1.26</v>
      </c>
      <c r="H1515" s="8" t="s">
        <v>1807</v>
      </c>
      <c r="I1515" s="8" t="s">
        <v>1884</v>
      </c>
    </row>
    <row r="1516" spans="1:38" ht="45" x14ac:dyDescent="0.25">
      <c r="A1516" s="3">
        <v>1515</v>
      </c>
      <c r="B1516" s="6" t="s">
        <v>73</v>
      </c>
      <c r="C1516" s="6">
        <v>55800</v>
      </c>
      <c r="D1516" s="6" t="s">
        <v>1988</v>
      </c>
      <c r="E1516" s="6" t="s">
        <v>2203</v>
      </c>
      <c r="F1516" s="6">
        <v>5</v>
      </c>
      <c r="G1516" s="8">
        <f>F1516*0.21</f>
        <v>1.05</v>
      </c>
      <c r="H1516" s="6" t="s">
        <v>1807</v>
      </c>
      <c r="I1516" s="6" t="s">
        <v>1818</v>
      </c>
    </row>
    <row r="1517" spans="1:38" x14ac:dyDescent="0.25">
      <c r="A1517" s="3">
        <v>1516</v>
      </c>
      <c r="B1517" s="3" t="s">
        <v>73</v>
      </c>
      <c r="C1517" s="3">
        <v>55898</v>
      </c>
      <c r="D1517" s="3" t="s">
        <v>1711</v>
      </c>
      <c r="E1517" s="3" t="s">
        <v>2204</v>
      </c>
      <c r="F1517" s="3">
        <v>2</v>
      </c>
      <c r="G1517" s="3">
        <f>F1517*0.21</f>
        <v>0.42</v>
      </c>
      <c r="H1517" s="3" t="s">
        <v>1807</v>
      </c>
      <c r="I1517" s="3" t="s">
        <v>1823</v>
      </c>
    </row>
    <row r="1518" spans="1:38" x14ac:dyDescent="0.25">
      <c r="A1518" s="3">
        <v>1517</v>
      </c>
      <c r="B1518" s="17" t="s">
        <v>73</v>
      </c>
      <c r="C1518" s="17">
        <v>55980</v>
      </c>
      <c r="D1518" s="17" t="s">
        <v>2205</v>
      </c>
      <c r="E1518" s="17" t="s">
        <v>2087</v>
      </c>
      <c r="F1518" s="17">
        <v>2</v>
      </c>
      <c r="G1518" s="17">
        <f>F1518*0.21</f>
        <v>0.42</v>
      </c>
      <c r="H1518" s="17" t="s">
        <v>1807</v>
      </c>
      <c r="I1518" s="17" t="s">
        <v>1823</v>
      </c>
    </row>
    <row r="1519" spans="1:38" ht="75" x14ac:dyDescent="0.25">
      <c r="A1519" s="3">
        <v>1518</v>
      </c>
      <c r="B1519" s="8" t="s">
        <v>73</v>
      </c>
      <c r="C1519" s="8">
        <v>56361</v>
      </c>
      <c r="D1519" s="8" t="s">
        <v>2146</v>
      </c>
      <c r="E1519" s="8" t="s">
        <v>2206</v>
      </c>
      <c r="F1519" s="8">
        <v>5</v>
      </c>
      <c r="G1519" s="8">
        <v>1.05</v>
      </c>
      <c r="H1519" s="8" t="s">
        <v>1807</v>
      </c>
      <c r="I1519" s="8" t="s">
        <v>1818</v>
      </c>
    </row>
    <row r="1520" spans="1:38" ht="75" x14ac:dyDescent="0.25">
      <c r="A1520" s="3">
        <v>1519</v>
      </c>
      <c r="B1520" s="8" t="s">
        <v>73</v>
      </c>
      <c r="C1520" s="8">
        <v>56362</v>
      </c>
      <c r="D1520" s="8" t="s">
        <v>2146</v>
      </c>
      <c r="E1520" s="8" t="s">
        <v>2206</v>
      </c>
      <c r="F1520" s="8">
        <v>5</v>
      </c>
      <c r="G1520" s="8">
        <v>1.05</v>
      </c>
      <c r="H1520" s="8" t="s">
        <v>1807</v>
      </c>
      <c r="I1520" s="8" t="s">
        <v>1818</v>
      </c>
    </row>
    <row r="1521" spans="1:9" x14ac:dyDescent="0.25">
      <c r="A1521" s="3">
        <v>1520</v>
      </c>
      <c r="B1521" s="3" t="s">
        <v>73</v>
      </c>
      <c r="C1521" s="3">
        <v>56673</v>
      </c>
      <c r="D1521" s="3" t="s">
        <v>1988</v>
      </c>
      <c r="E1521" s="3" t="s">
        <v>2207</v>
      </c>
      <c r="F1521" s="3">
        <v>8</v>
      </c>
      <c r="G1521" s="3">
        <f>F1521*0.21</f>
        <v>1.68</v>
      </c>
      <c r="H1521" s="3" t="s">
        <v>1807</v>
      </c>
      <c r="I1521" s="3" t="s">
        <v>1818</v>
      </c>
    </row>
    <row r="1522" spans="1:9" x14ac:dyDescent="0.25">
      <c r="A1522" s="3">
        <v>1521</v>
      </c>
      <c r="B1522" s="3" t="s">
        <v>73</v>
      </c>
      <c r="C1522" s="3">
        <v>56985</v>
      </c>
      <c r="D1522" s="3" t="s">
        <v>2208</v>
      </c>
      <c r="E1522" s="3" t="s">
        <v>2209</v>
      </c>
      <c r="F1522" s="3">
        <v>2</v>
      </c>
      <c r="G1522" s="3">
        <v>0.42</v>
      </c>
      <c r="H1522" s="3" t="s">
        <v>1807</v>
      </c>
      <c r="I1522" s="3" t="s">
        <v>1818</v>
      </c>
    </row>
    <row r="1523" spans="1:9" x14ac:dyDescent="0.25">
      <c r="A1523" s="3">
        <v>1522</v>
      </c>
      <c r="B1523" s="3" t="s">
        <v>73</v>
      </c>
      <c r="C1523" s="3">
        <v>57011</v>
      </c>
      <c r="D1523" s="3" t="s">
        <v>2210</v>
      </c>
      <c r="E1523" s="3" t="s">
        <v>2211</v>
      </c>
      <c r="F1523" s="3">
        <v>2</v>
      </c>
      <c r="G1523" s="3">
        <f>F1523*0.21</f>
        <v>0.42</v>
      </c>
      <c r="H1523" s="3" t="s">
        <v>1807</v>
      </c>
      <c r="I1523" s="3" t="s">
        <v>1818</v>
      </c>
    </row>
    <row r="1524" spans="1:9" ht="45" x14ac:dyDescent="0.25">
      <c r="A1524" s="3">
        <v>1523</v>
      </c>
      <c r="B1524" s="8" t="s">
        <v>73</v>
      </c>
      <c r="C1524" s="8">
        <v>57102</v>
      </c>
      <c r="D1524" s="8" t="s">
        <v>1969</v>
      </c>
      <c r="E1524" s="8" t="s">
        <v>90</v>
      </c>
      <c r="F1524" s="8">
        <v>5</v>
      </c>
      <c r="G1524" s="8">
        <v>1.05</v>
      </c>
      <c r="H1524" s="8" t="s">
        <v>1807</v>
      </c>
      <c r="I1524" s="8" t="s">
        <v>1977</v>
      </c>
    </row>
    <row r="1525" spans="1:9" ht="45" x14ac:dyDescent="0.25">
      <c r="A1525" s="3">
        <v>1524</v>
      </c>
      <c r="B1525" s="8" t="s">
        <v>73</v>
      </c>
      <c r="C1525" s="8">
        <v>57544</v>
      </c>
      <c r="D1525" s="8" t="s">
        <v>2185</v>
      </c>
      <c r="E1525" s="8" t="s">
        <v>2212</v>
      </c>
      <c r="F1525" s="8">
        <v>10</v>
      </c>
      <c r="G1525" s="8">
        <v>2.1</v>
      </c>
      <c r="H1525" s="8" t="s">
        <v>1807</v>
      </c>
      <c r="I1525" s="8" t="s">
        <v>1818</v>
      </c>
    </row>
    <row r="1526" spans="1:9" ht="45" x14ac:dyDescent="0.25">
      <c r="A1526" s="3">
        <v>1525</v>
      </c>
      <c r="B1526" s="8" t="s">
        <v>73</v>
      </c>
      <c r="C1526" s="8">
        <v>57545</v>
      </c>
      <c r="D1526" s="8" t="s">
        <v>2185</v>
      </c>
      <c r="E1526" s="8" t="s">
        <v>2212</v>
      </c>
      <c r="F1526" s="8">
        <v>12</v>
      </c>
      <c r="G1526" s="8">
        <v>2.52</v>
      </c>
      <c r="H1526" s="8" t="s">
        <v>1807</v>
      </c>
      <c r="I1526" s="8" t="s">
        <v>1818</v>
      </c>
    </row>
    <row r="1527" spans="1:9" ht="45" x14ac:dyDescent="0.25">
      <c r="A1527" s="3">
        <v>1526</v>
      </c>
      <c r="B1527" s="8" t="s">
        <v>73</v>
      </c>
      <c r="C1527" s="8">
        <v>58403</v>
      </c>
      <c r="D1527" s="8" t="s">
        <v>2213</v>
      </c>
      <c r="E1527" s="8" t="s">
        <v>2214</v>
      </c>
      <c r="F1527" s="8">
        <v>2</v>
      </c>
      <c r="G1527" s="8">
        <f t="shared" ref="G1527:G1547" si="51">F1527*0.21</f>
        <v>0.42</v>
      </c>
      <c r="H1527" s="8" t="s">
        <v>1807</v>
      </c>
      <c r="I1527" s="8" t="s">
        <v>2215</v>
      </c>
    </row>
    <row r="1528" spans="1:9" x14ac:dyDescent="0.25">
      <c r="A1528" s="3">
        <v>1527</v>
      </c>
      <c r="B1528" s="3" t="s">
        <v>73</v>
      </c>
      <c r="C1528" s="3">
        <v>58411</v>
      </c>
      <c r="D1528" s="3" t="s">
        <v>2216</v>
      </c>
      <c r="E1528" s="3" t="s">
        <v>2217</v>
      </c>
      <c r="F1528" s="3">
        <v>5</v>
      </c>
      <c r="G1528" s="3">
        <f t="shared" si="51"/>
        <v>1.05</v>
      </c>
      <c r="H1528" s="3" t="s">
        <v>1807</v>
      </c>
      <c r="I1528" s="3" t="s">
        <v>1909</v>
      </c>
    </row>
    <row r="1529" spans="1:9" x14ac:dyDescent="0.25">
      <c r="A1529" s="3">
        <v>1528</v>
      </c>
      <c r="B1529" s="3" t="s">
        <v>73</v>
      </c>
      <c r="C1529" s="3">
        <v>58413</v>
      </c>
      <c r="D1529" s="3" t="s">
        <v>2216</v>
      </c>
      <c r="E1529" s="3" t="s">
        <v>2217</v>
      </c>
      <c r="F1529" s="3">
        <v>5</v>
      </c>
      <c r="G1529" s="3">
        <f t="shared" si="51"/>
        <v>1.05</v>
      </c>
      <c r="H1529" s="3" t="s">
        <v>1807</v>
      </c>
      <c r="I1529" s="3" t="s">
        <v>1909</v>
      </c>
    </row>
    <row r="1530" spans="1:9" x14ac:dyDescent="0.25">
      <c r="A1530" s="3">
        <v>1529</v>
      </c>
      <c r="B1530" s="17" t="s">
        <v>73</v>
      </c>
      <c r="C1530" s="17">
        <v>58981</v>
      </c>
      <c r="D1530" s="17" t="s">
        <v>2218</v>
      </c>
      <c r="E1530" s="17" t="s">
        <v>2211</v>
      </c>
      <c r="F1530" s="17">
        <v>10</v>
      </c>
      <c r="G1530" s="17">
        <f t="shared" si="51"/>
        <v>2.1</v>
      </c>
      <c r="H1530" s="17" t="s">
        <v>1807</v>
      </c>
      <c r="I1530" s="17" t="s">
        <v>1823</v>
      </c>
    </row>
    <row r="1531" spans="1:9" x14ac:dyDescent="0.25">
      <c r="A1531" s="3">
        <v>1530</v>
      </c>
      <c r="B1531" s="3" t="s">
        <v>73</v>
      </c>
      <c r="C1531" s="3">
        <v>59304</v>
      </c>
      <c r="D1531" s="3" t="s">
        <v>2219</v>
      </c>
      <c r="E1531" s="3" t="s">
        <v>350</v>
      </c>
      <c r="F1531" s="3">
        <v>3</v>
      </c>
      <c r="G1531" s="3">
        <f t="shared" si="51"/>
        <v>0.63</v>
      </c>
      <c r="H1531" s="3" t="s">
        <v>1807</v>
      </c>
      <c r="I1531" s="3" t="s">
        <v>1818</v>
      </c>
    </row>
    <row r="1532" spans="1:9" x14ac:dyDescent="0.25">
      <c r="A1532" s="3">
        <v>1531</v>
      </c>
      <c r="B1532" s="3" t="s">
        <v>73</v>
      </c>
      <c r="C1532" s="3">
        <v>59483</v>
      </c>
      <c r="D1532" s="3" t="s">
        <v>2216</v>
      </c>
      <c r="E1532" s="3" t="s">
        <v>350</v>
      </c>
      <c r="F1532" s="3">
        <v>4</v>
      </c>
      <c r="G1532" s="3">
        <f t="shared" si="51"/>
        <v>0.84</v>
      </c>
      <c r="H1532" s="3" t="s">
        <v>1807</v>
      </c>
      <c r="I1532" s="3" t="s">
        <v>1909</v>
      </c>
    </row>
    <row r="1533" spans="1:9" x14ac:dyDescent="0.25">
      <c r="A1533" s="3">
        <v>1532</v>
      </c>
      <c r="B1533" s="3" t="s">
        <v>73</v>
      </c>
      <c r="C1533" s="3">
        <v>59909</v>
      </c>
      <c r="D1533" s="3" t="s">
        <v>2220</v>
      </c>
      <c r="E1533" s="3" t="s">
        <v>1704</v>
      </c>
      <c r="F1533" s="3">
        <v>5</v>
      </c>
      <c r="G1533" s="3">
        <f t="shared" si="51"/>
        <v>1.05</v>
      </c>
      <c r="H1533" s="3" t="s">
        <v>1807</v>
      </c>
      <c r="I1533" s="3" t="s">
        <v>1909</v>
      </c>
    </row>
    <row r="1534" spans="1:9" x14ac:dyDescent="0.25">
      <c r="A1534" s="3">
        <v>1533</v>
      </c>
      <c r="B1534" s="17" t="s">
        <v>73</v>
      </c>
      <c r="C1534" s="17">
        <v>61466</v>
      </c>
      <c r="D1534" s="17" t="s">
        <v>2221</v>
      </c>
      <c r="E1534" s="17" t="s">
        <v>2222</v>
      </c>
      <c r="F1534" s="17">
        <v>5</v>
      </c>
      <c r="G1534" s="17">
        <f t="shared" si="51"/>
        <v>1.05</v>
      </c>
      <c r="H1534" s="17" t="s">
        <v>1807</v>
      </c>
      <c r="I1534" s="17" t="s">
        <v>1839</v>
      </c>
    </row>
    <row r="1535" spans="1:9" x14ac:dyDescent="0.25">
      <c r="A1535" s="3">
        <v>1534</v>
      </c>
      <c r="B1535" s="3" t="s">
        <v>73</v>
      </c>
      <c r="C1535" s="3">
        <v>61535</v>
      </c>
      <c r="D1535" s="3" t="s">
        <v>1974</v>
      </c>
      <c r="E1535" s="3" t="s">
        <v>2223</v>
      </c>
      <c r="F1535" s="3">
        <v>2</v>
      </c>
      <c r="G1535" s="3">
        <f t="shared" si="51"/>
        <v>0.42</v>
      </c>
      <c r="H1535" s="3" t="s">
        <v>1807</v>
      </c>
      <c r="I1535" s="3" t="s">
        <v>1839</v>
      </c>
    </row>
    <row r="1536" spans="1:9" x14ac:dyDescent="0.25">
      <c r="A1536" s="3">
        <v>1535</v>
      </c>
      <c r="B1536" s="9" t="s">
        <v>73</v>
      </c>
      <c r="C1536" s="3">
        <v>61607</v>
      </c>
      <c r="D1536" s="3" t="s">
        <v>2002</v>
      </c>
      <c r="E1536" s="3" t="s">
        <v>2012</v>
      </c>
      <c r="F1536" s="3">
        <v>6</v>
      </c>
      <c r="G1536" s="3">
        <f t="shared" si="51"/>
        <v>1.26</v>
      </c>
      <c r="H1536" s="3" t="s">
        <v>1807</v>
      </c>
      <c r="I1536" s="3" t="s">
        <v>1981</v>
      </c>
    </row>
    <row r="1537" spans="1:9" x14ac:dyDescent="0.25">
      <c r="A1537" s="3">
        <v>1536</v>
      </c>
      <c r="B1537" s="3" t="s">
        <v>73</v>
      </c>
      <c r="C1537" s="3">
        <v>61700</v>
      </c>
      <c r="D1537" s="3" t="s">
        <v>2224</v>
      </c>
      <c r="E1537" s="3" t="s">
        <v>2212</v>
      </c>
      <c r="F1537" s="3">
        <v>15</v>
      </c>
      <c r="G1537" s="3">
        <f t="shared" si="51"/>
        <v>3.15</v>
      </c>
      <c r="H1537" s="3" t="s">
        <v>1807</v>
      </c>
      <c r="I1537" s="3" t="s">
        <v>1981</v>
      </c>
    </row>
    <row r="1538" spans="1:9" x14ac:dyDescent="0.25">
      <c r="A1538" s="3">
        <v>1537</v>
      </c>
      <c r="B1538" s="17" t="s">
        <v>73</v>
      </c>
      <c r="C1538" s="17">
        <v>62404</v>
      </c>
      <c r="D1538" s="17" t="s">
        <v>2225</v>
      </c>
      <c r="E1538" s="17" t="s">
        <v>2226</v>
      </c>
      <c r="F1538" s="17">
        <v>8</v>
      </c>
      <c r="G1538" s="17">
        <f t="shared" si="51"/>
        <v>1.68</v>
      </c>
      <c r="H1538" s="17" t="s">
        <v>1807</v>
      </c>
      <c r="I1538" s="17" t="s">
        <v>1884</v>
      </c>
    </row>
    <row r="1539" spans="1:9" x14ac:dyDescent="0.25">
      <c r="A1539" s="3">
        <v>1538</v>
      </c>
      <c r="B1539" s="9" t="s">
        <v>73</v>
      </c>
      <c r="C1539" s="3">
        <v>62637</v>
      </c>
      <c r="D1539" s="3" t="s">
        <v>2227</v>
      </c>
      <c r="E1539" s="3" t="s">
        <v>97</v>
      </c>
      <c r="F1539" s="3">
        <v>2</v>
      </c>
      <c r="G1539" s="3">
        <f t="shared" si="51"/>
        <v>0.42</v>
      </c>
      <c r="H1539" s="3" t="s">
        <v>1807</v>
      </c>
      <c r="I1539" s="3" t="s">
        <v>1895</v>
      </c>
    </row>
    <row r="1540" spans="1:9" x14ac:dyDescent="0.25">
      <c r="A1540" s="3">
        <v>1539</v>
      </c>
      <c r="B1540" s="9" t="s">
        <v>73</v>
      </c>
      <c r="C1540" s="3">
        <v>62817</v>
      </c>
      <c r="D1540" s="3" t="s">
        <v>2228</v>
      </c>
      <c r="E1540" s="3" t="s">
        <v>59</v>
      </c>
      <c r="F1540" s="3">
        <v>3</v>
      </c>
      <c r="G1540" s="3">
        <f t="shared" si="51"/>
        <v>0.63</v>
      </c>
      <c r="H1540" s="3" t="s">
        <v>1807</v>
      </c>
      <c r="I1540" s="3" t="s">
        <v>2152</v>
      </c>
    </row>
    <row r="1541" spans="1:9" x14ac:dyDescent="0.25">
      <c r="A1541" s="3">
        <v>1540</v>
      </c>
      <c r="B1541" s="3" t="s">
        <v>73</v>
      </c>
      <c r="C1541" s="3">
        <v>62896</v>
      </c>
      <c r="D1541" s="3" t="s">
        <v>2229</v>
      </c>
      <c r="E1541" s="3" t="s">
        <v>2230</v>
      </c>
      <c r="F1541" s="3">
        <v>2</v>
      </c>
      <c r="G1541" s="3">
        <f t="shared" si="51"/>
        <v>0.42</v>
      </c>
      <c r="H1541" s="3" t="s">
        <v>1807</v>
      </c>
      <c r="I1541" s="3" t="s">
        <v>1818</v>
      </c>
    </row>
    <row r="1542" spans="1:9" x14ac:dyDescent="0.25">
      <c r="A1542" s="3">
        <v>1541</v>
      </c>
      <c r="B1542" s="17" t="s">
        <v>73</v>
      </c>
      <c r="C1542" s="17">
        <v>62909</v>
      </c>
      <c r="D1542" s="17" t="s">
        <v>2231</v>
      </c>
      <c r="E1542" s="17" t="s">
        <v>2232</v>
      </c>
      <c r="F1542" s="17">
        <v>2</v>
      </c>
      <c r="G1542" s="17">
        <f t="shared" si="51"/>
        <v>0.42</v>
      </c>
      <c r="H1542" s="17" t="s">
        <v>1807</v>
      </c>
      <c r="I1542" s="17" t="s">
        <v>1818</v>
      </c>
    </row>
    <row r="1543" spans="1:9" x14ac:dyDescent="0.25">
      <c r="A1543" s="3">
        <v>1542</v>
      </c>
      <c r="B1543" s="22" t="s">
        <v>73</v>
      </c>
      <c r="C1543" s="3">
        <v>63005</v>
      </c>
      <c r="D1543" s="22" t="s">
        <v>2233</v>
      </c>
      <c r="E1543" s="22" t="s">
        <v>139</v>
      </c>
      <c r="F1543" s="3">
        <v>5</v>
      </c>
      <c r="G1543" s="3">
        <f t="shared" si="51"/>
        <v>1.05</v>
      </c>
      <c r="H1543" s="22" t="s">
        <v>1807</v>
      </c>
      <c r="I1543" s="22" t="s">
        <v>1818</v>
      </c>
    </row>
    <row r="1544" spans="1:9" x14ac:dyDescent="0.25">
      <c r="A1544" s="3">
        <v>1543</v>
      </c>
      <c r="B1544" s="17" t="s">
        <v>73</v>
      </c>
      <c r="C1544" s="17">
        <v>63008</v>
      </c>
      <c r="D1544" s="17" t="s">
        <v>2234</v>
      </c>
      <c r="E1544" s="17" t="s">
        <v>2235</v>
      </c>
      <c r="F1544" s="17">
        <v>2</v>
      </c>
      <c r="G1544" s="17">
        <f t="shared" si="51"/>
        <v>0.42</v>
      </c>
      <c r="H1544" s="17" t="s">
        <v>1807</v>
      </c>
      <c r="I1544" s="17" t="s">
        <v>1839</v>
      </c>
    </row>
    <row r="1545" spans="1:9" x14ac:dyDescent="0.25">
      <c r="A1545" s="3">
        <v>1544</v>
      </c>
      <c r="B1545" s="9" t="s">
        <v>73</v>
      </c>
      <c r="C1545" s="3">
        <v>63189</v>
      </c>
      <c r="D1545" s="3" t="s">
        <v>2236</v>
      </c>
      <c r="E1545" s="3" t="s">
        <v>59</v>
      </c>
      <c r="F1545" s="3">
        <v>4</v>
      </c>
      <c r="G1545" s="3">
        <f t="shared" si="51"/>
        <v>0.84</v>
      </c>
      <c r="H1545" s="3" t="s">
        <v>1807</v>
      </c>
      <c r="I1545" s="3" t="s">
        <v>2237</v>
      </c>
    </row>
    <row r="1546" spans="1:9" x14ac:dyDescent="0.25">
      <c r="A1546" s="3">
        <v>1545</v>
      </c>
      <c r="B1546" s="3" t="s">
        <v>73</v>
      </c>
      <c r="C1546" s="3">
        <v>63777</v>
      </c>
      <c r="D1546" s="3" t="s">
        <v>2238</v>
      </c>
      <c r="E1546" s="3" t="s">
        <v>59</v>
      </c>
      <c r="F1546" s="3">
        <v>1</v>
      </c>
      <c r="G1546" s="3">
        <f t="shared" si="51"/>
        <v>0.21</v>
      </c>
      <c r="H1546" s="3" t="s">
        <v>1807</v>
      </c>
      <c r="I1546" s="3" t="s">
        <v>2023</v>
      </c>
    </row>
    <row r="1547" spans="1:9" x14ac:dyDescent="0.25">
      <c r="A1547" s="3">
        <v>1546</v>
      </c>
      <c r="B1547" s="3" t="s">
        <v>73</v>
      </c>
      <c r="C1547" s="3">
        <v>64057</v>
      </c>
      <c r="D1547" s="3" t="s">
        <v>2239</v>
      </c>
      <c r="E1547" s="3" t="s">
        <v>139</v>
      </c>
      <c r="F1547" s="3">
        <v>15</v>
      </c>
      <c r="G1547" s="3">
        <f t="shared" si="51"/>
        <v>3.15</v>
      </c>
      <c r="H1547" s="3" t="s">
        <v>1807</v>
      </c>
      <c r="I1547" s="3" t="s">
        <v>1981</v>
      </c>
    </row>
    <row r="1548" spans="1:9" ht="60" x14ac:dyDescent="0.25">
      <c r="A1548" s="3">
        <v>1547</v>
      </c>
      <c r="B1548" s="4" t="s">
        <v>9</v>
      </c>
      <c r="C1548" s="4">
        <v>31469</v>
      </c>
      <c r="D1548" s="4" t="s">
        <v>2240</v>
      </c>
      <c r="E1548" s="4" t="s">
        <v>1437</v>
      </c>
      <c r="F1548" s="4">
        <v>75</v>
      </c>
      <c r="G1548" s="4">
        <v>15</v>
      </c>
      <c r="H1548" s="4" t="s">
        <v>2241</v>
      </c>
      <c r="I1548" s="4" t="s">
        <v>2242</v>
      </c>
    </row>
    <row r="1549" spans="1:9" ht="30" x14ac:dyDescent="0.25">
      <c r="A1549" s="3">
        <v>1548</v>
      </c>
      <c r="B1549" s="28" t="s">
        <v>9</v>
      </c>
      <c r="C1549" s="28">
        <v>37834</v>
      </c>
      <c r="D1549" s="28" t="s">
        <v>2243</v>
      </c>
      <c r="E1549" s="28" t="s">
        <v>15</v>
      </c>
      <c r="F1549" s="28">
        <v>184</v>
      </c>
      <c r="G1549" s="8">
        <f>F1549*0.21</f>
        <v>38.64</v>
      </c>
      <c r="H1549" s="8" t="s">
        <v>2241</v>
      </c>
      <c r="I1549" s="28" t="s">
        <v>2244</v>
      </c>
    </row>
    <row r="1550" spans="1:9" ht="60" x14ac:dyDescent="0.25">
      <c r="A1550" s="3">
        <v>1549</v>
      </c>
      <c r="B1550" s="8" t="s">
        <v>9</v>
      </c>
      <c r="C1550" s="8">
        <v>37965</v>
      </c>
      <c r="D1550" s="8" t="s">
        <v>2245</v>
      </c>
      <c r="E1550" s="8" t="s">
        <v>15</v>
      </c>
      <c r="F1550" s="11">
        <f>G1550/0.21</f>
        <v>115.52380952380953</v>
      </c>
      <c r="G1550" s="8">
        <v>24.26</v>
      </c>
      <c r="H1550" s="8" t="s">
        <v>2246</v>
      </c>
      <c r="I1550" s="8" t="s">
        <v>2247</v>
      </c>
    </row>
    <row r="1551" spans="1:9" ht="90" x14ac:dyDescent="0.25">
      <c r="A1551" s="3">
        <v>1550</v>
      </c>
      <c r="B1551" s="4" t="s">
        <v>28</v>
      </c>
      <c r="C1551" s="4">
        <v>765</v>
      </c>
      <c r="D1551" s="4" t="s">
        <v>2248</v>
      </c>
      <c r="E1551" s="4" t="s">
        <v>1437</v>
      </c>
      <c r="F1551" s="4">
        <v>91</v>
      </c>
      <c r="G1551" s="4">
        <v>18.2</v>
      </c>
      <c r="H1551" s="4" t="s">
        <v>2241</v>
      </c>
      <c r="I1551" s="4" t="s">
        <v>2249</v>
      </c>
    </row>
    <row r="1552" spans="1:9" ht="30" x14ac:dyDescent="0.25">
      <c r="A1552" s="3">
        <v>1551</v>
      </c>
      <c r="B1552" s="4" t="s">
        <v>28</v>
      </c>
      <c r="C1552" s="4">
        <v>35415</v>
      </c>
      <c r="D1552" s="4" t="s">
        <v>2250</v>
      </c>
      <c r="E1552" s="4" t="s">
        <v>1437</v>
      </c>
      <c r="F1552" s="4">
        <v>55</v>
      </c>
      <c r="G1552" s="4">
        <v>11</v>
      </c>
      <c r="H1552" s="4" t="s">
        <v>2241</v>
      </c>
      <c r="I1552" s="4" t="s">
        <v>2251</v>
      </c>
    </row>
    <row r="1553" spans="1:9" ht="30" x14ac:dyDescent="0.25">
      <c r="A1553" s="3">
        <v>1552</v>
      </c>
      <c r="B1553" s="4" t="s">
        <v>73</v>
      </c>
      <c r="C1553" s="4">
        <v>25091</v>
      </c>
      <c r="D1553" s="4" t="s">
        <v>2252</v>
      </c>
      <c r="E1553" s="4" t="s">
        <v>59</v>
      </c>
      <c r="F1553" s="4">
        <v>1</v>
      </c>
      <c r="G1553" s="4">
        <v>0.2</v>
      </c>
      <c r="H1553" s="4" t="s">
        <v>2241</v>
      </c>
      <c r="I1553" s="4" t="s">
        <v>2253</v>
      </c>
    </row>
    <row r="1554" spans="1:9" ht="30" x14ac:dyDescent="0.25">
      <c r="A1554" s="3">
        <v>1553</v>
      </c>
      <c r="B1554" s="4" t="s">
        <v>73</v>
      </c>
      <c r="C1554" s="4">
        <v>27175</v>
      </c>
      <c r="D1554" s="4" t="s">
        <v>2254</v>
      </c>
      <c r="E1554" s="4" t="s">
        <v>2255</v>
      </c>
      <c r="F1554" s="4">
        <v>4</v>
      </c>
      <c r="G1554" s="4">
        <v>0.8</v>
      </c>
      <c r="H1554" s="4" t="s">
        <v>2241</v>
      </c>
      <c r="I1554" s="4" t="s">
        <v>2256</v>
      </c>
    </row>
    <row r="1555" spans="1:9" ht="60" x14ac:dyDescent="0.25">
      <c r="A1555" s="3">
        <v>1554</v>
      </c>
      <c r="B1555" s="4" t="s">
        <v>73</v>
      </c>
      <c r="C1555" s="4">
        <v>28479</v>
      </c>
      <c r="D1555" s="4" t="s">
        <v>595</v>
      </c>
      <c r="E1555" s="4" t="s">
        <v>59</v>
      </c>
      <c r="F1555" s="4">
        <v>1</v>
      </c>
      <c r="G1555" s="4">
        <v>0.2</v>
      </c>
      <c r="H1555" s="4" t="s">
        <v>2241</v>
      </c>
      <c r="I1555" s="4" t="s">
        <v>2257</v>
      </c>
    </row>
    <row r="1556" spans="1:9" ht="30" x14ac:dyDescent="0.25">
      <c r="A1556" s="3">
        <v>1555</v>
      </c>
      <c r="B1556" s="4" t="s">
        <v>73</v>
      </c>
      <c r="C1556" s="4">
        <v>31136</v>
      </c>
      <c r="D1556" s="4" t="s">
        <v>2258</v>
      </c>
      <c r="E1556" s="4" t="s">
        <v>59</v>
      </c>
      <c r="F1556" s="4">
        <v>4</v>
      </c>
      <c r="G1556" s="4">
        <v>0.8</v>
      </c>
      <c r="H1556" s="4" t="s">
        <v>2241</v>
      </c>
      <c r="I1556" s="4" t="s">
        <v>2256</v>
      </c>
    </row>
    <row r="1557" spans="1:9" ht="45" x14ac:dyDescent="0.25">
      <c r="A1557" s="3">
        <v>1556</v>
      </c>
      <c r="B1557" s="4" t="s">
        <v>73</v>
      </c>
      <c r="C1557" s="4">
        <v>31681</v>
      </c>
      <c r="D1557" s="4" t="s">
        <v>2259</v>
      </c>
      <c r="E1557" s="4" t="s">
        <v>59</v>
      </c>
      <c r="F1557" s="4">
        <v>4</v>
      </c>
      <c r="G1557" s="4">
        <v>0.8</v>
      </c>
      <c r="H1557" s="4" t="s">
        <v>2241</v>
      </c>
      <c r="I1557" s="4" t="s">
        <v>2257</v>
      </c>
    </row>
    <row r="1558" spans="1:9" ht="45" x14ac:dyDescent="0.25">
      <c r="A1558" s="3">
        <v>1557</v>
      </c>
      <c r="B1558" s="4" t="s">
        <v>73</v>
      </c>
      <c r="C1558" s="4">
        <v>34585</v>
      </c>
      <c r="D1558" s="4" t="s">
        <v>2260</v>
      </c>
      <c r="E1558" s="4" t="s">
        <v>59</v>
      </c>
      <c r="F1558" s="4">
        <v>2</v>
      </c>
      <c r="G1558" s="4">
        <v>0.4</v>
      </c>
      <c r="H1558" s="4" t="s">
        <v>2241</v>
      </c>
      <c r="I1558" s="4" t="s">
        <v>2261</v>
      </c>
    </row>
    <row r="1559" spans="1:9" ht="30" x14ac:dyDescent="0.25">
      <c r="A1559" s="3">
        <v>1558</v>
      </c>
      <c r="B1559" s="4" t="s">
        <v>73</v>
      </c>
      <c r="C1559" s="4">
        <v>35027</v>
      </c>
      <c r="D1559" s="4" t="s">
        <v>2262</v>
      </c>
      <c r="E1559" s="4" t="s">
        <v>97</v>
      </c>
      <c r="F1559" s="4">
        <v>2</v>
      </c>
      <c r="G1559" s="4">
        <v>0.4</v>
      </c>
      <c r="H1559" s="4" t="s">
        <v>2241</v>
      </c>
      <c r="I1559" s="4" t="s">
        <v>2256</v>
      </c>
    </row>
    <row r="1560" spans="1:9" ht="30" x14ac:dyDescent="0.25">
      <c r="A1560" s="3">
        <v>1559</v>
      </c>
      <c r="B1560" s="8" t="s">
        <v>73</v>
      </c>
      <c r="C1560" s="8">
        <v>36135</v>
      </c>
      <c r="D1560" s="8" t="s">
        <v>2263</v>
      </c>
      <c r="E1560" s="8" t="s">
        <v>59</v>
      </c>
      <c r="F1560" s="8">
        <v>2</v>
      </c>
      <c r="G1560" s="8">
        <f>F1560*0.21</f>
        <v>0.42</v>
      </c>
      <c r="H1560" s="8" t="s">
        <v>2241</v>
      </c>
      <c r="I1560" s="8" t="s">
        <v>2264</v>
      </c>
    </row>
    <row r="1561" spans="1:9" ht="45" x14ac:dyDescent="0.25">
      <c r="A1561" s="3">
        <v>1560</v>
      </c>
      <c r="B1561" s="4" t="s">
        <v>73</v>
      </c>
      <c r="C1561" s="4">
        <v>36315</v>
      </c>
      <c r="D1561" s="19" t="s">
        <v>2265</v>
      </c>
      <c r="E1561" s="4" t="s">
        <v>59</v>
      </c>
      <c r="F1561" s="4">
        <v>2</v>
      </c>
      <c r="G1561" s="4">
        <v>0.43</v>
      </c>
      <c r="H1561" s="4" t="s">
        <v>2241</v>
      </c>
      <c r="I1561" s="4" t="s">
        <v>2266</v>
      </c>
    </row>
    <row r="1562" spans="1:9" ht="75" x14ac:dyDescent="0.25">
      <c r="A1562" s="3">
        <v>1561</v>
      </c>
      <c r="B1562" s="8" t="s">
        <v>73</v>
      </c>
      <c r="C1562" s="8">
        <v>36412</v>
      </c>
      <c r="D1562" s="8" t="s">
        <v>2267</v>
      </c>
      <c r="E1562" s="8" t="s">
        <v>59</v>
      </c>
      <c r="F1562" s="8">
        <v>4</v>
      </c>
      <c r="G1562" s="8">
        <f t="shared" ref="G1562:G1567" si="52">F1562*0.21</f>
        <v>0.84</v>
      </c>
      <c r="H1562" s="8" t="s">
        <v>2241</v>
      </c>
      <c r="I1562" s="8" t="s">
        <v>2268</v>
      </c>
    </row>
    <row r="1563" spans="1:9" ht="30" x14ac:dyDescent="0.25">
      <c r="A1563" s="3">
        <v>1562</v>
      </c>
      <c r="B1563" s="8" t="s">
        <v>73</v>
      </c>
      <c r="C1563" s="8">
        <v>36425</v>
      </c>
      <c r="D1563" s="8" t="s">
        <v>2269</v>
      </c>
      <c r="E1563" s="8" t="s">
        <v>106</v>
      </c>
      <c r="F1563" s="8">
        <v>3</v>
      </c>
      <c r="G1563" s="8">
        <f t="shared" si="52"/>
        <v>0.63</v>
      </c>
      <c r="H1563" s="8" t="s">
        <v>2241</v>
      </c>
      <c r="I1563" s="8" t="s">
        <v>2244</v>
      </c>
    </row>
    <row r="1564" spans="1:9" ht="30" x14ac:dyDescent="0.25">
      <c r="A1564" s="3">
        <v>1563</v>
      </c>
      <c r="B1564" s="8" t="s">
        <v>73</v>
      </c>
      <c r="C1564" s="8">
        <v>36796</v>
      </c>
      <c r="D1564" s="8" t="s">
        <v>2270</v>
      </c>
      <c r="E1564" s="8" t="s">
        <v>59</v>
      </c>
      <c r="F1564" s="8">
        <v>2</v>
      </c>
      <c r="G1564" s="8">
        <f t="shared" si="52"/>
        <v>0.42</v>
      </c>
      <c r="H1564" s="8" t="s">
        <v>2241</v>
      </c>
      <c r="I1564" s="8" t="s">
        <v>2266</v>
      </c>
    </row>
    <row r="1565" spans="1:9" ht="45" x14ac:dyDescent="0.25">
      <c r="A1565" s="3">
        <v>1564</v>
      </c>
      <c r="B1565" s="8" t="s">
        <v>73</v>
      </c>
      <c r="C1565" s="8">
        <v>36798</v>
      </c>
      <c r="D1565" s="8" t="s">
        <v>2271</v>
      </c>
      <c r="E1565" s="8" t="s">
        <v>2272</v>
      </c>
      <c r="F1565" s="8">
        <v>4</v>
      </c>
      <c r="G1565" s="8">
        <f t="shared" si="52"/>
        <v>0.84</v>
      </c>
      <c r="H1565" s="8" t="s">
        <v>2241</v>
      </c>
      <c r="I1565" s="8" t="s">
        <v>2244</v>
      </c>
    </row>
    <row r="1566" spans="1:9" x14ac:dyDescent="0.25">
      <c r="A1566" s="3">
        <v>1565</v>
      </c>
      <c r="B1566" s="8" t="s">
        <v>73</v>
      </c>
      <c r="C1566" s="8">
        <v>36800</v>
      </c>
      <c r="D1566" s="8" t="s">
        <v>2273</v>
      </c>
      <c r="E1566" s="8" t="s">
        <v>106</v>
      </c>
      <c r="F1566" s="8">
        <v>2</v>
      </c>
      <c r="G1566" s="8">
        <f t="shared" si="52"/>
        <v>0.42</v>
      </c>
      <c r="H1566" s="8" t="s">
        <v>2241</v>
      </c>
      <c r="I1566" s="8" t="s">
        <v>2274</v>
      </c>
    </row>
    <row r="1567" spans="1:9" ht="30" x14ac:dyDescent="0.25">
      <c r="A1567" s="3">
        <v>1566</v>
      </c>
      <c r="B1567" s="8" t="s">
        <v>73</v>
      </c>
      <c r="C1567" s="8">
        <v>36805</v>
      </c>
      <c r="D1567" s="8" t="s">
        <v>2275</v>
      </c>
      <c r="E1567" s="8" t="s">
        <v>59</v>
      </c>
      <c r="F1567" s="8">
        <v>2</v>
      </c>
      <c r="G1567" s="8">
        <f t="shared" si="52"/>
        <v>0.42</v>
      </c>
      <c r="H1567" s="8" t="s">
        <v>2241</v>
      </c>
      <c r="I1567" s="8" t="s">
        <v>2266</v>
      </c>
    </row>
    <row r="1568" spans="1:9" ht="75" x14ac:dyDescent="0.25">
      <c r="A1568" s="3">
        <v>1567</v>
      </c>
      <c r="B1568" s="4" t="s">
        <v>73</v>
      </c>
      <c r="C1568" s="4">
        <v>37008</v>
      </c>
      <c r="D1568" s="19" t="s">
        <v>2276</v>
      </c>
      <c r="E1568" s="4" t="s">
        <v>59</v>
      </c>
      <c r="F1568" s="4">
        <v>2</v>
      </c>
      <c r="G1568" s="4">
        <v>0.43</v>
      </c>
      <c r="H1568" s="8" t="s">
        <v>2241</v>
      </c>
      <c r="I1568" s="4" t="s">
        <v>2277</v>
      </c>
    </row>
    <row r="1569" spans="1:10" ht="30" x14ac:dyDescent="0.25">
      <c r="A1569" s="3">
        <v>1568</v>
      </c>
      <c r="B1569" s="4" t="s">
        <v>73</v>
      </c>
      <c r="C1569" s="4">
        <v>37481</v>
      </c>
      <c r="D1569" s="19" t="s">
        <v>2278</v>
      </c>
      <c r="E1569" s="4" t="s">
        <v>2279</v>
      </c>
      <c r="F1569" s="4">
        <v>5</v>
      </c>
      <c r="G1569" s="4">
        <v>1.06</v>
      </c>
      <c r="H1569" s="8" t="s">
        <v>2241</v>
      </c>
      <c r="I1569" s="4" t="s">
        <v>2280</v>
      </c>
    </row>
    <row r="1570" spans="1:10" x14ac:dyDescent="0.25">
      <c r="A1570" s="3">
        <v>1569</v>
      </c>
      <c r="B1570" s="4" t="s">
        <v>73</v>
      </c>
      <c r="C1570" s="4">
        <v>37482</v>
      </c>
      <c r="D1570" s="19" t="s">
        <v>2281</v>
      </c>
      <c r="E1570" s="4" t="s">
        <v>59</v>
      </c>
      <c r="F1570" s="4">
        <v>2</v>
      </c>
      <c r="G1570" s="4">
        <v>0.43</v>
      </c>
      <c r="H1570" s="8" t="s">
        <v>2241</v>
      </c>
      <c r="I1570" s="4" t="s">
        <v>2277</v>
      </c>
    </row>
    <row r="1571" spans="1:10" ht="30" x14ac:dyDescent="0.25">
      <c r="A1571" s="3">
        <v>1570</v>
      </c>
      <c r="B1571" s="44" t="s">
        <v>73</v>
      </c>
      <c r="C1571" s="44">
        <v>37735</v>
      </c>
      <c r="D1571" s="6" t="s">
        <v>665</v>
      </c>
      <c r="E1571" s="44" t="s">
        <v>59</v>
      </c>
      <c r="F1571" s="44">
        <v>15</v>
      </c>
      <c r="G1571" s="8">
        <f t="shared" ref="G1571:G1576" si="53">F1571*0.21</f>
        <v>3.15</v>
      </c>
      <c r="H1571" s="44" t="s">
        <v>2282</v>
      </c>
      <c r="I1571" s="44" t="s">
        <v>2266</v>
      </c>
    </row>
    <row r="1572" spans="1:10" x14ac:dyDescent="0.25">
      <c r="A1572" s="3">
        <v>1571</v>
      </c>
      <c r="B1572" s="45" t="s">
        <v>73</v>
      </c>
      <c r="C1572" s="45">
        <v>38035</v>
      </c>
      <c r="D1572" s="4" t="s">
        <v>2283</v>
      </c>
      <c r="E1572" s="45" t="s">
        <v>59</v>
      </c>
      <c r="F1572" s="45">
        <v>2</v>
      </c>
      <c r="G1572" s="8">
        <f t="shared" si="53"/>
        <v>0.42</v>
      </c>
      <c r="H1572" s="8" t="s">
        <v>2241</v>
      </c>
      <c r="I1572" s="45" t="s">
        <v>2284</v>
      </c>
    </row>
    <row r="1573" spans="1:10" x14ac:dyDescent="0.25">
      <c r="A1573" s="3">
        <v>1572</v>
      </c>
      <c r="B1573" s="45" t="s">
        <v>73</v>
      </c>
      <c r="C1573" s="45">
        <v>38036</v>
      </c>
      <c r="D1573" s="4" t="s">
        <v>2285</v>
      </c>
      <c r="E1573" s="45" t="s">
        <v>59</v>
      </c>
      <c r="F1573" s="45">
        <v>1</v>
      </c>
      <c r="G1573" s="8">
        <f t="shared" si="53"/>
        <v>0.21</v>
      </c>
      <c r="H1573" s="8" t="s">
        <v>2241</v>
      </c>
      <c r="I1573" s="45" t="s">
        <v>2277</v>
      </c>
    </row>
    <row r="1574" spans="1:10" x14ac:dyDescent="0.25">
      <c r="A1574" s="3">
        <v>1573</v>
      </c>
      <c r="B1574" s="4" t="s">
        <v>73</v>
      </c>
      <c r="C1574" s="4">
        <v>38596</v>
      </c>
      <c r="D1574" s="4" t="s">
        <v>2286</v>
      </c>
      <c r="E1574" s="4" t="s">
        <v>59</v>
      </c>
      <c r="F1574" s="4">
        <v>1</v>
      </c>
      <c r="G1574" s="8">
        <f t="shared" si="53"/>
        <v>0.21</v>
      </c>
      <c r="H1574" s="8" t="s">
        <v>2241</v>
      </c>
      <c r="I1574" s="4" t="s">
        <v>2277</v>
      </c>
    </row>
    <row r="1575" spans="1:10" ht="30" x14ac:dyDescent="0.25">
      <c r="A1575" s="3">
        <v>1574</v>
      </c>
      <c r="B1575" s="4" t="s">
        <v>73</v>
      </c>
      <c r="C1575" s="4">
        <v>38597</v>
      </c>
      <c r="D1575" s="4" t="s">
        <v>2287</v>
      </c>
      <c r="E1575" s="4" t="s">
        <v>106</v>
      </c>
      <c r="F1575" s="4">
        <v>1</v>
      </c>
      <c r="G1575" s="8">
        <f t="shared" si="53"/>
        <v>0.21</v>
      </c>
      <c r="H1575" s="8" t="s">
        <v>2241</v>
      </c>
      <c r="I1575" s="4" t="s">
        <v>2280</v>
      </c>
    </row>
    <row r="1576" spans="1:10" ht="45" x14ac:dyDescent="0.25">
      <c r="A1576" s="3">
        <v>1575</v>
      </c>
      <c r="B1576" s="4" t="s">
        <v>73</v>
      </c>
      <c r="C1576" s="4">
        <v>38598</v>
      </c>
      <c r="D1576" s="4" t="s">
        <v>2288</v>
      </c>
      <c r="E1576" s="4" t="s">
        <v>59</v>
      </c>
      <c r="F1576" s="4">
        <v>2</v>
      </c>
      <c r="G1576" s="8">
        <f t="shared" si="53"/>
        <v>0.42</v>
      </c>
      <c r="H1576" s="8" t="s">
        <v>2241</v>
      </c>
      <c r="I1576" s="4" t="s">
        <v>2289</v>
      </c>
      <c r="J1576"/>
    </row>
    <row r="1577" spans="1:10" ht="30" x14ac:dyDescent="0.25">
      <c r="A1577" s="3">
        <v>1576</v>
      </c>
      <c r="B1577" s="4" t="s">
        <v>73</v>
      </c>
      <c r="C1577" s="4">
        <v>38622</v>
      </c>
      <c r="D1577" s="19" t="s">
        <v>2290</v>
      </c>
      <c r="E1577" s="4" t="s">
        <v>59</v>
      </c>
      <c r="F1577" s="4">
        <v>1</v>
      </c>
      <c r="G1577" s="4">
        <v>0.21</v>
      </c>
      <c r="H1577" s="8" t="s">
        <v>2241</v>
      </c>
      <c r="I1577" s="4" t="s">
        <v>2291</v>
      </c>
      <c r="J1577"/>
    </row>
    <row r="1578" spans="1:10" ht="45" x14ac:dyDescent="0.25">
      <c r="A1578" s="3">
        <v>1577</v>
      </c>
      <c r="B1578" s="6" t="s">
        <v>73</v>
      </c>
      <c r="C1578" s="6">
        <v>39056</v>
      </c>
      <c r="D1578" s="6" t="s">
        <v>2292</v>
      </c>
      <c r="E1578" s="6" t="s">
        <v>59</v>
      </c>
      <c r="F1578" s="6">
        <v>1</v>
      </c>
      <c r="G1578" s="8">
        <f>F1578*0.21</f>
        <v>0.21</v>
      </c>
      <c r="H1578" s="6" t="s">
        <v>2241</v>
      </c>
      <c r="I1578" s="6" t="s">
        <v>2284</v>
      </c>
      <c r="J1578"/>
    </row>
    <row r="1579" spans="1:10" ht="45" x14ac:dyDescent="0.25">
      <c r="A1579" s="3">
        <v>1578</v>
      </c>
      <c r="B1579" s="8" t="s">
        <v>73</v>
      </c>
      <c r="C1579" s="8">
        <v>39057</v>
      </c>
      <c r="D1579" s="8" t="s">
        <v>2293</v>
      </c>
      <c r="E1579" s="8" t="s">
        <v>59</v>
      </c>
      <c r="F1579" s="8">
        <v>1</v>
      </c>
      <c r="G1579" s="8">
        <f>F1579*0.21</f>
        <v>0.21</v>
      </c>
      <c r="H1579" s="8" t="s">
        <v>2241</v>
      </c>
      <c r="I1579" s="8" t="s">
        <v>2294</v>
      </c>
      <c r="J1579"/>
    </row>
    <row r="1580" spans="1:10" ht="30" x14ac:dyDescent="0.25">
      <c r="A1580" s="3">
        <v>1579</v>
      </c>
      <c r="B1580" s="8" t="s">
        <v>73</v>
      </c>
      <c r="C1580" s="8">
        <v>39058</v>
      </c>
      <c r="D1580" s="8" t="s">
        <v>2295</v>
      </c>
      <c r="E1580" s="8" t="s">
        <v>59</v>
      </c>
      <c r="F1580" s="8">
        <v>2</v>
      </c>
      <c r="G1580" s="8">
        <f>F1580*0.21</f>
        <v>0.42</v>
      </c>
      <c r="H1580" s="8" t="s">
        <v>2241</v>
      </c>
      <c r="I1580" s="8" t="s">
        <v>2280</v>
      </c>
      <c r="J1580"/>
    </row>
    <row r="1581" spans="1:10" ht="30" x14ac:dyDescent="0.25">
      <c r="A1581" s="3">
        <v>1580</v>
      </c>
      <c r="B1581" s="8" t="s">
        <v>73</v>
      </c>
      <c r="C1581" s="8">
        <v>39059</v>
      </c>
      <c r="D1581" s="8" t="s">
        <v>2296</v>
      </c>
      <c r="E1581" s="8" t="s">
        <v>59</v>
      </c>
      <c r="F1581" s="8">
        <v>1</v>
      </c>
      <c r="G1581" s="8">
        <f>F1581*0.21</f>
        <v>0.21</v>
      </c>
      <c r="H1581" s="8" t="s">
        <v>2241</v>
      </c>
      <c r="I1581" s="8" t="s">
        <v>2297</v>
      </c>
      <c r="J1581"/>
    </row>
    <row r="1582" spans="1:10" ht="30" x14ac:dyDescent="0.25">
      <c r="A1582" s="3">
        <v>1581</v>
      </c>
      <c r="B1582" s="8" t="s">
        <v>73</v>
      </c>
      <c r="C1582" s="8">
        <v>39060</v>
      </c>
      <c r="D1582" s="8" t="s">
        <v>2298</v>
      </c>
      <c r="E1582" s="8" t="s">
        <v>59</v>
      </c>
      <c r="F1582" s="8">
        <v>1</v>
      </c>
      <c r="G1582" s="8">
        <v>0.21</v>
      </c>
      <c r="H1582" s="8" t="s">
        <v>2241</v>
      </c>
      <c r="I1582" s="8" t="s">
        <v>2299</v>
      </c>
      <c r="J1582"/>
    </row>
    <row r="1583" spans="1:10" ht="45" x14ac:dyDescent="0.25">
      <c r="A1583" s="3">
        <v>1582</v>
      </c>
      <c r="B1583" s="8" t="s">
        <v>73</v>
      </c>
      <c r="C1583" s="8">
        <v>39336</v>
      </c>
      <c r="D1583" s="8" t="s">
        <v>2300</v>
      </c>
      <c r="E1583" s="8" t="s">
        <v>59</v>
      </c>
      <c r="F1583" s="8">
        <v>5</v>
      </c>
      <c r="G1583" s="8">
        <f>F1583*0.21</f>
        <v>1.05</v>
      </c>
      <c r="H1583" s="8" t="s">
        <v>2241</v>
      </c>
      <c r="I1583" s="8" t="s">
        <v>2301</v>
      </c>
      <c r="J1583"/>
    </row>
    <row r="1584" spans="1:10" ht="45" x14ac:dyDescent="0.25">
      <c r="A1584" s="3">
        <v>1583</v>
      </c>
      <c r="B1584" s="8" t="s">
        <v>73</v>
      </c>
      <c r="C1584" s="8">
        <v>40071</v>
      </c>
      <c r="D1584" s="8" t="s">
        <v>2302</v>
      </c>
      <c r="E1584" s="8" t="s">
        <v>522</v>
      </c>
      <c r="F1584" s="8">
        <v>2</v>
      </c>
      <c r="G1584" s="8">
        <v>0.42</v>
      </c>
      <c r="H1584" s="8" t="s">
        <v>2241</v>
      </c>
      <c r="I1584" s="8" t="s">
        <v>2280</v>
      </c>
    </row>
    <row r="1585" spans="1:14" ht="45" x14ac:dyDescent="0.25">
      <c r="A1585" s="3">
        <v>1584</v>
      </c>
      <c r="B1585" s="6" t="s">
        <v>73</v>
      </c>
      <c r="C1585" s="6">
        <v>42125</v>
      </c>
      <c r="D1585" s="6" t="s">
        <v>2303</v>
      </c>
      <c r="E1585" s="6" t="s">
        <v>59</v>
      </c>
      <c r="F1585" s="6">
        <v>2</v>
      </c>
      <c r="G1585" s="4">
        <f t="shared" ref="G1585:G1599" si="54">F1585*0.21</f>
        <v>0.42</v>
      </c>
      <c r="H1585" s="6" t="s">
        <v>2241</v>
      </c>
      <c r="I1585" s="6" t="s">
        <v>2304</v>
      </c>
    </row>
    <row r="1586" spans="1:14" x14ac:dyDescent="0.25">
      <c r="A1586" s="3">
        <v>1585</v>
      </c>
      <c r="B1586" s="17" t="s">
        <v>73</v>
      </c>
      <c r="C1586" s="17">
        <v>43479</v>
      </c>
      <c r="D1586" s="17" t="s">
        <v>2305</v>
      </c>
      <c r="E1586" s="17" t="s">
        <v>59</v>
      </c>
      <c r="F1586" s="17">
        <v>5</v>
      </c>
      <c r="G1586" s="17">
        <f t="shared" si="54"/>
        <v>1.05</v>
      </c>
      <c r="H1586" s="17" t="s">
        <v>2241</v>
      </c>
      <c r="I1586" s="17" t="s">
        <v>2306</v>
      </c>
    </row>
    <row r="1587" spans="1:14" ht="30" x14ac:dyDescent="0.25">
      <c r="A1587" s="3">
        <v>1586</v>
      </c>
      <c r="B1587" s="6" t="s">
        <v>73</v>
      </c>
      <c r="C1587" s="6">
        <v>43727</v>
      </c>
      <c r="D1587" s="6" t="s">
        <v>2307</v>
      </c>
      <c r="E1587" s="6" t="s">
        <v>59</v>
      </c>
      <c r="F1587" s="7">
        <v>1</v>
      </c>
      <c r="G1587" s="8">
        <f t="shared" si="54"/>
        <v>0.21</v>
      </c>
      <c r="H1587" s="6" t="s">
        <v>2241</v>
      </c>
      <c r="I1587" s="6" t="s">
        <v>2244</v>
      </c>
      <c r="K1587" s="13"/>
    </row>
    <row r="1588" spans="1:14" ht="30" x14ac:dyDescent="0.25">
      <c r="A1588" s="3">
        <v>1587</v>
      </c>
      <c r="B1588" s="8" t="s">
        <v>73</v>
      </c>
      <c r="C1588" s="8">
        <v>44261</v>
      </c>
      <c r="D1588" s="8" t="s">
        <v>2308</v>
      </c>
      <c r="E1588" s="8" t="s">
        <v>59</v>
      </c>
      <c r="F1588" s="8">
        <v>2</v>
      </c>
      <c r="G1588" s="8">
        <f t="shared" si="54"/>
        <v>0.42</v>
      </c>
      <c r="H1588" s="8" t="s">
        <v>2241</v>
      </c>
      <c r="I1588" s="8" t="s">
        <v>2299</v>
      </c>
      <c r="L1588" s="13"/>
      <c r="M1588" s="13"/>
      <c r="N1588" s="13"/>
    </row>
    <row r="1589" spans="1:14" ht="30" x14ac:dyDescent="0.25">
      <c r="A1589" s="3">
        <v>1588</v>
      </c>
      <c r="B1589" s="8" t="s">
        <v>73</v>
      </c>
      <c r="C1589" s="8">
        <v>44445</v>
      </c>
      <c r="D1589" s="8" t="s">
        <v>2309</v>
      </c>
      <c r="E1589" s="8" t="s">
        <v>59</v>
      </c>
      <c r="F1589" s="8">
        <v>4</v>
      </c>
      <c r="G1589" s="8">
        <f t="shared" si="54"/>
        <v>0.84</v>
      </c>
      <c r="H1589" s="8" t="s">
        <v>2241</v>
      </c>
      <c r="I1589" s="8" t="s">
        <v>2289</v>
      </c>
    </row>
    <row r="1590" spans="1:14" ht="45" x14ac:dyDescent="0.25">
      <c r="A1590" s="3">
        <v>1589</v>
      </c>
      <c r="B1590" s="8" t="s">
        <v>73</v>
      </c>
      <c r="C1590" s="8">
        <v>44663</v>
      </c>
      <c r="D1590" s="8" t="s">
        <v>2310</v>
      </c>
      <c r="E1590" s="8" t="s">
        <v>59</v>
      </c>
      <c r="F1590" s="8">
        <v>2</v>
      </c>
      <c r="G1590" s="8">
        <f t="shared" si="54"/>
        <v>0.42</v>
      </c>
      <c r="H1590" s="8" t="s">
        <v>2241</v>
      </c>
      <c r="I1590" s="8" t="s">
        <v>2266</v>
      </c>
      <c r="K1590" s="13"/>
    </row>
    <row r="1591" spans="1:14" ht="45" x14ac:dyDescent="0.25">
      <c r="A1591" s="3">
        <v>1590</v>
      </c>
      <c r="B1591" s="8" t="s">
        <v>73</v>
      </c>
      <c r="C1591" s="8">
        <v>44669</v>
      </c>
      <c r="D1591" s="8" t="s">
        <v>643</v>
      </c>
      <c r="E1591" s="8" t="s">
        <v>59</v>
      </c>
      <c r="F1591" s="8">
        <v>3</v>
      </c>
      <c r="G1591" s="8">
        <f t="shared" si="54"/>
        <v>0.63</v>
      </c>
      <c r="H1591" s="8" t="s">
        <v>2241</v>
      </c>
      <c r="I1591" s="8" t="s">
        <v>2266</v>
      </c>
      <c r="L1591" s="13"/>
      <c r="M1591" s="13"/>
      <c r="N1591" s="13"/>
    </row>
    <row r="1592" spans="1:14" ht="60" x14ac:dyDescent="0.25">
      <c r="A1592" s="3">
        <v>1591</v>
      </c>
      <c r="B1592" s="8" t="s">
        <v>73</v>
      </c>
      <c r="C1592" s="8">
        <v>45359</v>
      </c>
      <c r="D1592" s="8" t="s">
        <v>2311</v>
      </c>
      <c r="E1592" s="8" t="s">
        <v>59</v>
      </c>
      <c r="F1592" s="8">
        <v>4</v>
      </c>
      <c r="G1592" s="8">
        <f t="shared" si="54"/>
        <v>0.84</v>
      </c>
      <c r="H1592" s="8" t="s">
        <v>2241</v>
      </c>
      <c r="I1592" s="8" t="s">
        <v>2312</v>
      </c>
    </row>
    <row r="1593" spans="1:14" ht="30" x14ac:dyDescent="0.25">
      <c r="A1593" s="3">
        <v>1592</v>
      </c>
      <c r="B1593" s="8" t="s">
        <v>73</v>
      </c>
      <c r="C1593" s="8">
        <v>46050</v>
      </c>
      <c r="D1593" s="8" t="s">
        <v>2313</v>
      </c>
      <c r="E1593" s="8" t="s">
        <v>59</v>
      </c>
      <c r="F1593" s="8">
        <v>3</v>
      </c>
      <c r="G1593" s="8">
        <f t="shared" si="54"/>
        <v>0.63</v>
      </c>
      <c r="H1593" s="8" t="s">
        <v>2241</v>
      </c>
      <c r="I1593" s="8" t="s">
        <v>2266</v>
      </c>
    </row>
    <row r="1594" spans="1:14" ht="30" x14ac:dyDescent="0.25">
      <c r="A1594" s="3">
        <v>1593</v>
      </c>
      <c r="B1594" s="6" t="s">
        <v>73</v>
      </c>
      <c r="C1594" s="6">
        <v>46331</v>
      </c>
      <c r="D1594" s="6" t="s">
        <v>2314</v>
      </c>
      <c r="E1594" s="6" t="s">
        <v>59</v>
      </c>
      <c r="F1594" s="6">
        <v>4</v>
      </c>
      <c r="G1594" s="8">
        <f t="shared" si="54"/>
        <v>0.84</v>
      </c>
      <c r="H1594" s="6" t="s">
        <v>2241</v>
      </c>
      <c r="I1594" s="6" t="s">
        <v>2244</v>
      </c>
    </row>
    <row r="1595" spans="1:14" x14ac:dyDescent="0.25">
      <c r="A1595" s="3">
        <v>1594</v>
      </c>
      <c r="B1595" s="8" t="s">
        <v>73</v>
      </c>
      <c r="C1595" s="8">
        <v>53221</v>
      </c>
      <c r="D1595" s="8" t="s">
        <v>2315</v>
      </c>
      <c r="E1595" s="8" t="s">
        <v>59</v>
      </c>
      <c r="F1595" s="8">
        <v>4</v>
      </c>
      <c r="G1595" s="8">
        <f t="shared" si="54"/>
        <v>0.84</v>
      </c>
      <c r="H1595" s="8" t="s">
        <v>2241</v>
      </c>
      <c r="I1595" s="8" t="s">
        <v>2244</v>
      </c>
    </row>
    <row r="1596" spans="1:14" ht="30" x14ac:dyDescent="0.25">
      <c r="A1596" s="3">
        <v>1595</v>
      </c>
      <c r="B1596" s="8" t="s">
        <v>73</v>
      </c>
      <c r="C1596" s="8">
        <v>53289</v>
      </c>
      <c r="D1596" s="8" t="s">
        <v>2316</v>
      </c>
      <c r="E1596" s="8" t="s">
        <v>59</v>
      </c>
      <c r="F1596" s="8">
        <v>4</v>
      </c>
      <c r="G1596" s="8">
        <f t="shared" si="54"/>
        <v>0.84</v>
      </c>
      <c r="H1596" s="8" t="s">
        <v>2241</v>
      </c>
      <c r="I1596" s="8" t="s">
        <v>2244</v>
      </c>
    </row>
    <row r="1597" spans="1:14" ht="60" x14ac:dyDescent="0.25">
      <c r="A1597" s="3">
        <v>1596</v>
      </c>
      <c r="B1597" s="8" t="s">
        <v>73</v>
      </c>
      <c r="C1597" s="8">
        <v>53329</v>
      </c>
      <c r="D1597" s="8" t="s">
        <v>2317</v>
      </c>
      <c r="E1597" s="8" t="s">
        <v>59</v>
      </c>
      <c r="F1597" s="8">
        <v>4</v>
      </c>
      <c r="G1597" s="8">
        <f t="shared" si="54"/>
        <v>0.84</v>
      </c>
      <c r="H1597" s="8" t="s">
        <v>2241</v>
      </c>
      <c r="I1597" s="8" t="s">
        <v>2312</v>
      </c>
    </row>
    <row r="1598" spans="1:14" ht="45" x14ac:dyDescent="0.25">
      <c r="A1598" s="3">
        <v>1597</v>
      </c>
      <c r="B1598" s="6" t="s">
        <v>73</v>
      </c>
      <c r="C1598" s="6">
        <v>53428</v>
      </c>
      <c r="D1598" s="6" t="s">
        <v>2318</v>
      </c>
      <c r="E1598" s="6" t="s">
        <v>59</v>
      </c>
      <c r="F1598" s="6">
        <v>4</v>
      </c>
      <c r="G1598" s="8">
        <f t="shared" si="54"/>
        <v>0.84</v>
      </c>
      <c r="H1598" s="6" t="s">
        <v>2241</v>
      </c>
      <c r="I1598" s="6" t="s">
        <v>2244</v>
      </c>
    </row>
    <row r="1599" spans="1:14" ht="45" x14ac:dyDescent="0.25">
      <c r="A1599" s="3">
        <v>1598</v>
      </c>
      <c r="B1599" s="6" t="s">
        <v>73</v>
      </c>
      <c r="C1599" s="6">
        <v>54021</v>
      </c>
      <c r="D1599" s="6" t="s">
        <v>2319</v>
      </c>
      <c r="E1599" s="6" t="s">
        <v>59</v>
      </c>
      <c r="F1599" s="6">
        <v>2</v>
      </c>
      <c r="G1599" s="8">
        <f t="shared" si="54"/>
        <v>0.42</v>
      </c>
      <c r="H1599" s="6" t="s">
        <v>2241</v>
      </c>
      <c r="I1599" s="6" t="s">
        <v>2299</v>
      </c>
    </row>
    <row r="1600" spans="1:14" x14ac:dyDescent="0.25">
      <c r="A1600" s="3">
        <v>1599</v>
      </c>
      <c r="B1600" s="8" t="s">
        <v>73</v>
      </c>
      <c r="C1600" s="8">
        <v>54267</v>
      </c>
      <c r="D1600" s="8" t="s">
        <v>653</v>
      </c>
      <c r="E1600" s="8" t="s">
        <v>97</v>
      </c>
      <c r="F1600" s="8">
        <v>5</v>
      </c>
      <c r="G1600" s="8">
        <v>1.05</v>
      </c>
      <c r="H1600" s="8" t="s">
        <v>2241</v>
      </c>
      <c r="I1600" s="8" t="s">
        <v>2280</v>
      </c>
    </row>
    <row r="1601" spans="1:9" ht="30" x14ac:dyDescent="0.25">
      <c r="A1601" s="3">
        <v>1600</v>
      </c>
      <c r="B1601" s="8" t="s">
        <v>73</v>
      </c>
      <c r="C1601" s="8">
        <v>54368</v>
      </c>
      <c r="D1601" s="8" t="s">
        <v>2309</v>
      </c>
      <c r="E1601" s="8" t="s">
        <v>59</v>
      </c>
      <c r="F1601" s="8">
        <v>1</v>
      </c>
      <c r="G1601" s="8">
        <v>0.21</v>
      </c>
      <c r="H1601" s="8" t="s">
        <v>2241</v>
      </c>
      <c r="I1601" s="8" t="s">
        <v>2280</v>
      </c>
    </row>
    <row r="1602" spans="1:9" ht="60" x14ac:dyDescent="0.25">
      <c r="A1602" s="3">
        <v>1601</v>
      </c>
      <c r="B1602" s="6" t="s">
        <v>73</v>
      </c>
      <c r="C1602" s="6">
        <v>54369</v>
      </c>
      <c r="D1602" s="6" t="s">
        <v>2320</v>
      </c>
      <c r="E1602" s="6" t="s">
        <v>59</v>
      </c>
      <c r="F1602" s="6">
        <v>1</v>
      </c>
      <c r="G1602" s="8">
        <f>F1602*0.21</f>
        <v>0.21</v>
      </c>
      <c r="H1602" s="6" t="s">
        <v>2241</v>
      </c>
      <c r="I1602" s="6" t="s">
        <v>2280</v>
      </c>
    </row>
    <row r="1603" spans="1:9" ht="30" x14ac:dyDescent="0.25">
      <c r="A1603" s="3">
        <v>1602</v>
      </c>
      <c r="B1603" s="6" t="s">
        <v>73</v>
      </c>
      <c r="C1603" s="6">
        <v>54373</v>
      </c>
      <c r="D1603" s="6" t="s">
        <v>2321</v>
      </c>
      <c r="E1603" s="6" t="s">
        <v>59</v>
      </c>
      <c r="F1603" s="6">
        <v>2</v>
      </c>
      <c r="G1603" s="8">
        <f>F1603*0.21</f>
        <v>0.42</v>
      </c>
      <c r="H1603" s="6" t="s">
        <v>2241</v>
      </c>
      <c r="I1603" s="6" t="s">
        <v>2280</v>
      </c>
    </row>
    <row r="1604" spans="1:9" ht="30" x14ac:dyDescent="0.25">
      <c r="A1604" s="3">
        <v>1603</v>
      </c>
      <c r="B1604" s="8" t="s">
        <v>73</v>
      </c>
      <c r="C1604" s="8">
        <v>54970</v>
      </c>
      <c r="D1604" s="8" t="s">
        <v>2322</v>
      </c>
      <c r="E1604" s="8" t="s">
        <v>106</v>
      </c>
      <c r="F1604" s="8">
        <v>2</v>
      </c>
      <c r="G1604" s="8">
        <f>F1604*0.21</f>
        <v>0.42</v>
      </c>
      <c r="H1604" s="8" t="s">
        <v>2241</v>
      </c>
      <c r="I1604" s="8" t="s">
        <v>2323</v>
      </c>
    </row>
    <row r="1605" spans="1:9" ht="45" x14ac:dyDescent="0.25">
      <c r="A1605" s="3">
        <v>1604</v>
      </c>
      <c r="B1605" s="8" t="s">
        <v>73</v>
      </c>
      <c r="C1605" s="8">
        <v>54983</v>
      </c>
      <c r="D1605" s="8" t="s">
        <v>2324</v>
      </c>
      <c r="E1605" s="8" t="s">
        <v>97</v>
      </c>
      <c r="F1605" s="8">
        <v>3</v>
      </c>
      <c r="G1605" s="8">
        <f>F1605*0.21</f>
        <v>0.63</v>
      </c>
      <c r="H1605" s="8" t="s">
        <v>2241</v>
      </c>
      <c r="I1605" s="8" t="s">
        <v>2274</v>
      </c>
    </row>
    <row r="1606" spans="1:9" ht="30" x14ac:dyDescent="0.25">
      <c r="A1606" s="3">
        <v>1605</v>
      </c>
      <c r="B1606" s="8" t="s">
        <v>73</v>
      </c>
      <c r="C1606" s="8">
        <v>55263</v>
      </c>
      <c r="D1606" s="8" t="s">
        <v>653</v>
      </c>
      <c r="E1606" s="8" t="s">
        <v>97</v>
      </c>
      <c r="F1606" s="8">
        <v>6</v>
      </c>
      <c r="G1606" s="8">
        <f>F1606*0.21</f>
        <v>1.26</v>
      </c>
      <c r="H1606" s="8" t="s">
        <v>2241</v>
      </c>
      <c r="I1606" s="8" t="s">
        <v>2289</v>
      </c>
    </row>
    <row r="1607" spans="1:9" x14ac:dyDescent="0.25">
      <c r="A1607" s="3">
        <v>1606</v>
      </c>
      <c r="B1607" s="3" t="s">
        <v>73</v>
      </c>
      <c r="C1607" s="3">
        <v>55719</v>
      </c>
      <c r="D1607" s="3" t="s">
        <v>2325</v>
      </c>
      <c r="E1607" s="3" t="s">
        <v>59</v>
      </c>
      <c r="F1607" s="3">
        <v>2</v>
      </c>
      <c r="G1607" s="3">
        <v>0.42</v>
      </c>
      <c r="H1607" s="3" t="s">
        <v>2241</v>
      </c>
      <c r="I1607" s="3" t="s">
        <v>2266</v>
      </c>
    </row>
    <row r="1608" spans="1:9" ht="45" x14ac:dyDescent="0.25">
      <c r="A1608" s="3">
        <v>1607</v>
      </c>
      <c r="B1608" s="8" t="s">
        <v>73</v>
      </c>
      <c r="C1608" s="8">
        <v>56184</v>
      </c>
      <c r="D1608" s="8" t="s">
        <v>2326</v>
      </c>
      <c r="E1608" s="8" t="s">
        <v>59</v>
      </c>
      <c r="F1608" s="8">
        <v>3</v>
      </c>
      <c r="G1608" s="8">
        <f t="shared" ref="G1608:G1615" si="55">F1608*0.21</f>
        <v>0.63</v>
      </c>
      <c r="H1608" s="8" t="s">
        <v>2241</v>
      </c>
      <c r="I1608" s="8" t="s">
        <v>2327</v>
      </c>
    </row>
    <row r="1609" spans="1:9" x14ac:dyDescent="0.25">
      <c r="A1609" s="3">
        <v>1608</v>
      </c>
      <c r="B1609" s="8" t="s">
        <v>73</v>
      </c>
      <c r="C1609" s="8">
        <v>56542</v>
      </c>
      <c r="D1609" s="8" t="s">
        <v>2328</v>
      </c>
      <c r="E1609" s="8" t="s">
        <v>106</v>
      </c>
      <c r="F1609" s="8">
        <v>3</v>
      </c>
      <c r="G1609" s="8">
        <f t="shared" si="55"/>
        <v>0.63</v>
      </c>
      <c r="H1609" s="8" t="s">
        <v>2241</v>
      </c>
      <c r="I1609" s="8" t="s">
        <v>2244</v>
      </c>
    </row>
    <row r="1610" spans="1:9" ht="45" x14ac:dyDescent="0.25">
      <c r="A1610" s="3">
        <v>1609</v>
      </c>
      <c r="B1610" s="8" t="s">
        <v>73</v>
      </c>
      <c r="C1610" s="8">
        <v>56642</v>
      </c>
      <c r="D1610" s="8" t="s">
        <v>2329</v>
      </c>
      <c r="E1610" s="8" t="s">
        <v>59</v>
      </c>
      <c r="F1610" s="8">
        <v>4</v>
      </c>
      <c r="G1610" s="8">
        <f t="shared" si="55"/>
        <v>0.84</v>
      </c>
      <c r="H1610" s="8" t="s">
        <v>2241</v>
      </c>
      <c r="I1610" s="8" t="s">
        <v>2330</v>
      </c>
    </row>
    <row r="1611" spans="1:9" ht="30" x14ac:dyDescent="0.25">
      <c r="A1611" s="3">
        <v>1610</v>
      </c>
      <c r="B1611" s="8" t="s">
        <v>73</v>
      </c>
      <c r="C1611" s="8">
        <v>56669</v>
      </c>
      <c r="D1611" s="8" t="s">
        <v>2331</v>
      </c>
      <c r="E1611" s="8" t="s">
        <v>106</v>
      </c>
      <c r="F1611" s="8">
        <v>1</v>
      </c>
      <c r="G1611" s="8">
        <f t="shared" si="55"/>
        <v>0.21</v>
      </c>
      <c r="H1611" s="8" t="s">
        <v>2241</v>
      </c>
      <c r="I1611" s="8" t="s">
        <v>2244</v>
      </c>
    </row>
    <row r="1612" spans="1:9" ht="60" x14ac:dyDescent="0.25">
      <c r="A1612" s="3">
        <v>1611</v>
      </c>
      <c r="B1612" s="8" t="s">
        <v>73</v>
      </c>
      <c r="C1612" s="8">
        <v>56930</v>
      </c>
      <c r="D1612" s="8" t="s">
        <v>2332</v>
      </c>
      <c r="E1612" s="8" t="s">
        <v>106</v>
      </c>
      <c r="F1612" s="8">
        <v>1</v>
      </c>
      <c r="G1612" s="8">
        <f t="shared" si="55"/>
        <v>0.21</v>
      </c>
      <c r="H1612" s="8" t="s">
        <v>2241</v>
      </c>
      <c r="I1612" s="8" t="s">
        <v>2289</v>
      </c>
    </row>
    <row r="1613" spans="1:9" ht="30" x14ac:dyDescent="0.25">
      <c r="A1613" s="3">
        <v>1612</v>
      </c>
      <c r="B1613" s="8" t="s">
        <v>73</v>
      </c>
      <c r="C1613" s="8">
        <v>57027</v>
      </c>
      <c r="D1613" s="8" t="s">
        <v>2333</v>
      </c>
      <c r="E1613" s="8" t="s">
        <v>59</v>
      </c>
      <c r="F1613" s="8">
        <v>2</v>
      </c>
      <c r="G1613" s="8">
        <f t="shared" si="55"/>
        <v>0.42</v>
      </c>
      <c r="H1613" s="8" t="s">
        <v>2241</v>
      </c>
      <c r="I1613" s="8" t="s">
        <v>2334</v>
      </c>
    </row>
    <row r="1614" spans="1:9" ht="45" x14ac:dyDescent="0.25">
      <c r="A1614" s="3">
        <v>1613</v>
      </c>
      <c r="B1614" s="8" t="s">
        <v>73</v>
      </c>
      <c r="C1614" s="8">
        <v>57674</v>
      </c>
      <c r="D1614" s="8" t="s">
        <v>2326</v>
      </c>
      <c r="E1614" s="8" t="s">
        <v>59</v>
      </c>
      <c r="F1614" s="8">
        <v>3</v>
      </c>
      <c r="G1614" s="8">
        <f t="shared" si="55"/>
        <v>0.63</v>
      </c>
      <c r="H1614" s="8" t="s">
        <v>2241</v>
      </c>
      <c r="I1614" s="8" t="s">
        <v>2335</v>
      </c>
    </row>
    <row r="1615" spans="1:9" ht="30" x14ac:dyDescent="0.25">
      <c r="A1615" s="3">
        <v>1614</v>
      </c>
      <c r="B1615" s="8" t="s">
        <v>73</v>
      </c>
      <c r="C1615" s="8">
        <v>57891</v>
      </c>
      <c r="D1615" s="8" t="s">
        <v>2336</v>
      </c>
      <c r="E1615" s="8" t="s">
        <v>59</v>
      </c>
      <c r="F1615" s="8">
        <v>2</v>
      </c>
      <c r="G1615" s="8">
        <f t="shared" si="55"/>
        <v>0.42</v>
      </c>
      <c r="H1615" s="8" t="s">
        <v>2241</v>
      </c>
      <c r="I1615" s="8" t="s">
        <v>2280</v>
      </c>
    </row>
    <row r="1616" spans="1:9" x14ac:dyDescent="0.25">
      <c r="A1616" s="3">
        <v>1615</v>
      </c>
      <c r="B1616" s="3" t="s">
        <v>73</v>
      </c>
      <c r="C1616" s="3">
        <v>57929</v>
      </c>
      <c r="D1616" s="3" t="s">
        <v>643</v>
      </c>
      <c r="E1616" s="3" t="s">
        <v>59</v>
      </c>
      <c r="F1616" s="3">
        <v>7</v>
      </c>
      <c r="G1616" s="3">
        <v>1.47</v>
      </c>
      <c r="H1616" s="3" t="s">
        <v>2241</v>
      </c>
      <c r="I1616" s="3" t="s">
        <v>2266</v>
      </c>
    </row>
    <row r="1617" spans="1:9" x14ac:dyDescent="0.25">
      <c r="A1617" s="3">
        <v>1616</v>
      </c>
      <c r="B1617" s="3" t="s">
        <v>73</v>
      </c>
      <c r="C1617" s="3">
        <v>58087</v>
      </c>
      <c r="D1617" s="3" t="s">
        <v>2337</v>
      </c>
      <c r="E1617" s="3" t="s">
        <v>59</v>
      </c>
      <c r="F1617" s="3">
        <v>2</v>
      </c>
      <c r="G1617" s="3">
        <f t="shared" ref="G1617:G1631" si="56">F1617*0.21</f>
        <v>0.42</v>
      </c>
      <c r="H1617" s="3" t="s">
        <v>2241</v>
      </c>
      <c r="I1617" s="3" t="s">
        <v>2330</v>
      </c>
    </row>
    <row r="1618" spans="1:9" x14ac:dyDescent="0.25">
      <c r="A1618" s="3">
        <v>1617</v>
      </c>
      <c r="B1618" s="3" t="s">
        <v>73</v>
      </c>
      <c r="C1618" s="3">
        <v>58169</v>
      </c>
      <c r="D1618" s="3" t="s">
        <v>2338</v>
      </c>
      <c r="E1618" s="3" t="s">
        <v>59</v>
      </c>
      <c r="F1618" s="3">
        <v>2</v>
      </c>
      <c r="G1618" s="3">
        <f t="shared" si="56"/>
        <v>0.42</v>
      </c>
      <c r="H1618" s="3" t="s">
        <v>2241</v>
      </c>
      <c r="I1618" s="3" t="s">
        <v>2266</v>
      </c>
    </row>
    <row r="1619" spans="1:9" x14ac:dyDescent="0.25">
      <c r="A1619" s="3">
        <v>1618</v>
      </c>
      <c r="B1619" s="17" t="s">
        <v>73</v>
      </c>
      <c r="C1619" s="17">
        <v>58289</v>
      </c>
      <c r="D1619" s="17" t="s">
        <v>2339</v>
      </c>
      <c r="E1619" s="17" t="s">
        <v>59</v>
      </c>
      <c r="F1619" s="17">
        <v>7</v>
      </c>
      <c r="G1619" s="17">
        <f t="shared" si="56"/>
        <v>1.47</v>
      </c>
      <c r="H1619" s="17" t="s">
        <v>2241</v>
      </c>
      <c r="I1619" s="17" t="s">
        <v>2277</v>
      </c>
    </row>
    <row r="1620" spans="1:9" x14ac:dyDescent="0.25">
      <c r="A1620" s="3">
        <v>1619</v>
      </c>
      <c r="B1620" s="3" t="s">
        <v>73</v>
      </c>
      <c r="C1620" s="3">
        <v>58860</v>
      </c>
      <c r="D1620" s="3" t="s">
        <v>2340</v>
      </c>
      <c r="E1620" s="3" t="s">
        <v>59</v>
      </c>
      <c r="F1620" s="3">
        <v>2</v>
      </c>
      <c r="G1620" s="3">
        <f t="shared" si="56"/>
        <v>0.42</v>
      </c>
      <c r="H1620" s="3" t="s">
        <v>2241</v>
      </c>
      <c r="I1620" s="3" t="s">
        <v>2280</v>
      </c>
    </row>
    <row r="1621" spans="1:9" x14ac:dyDescent="0.25">
      <c r="A1621" s="3">
        <v>1620</v>
      </c>
      <c r="B1621" s="3" t="s">
        <v>73</v>
      </c>
      <c r="C1621" s="3">
        <v>59297</v>
      </c>
      <c r="D1621" s="3" t="s">
        <v>2341</v>
      </c>
      <c r="E1621" s="3" t="s">
        <v>59</v>
      </c>
      <c r="F1621" s="3">
        <v>13</v>
      </c>
      <c r="G1621" s="3">
        <f t="shared" si="56"/>
        <v>2.73</v>
      </c>
      <c r="H1621" s="3" t="s">
        <v>2241</v>
      </c>
      <c r="I1621" s="3" t="s">
        <v>2280</v>
      </c>
    </row>
    <row r="1622" spans="1:9" x14ac:dyDescent="0.25">
      <c r="A1622" s="3">
        <v>1621</v>
      </c>
      <c r="B1622" s="9" t="s">
        <v>73</v>
      </c>
      <c r="C1622" s="3">
        <v>59533</v>
      </c>
      <c r="D1622" s="3" t="s">
        <v>2342</v>
      </c>
      <c r="E1622" s="3" t="s">
        <v>2343</v>
      </c>
      <c r="F1622" s="3">
        <v>5</v>
      </c>
      <c r="G1622" s="3">
        <f t="shared" si="56"/>
        <v>1.05</v>
      </c>
      <c r="H1622" s="3" t="s">
        <v>2241</v>
      </c>
      <c r="I1622" s="3" t="s">
        <v>2256</v>
      </c>
    </row>
    <row r="1623" spans="1:9" x14ac:dyDescent="0.25">
      <c r="A1623" s="3">
        <v>1622</v>
      </c>
      <c r="B1623" s="9" t="s">
        <v>73</v>
      </c>
      <c r="C1623" s="3">
        <v>59914</v>
      </c>
      <c r="D1623" s="3" t="s">
        <v>2344</v>
      </c>
      <c r="E1623" s="3" t="s">
        <v>59</v>
      </c>
      <c r="F1623" s="3">
        <v>5</v>
      </c>
      <c r="G1623" s="3">
        <f t="shared" si="56"/>
        <v>1.05</v>
      </c>
      <c r="H1623" s="3" t="s">
        <v>2241</v>
      </c>
      <c r="I1623" s="3" t="s">
        <v>2345</v>
      </c>
    </row>
    <row r="1624" spans="1:9" x14ac:dyDescent="0.25">
      <c r="A1624" s="3">
        <v>1623</v>
      </c>
      <c r="B1624" s="3" t="s">
        <v>73</v>
      </c>
      <c r="C1624" s="3">
        <v>60214</v>
      </c>
      <c r="D1624" s="3" t="s">
        <v>2346</v>
      </c>
      <c r="E1624" s="3" t="s">
        <v>59</v>
      </c>
      <c r="F1624" s="3">
        <v>4</v>
      </c>
      <c r="G1624" s="3">
        <f t="shared" si="56"/>
        <v>0.84</v>
      </c>
      <c r="H1624" s="3" t="s">
        <v>2241</v>
      </c>
      <c r="I1624" s="3" t="s">
        <v>2347</v>
      </c>
    </row>
    <row r="1625" spans="1:9" x14ac:dyDescent="0.25">
      <c r="A1625" s="3">
        <v>1624</v>
      </c>
      <c r="B1625" s="9" t="s">
        <v>73</v>
      </c>
      <c r="C1625" s="3">
        <v>60220</v>
      </c>
      <c r="D1625" s="3" t="s">
        <v>2348</v>
      </c>
      <c r="E1625" s="3" t="s">
        <v>59</v>
      </c>
      <c r="F1625" s="3">
        <v>3</v>
      </c>
      <c r="G1625" s="3">
        <f t="shared" si="56"/>
        <v>0.63</v>
      </c>
      <c r="H1625" s="3" t="s">
        <v>2241</v>
      </c>
      <c r="I1625" s="3" t="s">
        <v>2349</v>
      </c>
    </row>
    <row r="1626" spans="1:9" x14ac:dyDescent="0.25">
      <c r="A1626" s="3">
        <v>1625</v>
      </c>
      <c r="B1626" s="9" t="s">
        <v>73</v>
      </c>
      <c r="C1626" s="3">
        <v>62296</v>
      </c>
      <c r="D1626" s="3" t="s">
        <v>2315</v>
      </c>
      <c r="E1626" s="3" t="s">
        <v>106</v>
      </c>
      <c r="F1626" s="3">
        <v>3</v>
      </c>
      <c r="G1626" s="3">
        <f t="shared" si="56"/>
        <v>0.63</v>
      </c>
      <c r="H1626" s="3" t="s">
        <v>2241</v>
      </c>
      <c r="I1626" s="3" t="s">
        <v>2280</v>
      </c>
    </row>
    <row r="1627" spans="1:9" x14ac:dyDescent="0.25">
      <c r="A1627" s="3">
        <v>1626</v>
      </c>
      <c r="B1627" s="3" t="s">
        <v>73</v>
      </c>
      <c r="C1627" s="3">
        <v>62585</v>
      </c>
      <c r="D1627" s="3" t="s">
        <v>2350</v>
      </c>
      <c r="E1627" s="3" t="s">
        <v>106</v>
      </c>
      <c r="F1627" s="3">
        <v>2</v>
      </c>
      <c r="G1627" s="3">
        <f t="shared" si="56"/>
        <v>0.42</v>
      </c>
      <c r="H1627" s="3" t="s">
        <v>2241</v>
      </c>
      <c r="I1627" s="3" t="s">
        <v>2280</v>
      </c>
    </row>
    <row r="1628" spans="1:9" x14ac:dyDescent="0.25">
      <c r="A1628" s="3">
        <v>1627</v>
      </c>
      <c r="B1628" s="3" t="s">
        <v>73</v>
      </c>
      <c r="C1628" s="3">
        <v>62712</v>
      </c>
      <c r="D1628" s="3" t="s">
        <v>2350</v>
      </c>
      <c r="E1628" s="3" t="s">
        <v>97</v>
      </c>
      <c r="F1628" s="3">
        <v>2</v>
      </c>
      <c r="G1628" s="3">
        <f t="shared" si="56"/>
        <v>0.42</v>
      </c>
      <c r="H1628" s="3" t="s">
        <v>2241</v>
      </c>
      <c r="I1628" s="3" t="s">
        <v>2280</v>
      </c>
    </row>
    <row r="1629" spans="1:9" x14ac:dyDescent="0.25">
      <c r="A1629" s="3">
        <v>1628</v>
      </c>
      <c r="B1629" s="9" t="s">
        <v>73</v>
      </c>
      <c r="C1629" s="3">
        <v>62729</v>
      </c>
      <c r="D1629" s="3" t="s">
        <v>2351</v>
      </c>
      <c r="E1629" s="3" t="s">
        <v>106</v>
      </c>
      <c r="F1629" s="3">
        <v>1</v>
      </c>
      <c r="G1629" s="3">
        <f t="shared" si="56"/>
        <v>0.21</v>
      </c>
      <c r="H1629" s="3" t="s">
        <v>2241</v>
      </c>
      <c r="I1629" s="3" t="s">
        <v>2352</v>
      </c>
    </row>
    <row r="1630" spans="1:9" x14ac:dyDescent="0.25">
      <c r="A1630" s="3">
        <v>1629</v>
      </c>
      <c r="B1630" s="9" t="s">
        <v>73</v>
      </c>
      <c r="C1630" s="3">
        <v>63642</v>
      </c>
      <c r="D1630" s="3" t="s">
        <v>2353</v>
      </c>
      <c r="E1630" s="3" t="s">
        <v>59</v>
      </c>
      <c r="F1630" s="3">
        <v>2</v>
      </c>
      <c r="G1630" s="3">
        <f t="shared" si="56"/>
        <v>0.42</v>
      </c>
      <c r="H1630" s="3" t="s">
        <v>2241</v>
      </c>
      <c r="I1630" s="3" t="s">
        <v>2334</v>
      </c>
    </row>
    <row r="1631" spans="1:9" x14ac:dyDescent="0.25">
      <c r="A1631" s="3">
        <v>1630</v>
      </c>
      <c r="B1631" s="9" t="s">
        <v>73</v>
      </c>
      <c r="C1631" s="3">
        <v>63855</v>
      </c>
      <c r="D1631" s="3" t="s">
        <v>2354</v>
      </c>
      <c r="E1631" s="3" t="s">
        <v>59</v>
      </c>
      <c r="F1631" s="3">
        <v>2</v>
      </c>
      <c r="G1631" s="3">
        <f t="shared" si="56"/>
        <v>0.42</v>
      </c>
      <c r="H1631" s="3" t="s">
        <v>2241</v>
      </c>
      <c r="I1631" s="3" t="s">
        <v>2355</v>
      </c>
    </row>
    <row r="1632" spans="1:9" ht="45" x14ac:dyDescent="0.25">
      <c r="A1632" s="3">
        <v>1631</v>
      </c>
      <c r="B1632" s="4" t="s">
        <v>9</v>
      </c>
      <c r="C1632" s="4">
        <v>28068</v>
      </c>
      <c r="D1632" s="4" t="s">
        <v>2358</v>
      </c>
      <c r="E1632" s="4" t="s">
        <v>11</v>
      </c>
      <c r="F1632" s="4">
        <v>24</v>
      </c>
      <c r="G1632" s="4">
        <v>4.8000000000000007</v>
      </c>
      <c r="H1632" s="4" t="s">
        <v>2356</v>
      </c>
      <c r="I1632" s="4" t="s">
        <v>2359</v>
      </c>
    </row>
    <row r="1633" spans="1:38" ht="30" x14ac:dyDescent="0.25">
      <c r="A1633" s="3">
        <v>1632</v>
      </c>
      <c r="B1633" s="4" t="s">
        <v>9</v>
      </c>
      <c r="C1633" s="4">
        <v>30356</v>
      </c>
      <c r="D1633" s="4" t="s">
        <v>2360</v>
      </c>
      <c r="E1633" s="4" t="s">
        <v>11</v>
      </c>
      <c r="F1633" s="4">
        <v>90</v>
      </c>
      <c r="G1633" s="4">
        <v>18</v>
      </c>
      <c r="H1633" s="4" t="s">
        <v>2356</v>
      </c>
      <c r="I1633" s="4" t="s">
        <v>2357</v>
      </c>
    </row>
    <row r="1634" spans="1:38" ht="30" x14ac:dyDescent="0.25">
      <c r="A1634" s="3">
        <v>1633</v>
      </c>
      <c r="B1634" s="20" t="s">
        <v>9</v>
      </c>
      <c r="C1634" s="20">
        <v>31345</v>
      </c>
      <c r="D1634" s="20" t="s">
        <v>2361</v>
      </c>
      <c r="E1634" s="20" t="s">
        <v>11</v>
      </c>
      <c r="F1634" s="20">
        <v>22</v>
      </c>
      <c r="G1634" s="20">
        <v>4.4000000000000004</v>
      </c>
      <c r="H1634" s="20" t="s">
        <v>2356</v>
      </c>
      <c r="I1634" s="20" t="s">
        <v>2357</v>
      </c>
      <c r="O1634" s="13"/>
      <c r="P1634" s="13"/>
      <c r="Q1634" s="13"/>
      <c r="R1634" s="13"/>
      <c r="S1634" s="13"/>
      <c r="T1634" s="13"/>
      <c r="U1634" s="13"/>
      <c r="V1634" s="13"/>
      <c r="W1634" s="13"/>
      <c r="X1634" s="13"/>
      <c r="Y1634" s="13"/>
      <c r="Z1634" s="13"/>
      <c r="AA1634" s="13"/>
      <c r="AB1634" s="13"/>
      <c r="AC1634" s="13"/>
      <c r="AD1634" s="13"/>
      <c r="AE1634" s="13"/>
      <c r="AF1634" s="13"/>
      <c r="AG1634" s="13"/>
      <c r="AH1634" s="13"/>
      <c r="AI1634" s="13"/>
      <c r="AJ1634" s="13"/>
      <c r="AK1634" s="13"/>
      <c r="AL1634" s="13"/>
    </row>
    <row r="1635" spans="1:38" ht="45" x14ac:dyDescent="0.25">
      <c r="A1635" s="3">
        <v>1634</v>
      </c>
      <c r="B1635" s="4" t="s">
        <v>9</v>
      </c>
      <c r="C1635" s="4">
        <v>31766</v>
      </c>
      <c r="D1635" s="4" t="s">
        <v>2358</v>
      </c>
      <c r="E1635" s="4" t="s">
        <v>11</v>
      </c>
      <c r="F1635" s="4">
        <v>196</v>
      </c>
      <c r="G1635" s="4">
        <v>39.200000000000003</v>
      </c>
      <c r="H1635" s="4" t="s">
        <v>2356</v>
      </c>
      <c r="I1635" s="4" t="s">
        <v>2356</v>
      </c>
      <c r="O1635" s="13"/>
      <c r="P1635" s="13"/>
      <c r="Q1635" s="13"/>
      <c r="R1635" s="13"/>
      <c r="S1635" s="13"/>
      <c r="T1635" s="13"/>
      <c r="U1635" s="13"/>
      <c r="V1635" s="13"/>
      <c r="W1635" s="13"/>
      <c r="X1635" s="13"/>
      <c r="Y1635" s="13"/>
      <c r="Z1635" s="13"/>
      <c r="AA1635" s="13"/>
      <c r="AB1635" s="13"/>
      <c r="AC1635" s="13"/>
      <c r="AD1635" s="13"/>
      <c r="AE1635" s="13"/>
      <c r="AF1635" s="13"/>
      <c r="AG1635" s="13"/>
      <c r="AH1635" s="13"/>
      <c r="AI1635" s="13"/>
      <c r="AJ1635" s="13"/>
      <c r="AK1635" s="13"/>
      <c r="AL1635" s="13"/>
    </row>
    <row r="1636" spans="1:38" ht="30" x14ac:dyDescent="0.25">
      <c r="A1636" s="3">
        <v>1635</v>
      </c>
      <c r="B1636" s="12" t="s">
        <v>9</v>
      </c>
      <c r="C1636" s="12">
        <v>33896</v>
      </c>
      <c r="D1636" s="12" t="s">
        <v>2362</v>
      </c>
      <c r="E1636" s="12" t="s">
        <v>11</v>
      </c>
      <c r="F1636" s="12">
        <v>6</v>
      </c>
      <c r="G1636" s="12">
        <v>1.2000000000000002</v>
      </c>
      <c r="H1636" s="12" t="s">
        <v>2356</v>
      </c>
      <c r="I1636" s="12" t="s">
        <v>2363</v>
      </c>
    </row>
    <row r="1637" spans="1:38" ht="30" x14ac:dyDescent="0.25">
      <c r="A1637" s="3">
        <v>1636</v>
      </c>
      <c r="B1637" s="12" t="s">
        <v>9</v>
      </c>
      <c r="C1637" s="12">
        <v>35522</v>
      </c>
      <c r="D1637" s="12" t="s">
        <v>2364</v>
      </c>
      <c r="E1637" s="12" t="s">
        <v>25</v>
      </c>
      <c r="F1637" s="12">
        <v>103</v>
      </c>
      <c r="G1637" s="12">
        <v>20.6</v>
      </c>
      <c r="H1637" s="12" t="s">
        <v>2356</v>
      </c>
      <c r="I1637" s="12" t="s">
        <v>2365</v>
      </c>
    </row>
    <row r="1638" spans="1:38" ht="30" x14ac:dyDescent="0.25">
      <c r="A1638" s="3">
        <v>1637</v>
      </c>
      <c r="B1638" s="12" t="s">
        <v>9</v>
      </c>
      <c r="C1638" s="12">
        <v>35546</v>
      </c>
      <c r="D1638" s="12" t="s">
        <v>2366</v>
      </c>
      <c r="E1638" s="12" t="s">
        <v>25</v>
      </c>
      <c r="F1638" s="12">
        <v>101</v>
      </c>
      <c r="G1638" s="12">
        <v>20.200000000000003</v>
      </c>
      <c r="H1638" s="12" t="s">
        <v>2356</v>
      </c>
      <c r="I1638" s="12" t="s">
        <v>2365</v>
      </c>
    </row>
    <row r="1639" spans="1:38" ht="45" x14ac:dyDescent="0.25">
      <c r="A1639" s="3">
        <v>1638</v>
      </c>
      <c r="B1639" s="8" t="s">
        <v>9</v>
      </c>
      <c r="C1639" s="8">
        <v>36057</v>
      </c>
      <c r="D1639" s="8" t="s">
        <v>2367</v>
      </c>
      <c r="E1639" s="8" t="s">
        <v>2368</v>
      </c>
      <c r="F1639" s="8">
        <v>312</v>
      </c>
      <c r="G1639" s="8">
        <v>65.52</v>
      </c>
      <c r="H1639" s="8" t="s">
        <v>2356</v>
      </c>
      <c r="I1639" s="8" t="s">
        <v>2369</v>
      </c>
    </row>
    <row r="1640" spans="1:38" ht="45" x14ac:dyDescent="0.25">
      <c r="A1640" s="3">
        <v>1639</v>
      </c>
      <c r="B1640" s="4" t="s">
        <v>9</v>
      </c>
      <c r="C1640" s="4">
        <v>36214</v>
      </c>
      <c r="D1640" s="19" t="s">
        <v>2370</v>
      </c>
      <c r="E1640" s="4" t="s">
        <v>25</v>
      </c>
      <c r="F1640" s="4">
        <v>191</v>
      </c>
      <c r="G1640" s="4">
        <v>40.56</v>
      </c>
      <c r="H1640" s="4" t="s">
        <v>2356</v>
      </c>
      <c r="I1640" s="4" t="s">
        <v>2371</v>
      </c>
    </row>
    <row r="1641" spans="1:38" ht="30" x14ac:dyDescent="0.25">
      <c r="A1641" s="3">
        <v>1640</v>
      </c>
      <c r="B1641" s="4" t="s">
        <v>9</v>
      </c>
      <c r="C1641" s="4">
        <v>36238</v>
      </c>
      <c r="D1641" s="19" t="s">
        <v>2372</v>
      </c>
      <c r="E1641" s="4" t="s">
        <v>25</v>
      </c>
      <c r="F1641" s="4">
        <v>180</v>
      </c>
      <c r="G1641" s="4">
        <v>38.21</v>
      </c>
      <c r="H1641" s="4" t="s">
        <v>2356</v>
      </c>
      <c r="I1641" s="4" t="s">
        <v>2371</v>
      </c>
    </row>
    <row r="1642" spans="1:38" ht="45" x14ac:dyDescent="0.25">
      <c r="A1642" s="3">
        <v>1641</v>
      </c>
      <c r="B1642" s="4" t="s">
        <v>9</v>
      </c>
      <c r="C1642" s="4">
        <v>36266</v>
      </c>
      <c r="D1642" s="19" t="s">
        <v>2370</v>
      </c>
      <c r="E1642" s="4" t="s">
        <v>2373</v>
      </c>
      <c r="F1642" s="4">
        <v>80</v>
      </c>
      <c r="G1642" s="4">
        <v>16.989999999999998</v>
      </c>
      <c r="H1642" s="4" t="s">
        <v>2374</v>
      </c>
      <c r="I1642" s="4" t="s">
        <v>2375</v>
      </c>
    </row>
    <row r="1643" spans="1:38" ht="45" x14ac:dyDescent="0.25">
      <c r="A1643" s="3">
        <v>1642</v>
      </c>
      <c r="B1643" s="8" t="s">
        <v>9</v>
      </c>
      <c r="C1643" s="8">
        <v>36484</v>
      </c>
      <c r="D1643" s="8" t="s">
        <v>2376</v>
      </c>
      <c r="E1643" s="8" t="s">
        <v>2377</v>
      </c>
      <c r="F1643" s="8">
        <v>10</v>
      </c>
      <c r="G1643" s="8">
        <v>2.1</v>
      </c>
      <c r="H1643" s="8" t="s">
        <v>2356</v>
      </c>
      <c r="I1643" s="8" t="s">
        <v>2357</v>
      </c>
    </row>
    <row r="1644" spans="1:38" ht="45" x14ac:dyDescent="0.25">
      <c r="A1644" s="3">
        <v>1643</v>
      </c>
      <c r="B1644" s="8" t="s">
        <v>9</v>
      </c>
      <c r="C1644" s="8">
        <v>36510</v>
      </c>
      <c r="D1644" s="8" t="s">
        <v>2367</v>
      </c>
      <c r="E1644" s="8" t="s">
        <v>2378</v>
      </c>
      <c r="F1644" s="8">
        <v>26</v>
      </c>
      <c r="G1644" s="8">
        <v>5.46</v>
      </c>
      <c r="H1644" s="8" t="s">
        <v>2356</v>
      </c>
      <c r="I1644" s="8" t="s">
        <v>1936</v>
      </c>
    </row>
    <row r="1645" spans="1:38" ht="30" x14ac:dyDescent="0.25">
      <c r="A1645" s="3">
        <v>1644</v>
      </c>
      <c r="B1645" s="4" t="s">
        <v>9</v>
      </c>
      <c r="C1645" s="4">
        <v>38338</v>
      </c>
      <c r="D1645" s="4" t="s">
        <v>2366</v>
      </c>
      <c r="E1645" s="4" t="s">
        <v>25</v>
      </c>
      <c r="F1645" s="20">
        <v>48</v>
      </c>
      <c r="G1645" s="8">
        <f>F1645*0.21</f>
        <v>10.08</v>
      </c>
      <c r="H1645" s="4" t="s">
        <v>2356</v>
      </c>
      <c r="I1645" s="4" t="s">
        <v>2379</v>
      </c>
    </row>
    <row r="1646" spans="1:38" ht="45" x14ac:dyDescent="0.25">
      <c r="A1646" s="3">
        <v>1645</v>
      </c>
      <c r="B1646" s="8" t="s">
        <v>9</v>
      </c>
      <c r="C1646" s="8">
        <v>38389</v>
      </c>
      <c r="D1646" s="8" t="s">
        <v>1835</v>
      </c>
      <c r="E1646" s="8" t="s">
        <v>1265</v>
      </c>
      <c r="F1646" s="8">
        <v>62</v>
      </c>
      <c r="G1646" s="8">
        <v>13.02</v>
      </c>
      <c r="H1646" s="8" t="s">
        <v>2356</v>
      </c>
      <c r="I1646" s="8" t="s">
        <v>2380</v>
      </c>
    </row>
    <row r="1647" spans="1:38" ht="45" x14ac:dyDescent="0.25">
      <c r="A1647" s="3">
        <v>1646</v>
      </c>
      <c r="B1647" s="8" t="s">
        <v>9</v>
      </c>
      <c r="C1647" s="8">
        <v>38393</v>
      </c>
      <c r="D1647" s="8" t="s">
        <v>1835</v>
      </c>
      <c r="E1647" s="8" t="s">
        <v>1265</v>
      </c>
      <c r="F1647" s="8">
        <v>126</v>
      </c>
      <c r="G1647" s="8">
        <v>26.459999999999997</v>
      </c>
      <c r="H1647" s="8" t="s">
        <v>2356</v>
      </c>
      <c r="I1647" s="8" t="s">
        <v>2369</v>
      </c>
    </row>
    <row r="1648" spans="1:38" ht="45" x14ac:dyDescent="0.25">
      <c r="A1648" s="3">
        <v>1647</v>
      </c>
      <c r="B1648" s="8" t="s">
        <v>9</v>
      </c>
      <c r="C1648" s="8">
        <v>38427</v>
      </c>
      <c r="D1648" s="8" t="s">
        <v>2381</v>
      </c>
      <c r="E1648" s="8" t="s">
        <v>11</v>
      </c>
      <c r="F1648" s="8">
        <v>54</v>
      </c>
      <c r="G1648" s="8">
        <f>F1648*0.21</f>
        <v>11.34</v>
      </c>
      <c r="H1648" s="8" t="s">
        <v>2356</v>
      </c>
      <c r="I1648" s="8" t="s">
        <v>2369</v>
      </c>
    </row>
    <row r="1649" spans="1:9" ht="30" x14ac:dyDescent="0.25">
      <c r="A1649" s="3">
        <v>1648</v>
      </c>
      <c r="B1649" s="8" t="s">
        <v>9</v>
      </c>
      <c r="C1649" s="8">
        <v>38741</v>
      </c>
      <c r="D1649" s="8" t="s">
        <v>2382</v>
      </c>
      <c r="E1649" s="8" t="s">
        <v>2383</v>
      </c>
      <c r="F1649" s="8">
        <v>368</v>
      </c>
      <c r="G1649" s="8">
        <v>77.28</v>
      </c>
      <c r="H1649" s="8" t="s">
        <v>2356</v>
      </c>
      <c r="I1649" s="8" t="s">
        <v>2384</v>
      </c>
    </row>
    <row r="1650" spans="1:9" ht="30" x14ac:dyDescent="0.25">
      <c r="A1650" s="3">
        <v>1649</v>
      </c>
      <c r="B1650" s="8" t="s">
        <v>9</v>
      </c>
      <c r="C1650" s="8">
        <v>39106</v>
      </c>
      <c r="D1650" s="8" t="s">
        <v>2218</v>
      </c>
      <c r="E1650" s="8" t="s">
        <v>11</v>
      </c>
      <c r="F1650" s="8">
        <v>196</v>
      </c>
      <c r="G1650" s="8">
        <v>41.16</v>
      </c>
      <c r="H1650" s="8" t="s">
        <v>2356</v>
      </c>
      <c r="I1650" s="8" t="s">
        <v>2385</v>
      </c>
    </row>
    <row r="1651" spans="1:9" ht="30" x14ac:dyDescent="0.25">
      <c r="A1651" s="3">
        <v>1650</v>
      </c>
      <c r="B1651" s="8" t="s">
        <v>9</v>
      </c>
      <c r="C1651" s="8">
        <v>39727</v>
      </c>
      <c r="D1651" s="8" t="s">
        <v>2386</v>
      </c>
      <c r="E1651" s="8" t="s">
        <v>2387</v>
      </c>
      <c r="F1651" s="8">
        <v>99</v>
      </c>
      <c r="G1651" s="8">
        <v>20.79</v>
      </c>
      <c r="H1651" s="8" t="s">
        <v>2356</v>
      </c>
      <c r="I1651" s="8" t="s">
        <v>2388</v>
      </c>
    </row>
    <row r="1652" spans="1:9" ht="45" x14ac:dyDescent="0.25">
      <c r="A1652" s="3">
        <v>1651</v>
      </c>
      <c r="B1652" s="6" t="s">
        <v>9</v>
      </c>
      <c r="C1652" s="6">
        <v>40126</v>
      </c>
      <c r="D1652" s="6" t="s">
        <v>2389</v>
      </c>
      <c r="E1652" s="6" t="s">
        <v>2390</v>
      </c>
      <c r="F1652" s="7">
        <v>20</v>
      </c>
      <c r="G1652" s="4">
        <f>F1652*0.21</f>
        <v>4.2</v>
      </c>
      <c r="H1652" s="6" t="s">
        <v>2356</v>
      </c>
      <c r="I1652" s="6" t="s">
        <v>2391</v>
      </c>
    </row>
    <row r="1653" spans="1:9" ht="45" x14ac:dyDescent="0.25">
      <c r="A1653" s="3">
        <v>1652</v>
      </c>
      <c r="B1653" s="6" t="s">
        <v>9</v>
      </c>
      <c r="C1653" s="6">
        <v>40129</v>
      </c>
      <c r="D1653" s="6" t="s">
        <v>2392</v>
      </c>
      <c r="E1653" s="6" t="s">
        <v>1265</v>
      </c>
      <c r="F1653" s="7">
        <v>20</v>
      </c>
      <c r="G1653" s="4">
        <f>F1653*0.21</f>
        <v>4.2</v>
      </c>
      <c r="H1653" s="6" t="s">
        <v>2356</v>
      </c>
      <c r="I1653" s="6" t="s">
        <v>2393</v>
      </c>
    </row>
    <row r="1654" spans="1:9" ht="60" x14ac:dyDescent="0.25">
      <c r="A1654" s="3">
        <v>1653</v>
      </c>
      <c r="B1654" s="8" t="s">
        <v>9</v>
      </c>
      <c r="C1654" s="8">
        <v>43814</v>
      </c>
      <c r="D1654" s="8" t="s">
        <v>2394</v>
      </c>
      <c r="E1654" s="8" t="s">
        <v>25</v>
      </c>
      <c r="F1654" s="8">
        <v>21</v>
      </c>
      <c r="G1654" s="8">
        <f>F1654*0.21</f>
        <v>4.41</v>
      </c>
      <c r="H1654" s="8" t="s">
        <v>2356</v>
      </c>
      <c r="I1654" s="8" t="s">
        <v>2379</v>
      </c>
    </row>
    <row r="1655" spans="1:9" ht="30" x14ac:dyDescent="0.25">
      <c r="A1655" s="3">
        <v>1654</v>
      </c>
      <c r="B1655" s="8" t="s">
        <v>9</v>
      </c>
      <c r="C1655" s="8">
        <v>44400</v>
      </c>
      <c r="D1655" s="8" t="s">
        <v>2395</v>
      </c>
      <c r="E1655" s="8" t="s">
        <v>11</v>
      </c>
      <c r="F1655" s="8">
        <v>56</v>
      </c>
      <c r="G1655" s="8">
        <v>11.76</v>
      </c>
      <c r="H1655" s="8" t="s">
        <v>2356</v>
      </c>
      <c r="I1655" s="8" t="s">
        <v>2396</v>
      </c>
    </row>
    <row r="1656" spans="1:9" ht="30" x14ac:dyDescent="0.25">
      <c r="A1656" s="3">
        <v>1655</v>
      </c>
      <c r="B1656" s="8" t="s">
        <v>9</v>
      </c>
      <c r="C1656" s="8">
        <v>45040</v>
      </c>
      <c r="D1656" s="8" t="s">
        <v>2397</v>
      </c>
      <c r="E1656" s="8" t="s">
        <v>11</v>
      </c>
      <c r="F1656" s="8">
        <v>196</v>
      </c>
      <c r="G1656" s="8">
        <f>F1656*0.21</f>
        <v>41.16</v>
      </c>
      <c r="H1656" s="8" t="s">
        <v>2356</v>
      </c>
      <c r="I1656" s="8" t="s">
        <v>2393</v>
      </c>
    </row>
    <row r="1657" spans="1:9" ht="45" x14ac:dyDescent="0.25">
      <c r="A1657" s="3">
        <v>1656</v>
      </c>
      <c r="B1657" s="8" t="s">
        <v>9</v>
      </c>
      <c r="C1657" s="8">
        <v>45467</v>
      </c>
      <c r="D1657" s="8" t="s">
        <v>2218</v>
      </c>
      <c r="E1657" s="8" t="s">
        <v>11</v>
      </c>
      <c r="F1657" s="8">
        <v>198</v>
      </c>
      <c r="G1657" s="8">
        <v>41.58</v>
      </c>
      <c r="H1657" s="8" t="s">
        <v>2374</v>
      </c>
      <c r="I1657" s="8" t="s">
        <v>2398</v>
      </c>
    </row>
    <row r="1658" spans="1:9" ht="60" x14ac:dyDescent="0.25">
      <c r="A1658" s="3">
        <v>1657</v>
      </c>
      <c r="B1658" s="8" t="s">
        <v>9</v>
      </c>
      <c r="C1658" s="8">
        <v>45513</v>
      </c>
      <c r="D1658" s="8" t="s">
        <v>2218</v>
      </c>
      <c r="E1658" s="8" t="s">
        <v>11</v>
      </c>
      <c r="F1658" s="8">
        <v>199</v>
      </c>
      <c r="G1658" s="8">
        <v>41.79</v>
      </c>
      <c r="H1658" s="8" t="s">
        <v>2374</v>
      </c>
      <c r="I1658" s="8" t="s">
        <v>2399</v>
      </c>
    </row>
    <row r="1659" spans="1:9" ht="45" x14ac:dyDescent="0.25">
      <c r="A1659" s="3">
        <v>1658</v>
      </c>
      <c r="B1659" s="8" t="s">
        <v>9</v>
      </c>
      <c r="C1659" s="8">
        <v>46296</v>
      </c>
      <c r="D1659" s="8" t="s">
        <v>1951</v>
      </c>
      <c r="E1659" s="8" t="s">
        <v>11</v>
      </c>
      <c r="F1659" s="8">
        <v>206</v>
      </c>
      <c r="G1659" s="8">
        <v>43.26</v>
      </c>
      <c r="H1659" s="8" t="s">
        <v>2356</v>
      </c>
      <c r="I1659" s="8" t="s">
        <v>2400</v>
      </c>
    </row>
    <row r="1660" spans="1:9" ht="30" x14ac:dyDescent="0.25">
      <c r="A1660" s="3">
        <v>1659</v>
      </c>
      <c r="B1660" s="8" t="s">
        <v>9</v>
      </c>
      <c r="C1660" s="8">
        <v>53180</v>
      </c>
      <c r="D1660" s="8" t="s">
        <v>2401</v>
      </c>
      <c r="E1660" s="8" t="s">
        <v>25</v>
      </c>
      <c r="F1660" s="8">
        <v>132</v>
      </c>
      <c r="G1660" s="8">
        <f>F1660*0.21</f>
        <v>27.72</v>
      </c>
      <c r="H1660" s="8" t="s">
        <v>2356</v>
      </c>
      <c r="I1660" s="8" t="s">
        <v>2379</v>
      </c>
    </row>
    <row r="1661" spans="1:9" ht="30" x14ac:dyDescent="0.25">
      <c r="A1661" s="3">
        <v>1660</v>
      </c>
      <c r="B1661" s="8" t="s">
        <v>9</v>
      </c>
      <c r="C1661" s="8">
        <v>53182</v>
      </c>
      <c r="D1661" s="8" t="s">
        <v>2401</v>
      </c>
      <c r="E1661" s="8" t="s">
        <v>25</v>
      </c>
      <c r="F1661" s="8">
        <v>24</v>
      </c>
      <c r="G1661" s="8">
        <f>F1661*0.21</f>
        <v>5.04</v>
      </c>
      <c r="H1661" s="8" t="s">
        <v>2356</v>
      </c>
      <c r="I1661" s="8" t="s">
        <v>2402</v>
      </c>
    </row>
    <row r="1662" spans="1:9" ht="60" x14ac:dyDescent="0.25">
      <c r="A1662" s="3">
        <v>1661</v>
      </c>
      <c r="B1662" s="8" t="s">
        <v>9</v>
      </c>
      <c r="C1662" s="8">
        <v>53194</v>
      </c>
      <c r="D1662" s="8" t="s">
        <v>2394</v>
      </c>
      <c r="E1662" s="8" t="s">
        <v>25</v>
      </c>
      <c r="F1662" s="8">
        <v>200</v>
      </c>
      <c r="G1662" s="8">
        <f>F1662*0.21</f>
        <v>42</v>
      </c>
      <c r="H1662" s="8" t="s">
        <v>2356</v>
      </c>
      <c r="I1662" s="8" t="s">
        <v>2379</v>
      </c>
    </row>
    <row r="1663" spans="1:9" ht="45" x14ac:dyDescent="0.25">
      <c r="A1663" s="3">
        <v>1662</v>
      </c>
      <c r="B1663" s="8" t="s">
        <v>9</v>
      </c>
      <c r="C1663" s="8">
        <v>53257</v>
      </c>
      <c r="D1663" s="8" t="s">
        <v>2403</v>
      </c>
      <c r="E1663" s="8" t="s">
        <v>1639</v>
      </c>
      <c r="F1663" s="8">
        <v>204</v>
      </c>
      <c r="G1663" s="8">
        <f>F1663*0.21</f>
        <v>42.839999999999996</v>
      </c>
      <c r="H1663" s="8" t="s">
        <v>2356</v>
      </c>
      <c r="I1663" s="8" t="s">
        <v>2404</v>
      </c>
    </row>
    <row r="1664" spans="1:9" ht="45" x14ac:dyDescent="0.25">
      <c r="A1664" s="3">
        <v>1663</v>
      </c>
      <c r="B1664" s="8" t="s">
        <v>9</v>
      </c>
      <c r="C1664" s="8">
        <v>53442</v>
      </c>
      <c r="D1664" s="8" t="s">
        <v>2405</v>
      </c>
      <c r="E1664" s="8" t="s">
        <v>1639</v>
      </c>
      <c r="F1664" s="8">
        <v>100</v>
      </c>
      <c r="G1664" s="8">
        <f>F1664*0.21</f>
        <v>21</v>
      </c>
      <c r="H1664" s="8" t="s">
        <v>2356</v>
      </c>
      <c r="I1664" s="8" t="s">
        <v>2406</v>
      </c>
    </row>
    <row r="1665" spans="1:9" ht="45" x14ac:dyDescent="0.25">
      <c r="A1665" s="3">
        <v>1664</v>
      </c>
      <c r="B1665" s="8" t="s">
        <v>9</v>
      </c>
      <c r="C1665" s="8">
        <v>53907</v>
      </c>
      <c r="D1665" s="8" t="s">
        <v>2407</v>
      </c>
      <c r="E1665" s="8" t="s">
        <v>2408</v>
      </c>
      <c r="F1665" s="8">
        <v>102</v>
      </c>
      <c r="G1665" s="8">
        <v>21.419999999999998</v>
      </c>
      <c r="H1665" s="8" t="s">
        <v>2356</v>
      </c>
      <c r="I1665" s="8" t="s">
        <v>2409</v>
      </c>
    </row>
    <row r="1666" spans="1:9" x14ac:dyDescent="0.25">
      <c r="A1666" s="3">
        <v>1665</v>
      </c>
      <c r="B1666" s="3" t="s">
        <v>9</v>
      </c>
      <c r="C1666" s="3">
        <v>54051</v>
      </c>
      <c r="D1666" s="3" t="s">
        <v>2407</v>
      </c>
      <c r="E1666" s="3" t="s">
        <v>2410</v>
      </c>
      <c r="F1666" s="3">
        <v>99</v>
      </c>
      <c r="G1666" s="3">
        <f>F1666*0.21</f>
        <v>20.79</v>
      </c>
      <c r="H1666" s="3" t="s">
        <v>2356</v>
      </c>
      <c r="I1666" s="3" t="s">
        <v>2409</v>
      </c>
    </row>
    <row r="1667" spans="1:9" ht="30" x14ac:dyDescent="0.25">
      <c r="A1667" s="3">
        <v>1666</v>
      </c>
      <c r="B1667" s="8" t="s">
        <v>9</v>
      </c>
      <c r="C1667" s="8">
        <v>54678</v>
      </c>
      <c r="D1667" s="8" t="s">
        <v>2411</v>
      </c>
      <c r="E1667" s="8" t="s">
        <v>11</v>
      </c>
      <c r="F1667" s="8">
        <v>257</v>
      </c>
      <c r="G1667" s="8">
        <f>F1667*0.21</f>
        <v>53.97</v>
      </c>
      <c r="H1667" s="8" t="s">
        <v>2356</v>
      </c>
      <c r="I1667" s="8" t="s">
        <v>2369</v>
      </c>
    </row>
    <row r="1668" spans="1:9" ht="30" x14ac:dyDescent="0.25">
      <c r="A1668" s="3">
        <v>1667</v>
      </c>
      <c r="B1668" s="8" t="s">
        <v>9</v>
      </c>
      <c r="C1668" s="8">
        <v>54679</v>
      </c>
      <c r="D1668" s="8" t="s">
        <v>2412</v>
      </c>
      <c r="E1668" s="8" t="s">
        <v>11</v>
      </c>
      <c r="F1668" s="8">
        <v>250</v>
      </c>
      <c r="G1668" s="8">
        <f>F1668*0.21</f>
        <v>52.5</v>
      </c>
      <c r="H1668" s="8" t="s">
        <v>2356</v>
      </c>
      <c r="I1668" s="8" t="s">
        <v>2413</v>
      </c>
    </row>
    <row r="1669" spans="1:9" ht="30" x14ac:dyDescent="0.25">
      <c r="A1669" s="3">
        <v>1668</v>
      </c>
      <c r="B1669" s="8" t="s">
        <v>9</v>
      </c>
      <c r="C1669" s="8">
        <v>54939</v>
      </c>
      <c r="D1669" s="8" t="s">
        <v>2414</v>
      </c>
      <c r="E1669" s="8" t="s">
        <v>2415</v>
      </c>
      <c r="F1669" s="8">
        <v>160</v>
      </c>
      <c r="G1669" s="8">
        <f>F1669*0.21</f>
        <v>33.6</v>
      </c>
      <c r="H1669" s="8" t="s">
        <v>2374</v>
      </c>
      <c r="I1669" s="8" t="s">
        <v>2416</v>
      </c>
    </row>
    <row r="1670" spans="1:9" ht="45" x14ac:dyDescent="0.25">
      <c r="A1670" s="3">
        <v>1669</v>
      </c>
      <c r="B1670" s="8" t="s">
        <v>9</v>
      </c>
      <c r="C1670" s="4">
        <v>55062</v>
      </c>
      <c r="D1670" s="8" t="s">
        <v>2417</v>
      </c>
      <c r="E1670" s="8" t="s">
        <v>2418</v>
      </c>
      <c r="F1670" s="8">
        <v>200</v>
      </c>
      <c r="G1670" s="8">
        <f>0.21*F1670</f>
        <v>42</v>
      </c>
      <c r="H1670" s="8" t="s">
        <v>2356</v>
      </c>
      <c r="I1670" s="8" t="s">
        <v>2419</v>
      </c>
    </row>
    <row r="1671" spans="1:9" ht="60" x14ac:dyDescent="0.25">
      <c r="A1671" s="3">
        <v>1670</v>
      </c>
      <c r="B1671" s="8" t="s">
        <v>9</v>
      </c>
      <c r="C1671" s="8">
        <v>55608</v>
      </c>
      <c r="D1671" s="8" t="s">
        <v>2394</v>
      </c>
      <c r="E1671" s="8" t="s">
        <v>25</v>
      </c>
      <c r="F1671" s="8">
        <v>84</v>
      </c>
      <c r="G1671" s="8">
        <f>F1671*0.21</f>
        <v>17.64</v>
      </c>
      <c r="H1671" s="8" t="s">
        <v>2356</v>
      </c>
      <c r="I1671" s="8" t="s">
        <v>2379</v>
      </c>
    </row>
    <row r="1672" spans="1:9" ht="60" x14ac:dyDescent="0.25">
      <c r="A1672" s="3">
        <v>1671</v>
      </c>
      <c r="B1672" s="8" t="s">
        <v>9</v>
      </c>
      <c r="C1672" s="8">
        <v>55784</v>
      </c>
      <c r="D1672" s="8" t="s">
        <v>586</v>
      </c>
      <c r="E1672" s="8" t="s">
        <v>11</v>
      </c>
      <c r="F1672" s="8">
        <v>196</v>
      </c>
      <c r="G1672" s="8">
        <f>F1672*0.21</f>
        <v>41.16</v>
      </c>
      <c r="H1672" s="8" t="s">
        <v>2356</v>
      </c>
      <c r="I1672" s="8" t="s">
        <v>2420</v>
      </c>
    </row>
    <row r="1673" spans="1:9" ht="60" x14ac:dyDescent="0.25">
      <c r="A1673" s="3">
        <v>1672</v>
      </c>
      <c r="B1673" s="8" t="s">
        <v>9</v>
      </c>
      <c r="C1673" s="8">
        <v>55791</v>
      </c>
      <c r="D1673" s="8" t="s">
        <v>586</v>
      </c>
      <c r="E1673" s="8" t="s">
        <v>11</v>
      </c>
      <c r="F1673" s="8">
        <v>167</v>
      </c>
      <c r="G1673" s="8">
        <f>F1673*0.21</f>
        <v>35.07</v>
      </c>
      <c r="H1673" s="8" t="s">
        <v>2356</v>
      </c>
      <c r="I1673" s="8" t="s">
        <v>2421</v>
      </c>
    </row>
    <row r="1674" spans="1:9" ht="60" x14ac:dyDescent="0.25">
      <c r="A1674" s="3">
        <v>1673</v>
      </c>
      <c r="B1674" s="8" t="s">
        <v>9</v>
      </c>
      <c r="C1674" s="8">
        <v>55833</v>
      </c>
      <c r="D1674" s="8" t="s">
        <v>586</v>
      </c>
      <c r="E1674" s="8" t="s">
        <v>11</v>
      </c>
      <c r="F1674" s="8">
        <v>200</v>
      </c>
      <c r="G1674" s="8">
        <f>F1674*0.21</f>
        <v>42</v>
      </c>
      <c r="H1674" s="8" t="s">
        <v>2356</v>
      </c>
      <c r="I1674" s="8" t="s">
        <v>2420</v>
      </c>
    </row>
    <row r="1675" spans="1:9" ht="30" x14ac:dyDescent="0.25">
      <c r="A1675" s="3">
        <v>1674</v>
      </c>
      <c r="B1675" s="8" t="s">
        <v>9</v>
      </c>
      <c r="C1675" s="4">
        <v>57592</v>
      </c>
      <c r="D1675" s="8" t="s">
        <v>2059</v>
      </c>
      <c r="E1675" s="8" t="s">
        <v>25</v>
      </c>
      <c r="F1675" s="8">
        <v>180</v>
      </c>
      <c r="G1675" s="8">
        <f t="shared" ref="G1675:G1680" si="57">0.21*F1675</f>
        <v>37.799999999999997</v>
      </c>
      <c r="H1675" s="8" t="s">
        <v>2356</v>
      </c>
      <c r="I1675" s="8" t="s">
        <v>2422</v>
      </c>
    </row>
    <row r="1676" spans="1:9" ht="75" x14ac:dyDescent="0.25">
      <c r="A1676" s="3">
        <v>1675</v>
      </c>
      <c r="B1676" s="8" t="s">
        <v>9</v>
      </c>
      <c r="C1676" s="4">
        <v>58608</v>
      </c>
      <c r="D1676" s="8" t="s">
        <v>2423</v>
      </c>
      <c r="E1676" s="8" t="s">
        <v>25</v>
      </c>
      <c r="F1676" s="8">
        <v>200</v>
      </c>
      <c r="G1676" s="8">
        <f t="shared" si="57"/>
        <v>42</v>
      </c>
      <c r="H1676" s="8" t="s">
        <v>2374</v>
      </c>
      <c r="I1676" s="8" t="s">
        <v>2424</v>
      </c>
    </row>
    <row r="1677" spans="1:9" ht="45" x14ac:dyDescent="0.25">
      <c r="A1677" s="3">
        <v>1676</v>
      </c>
      <c r="B1677" s="8" t="s">
        <v>9</v>
      </c>
      <c r="C1677" s="4">
        <v>59257</v>
      </c>
      <c r="D1677" s="8" t="s">
        <v>21</v>
      </c>
      <c r="E1677" s="8" t="s">
        <v>11</v>
      </c>
      <c r="F1677" s="8">
        <v>8</v>
      </c>
      <c r="G1677" s="8">
        <f t="shared" si="57"/>
        <v>1.68</v>
      </c>
      <c r="H1677" s="8" t="s">
        <v>2356</v>
      </c>
      <c r="I1677" s="8" t="s">
        <v>2425</v>
      </c>
    </row>
    <row r="1678" spans="1:9" ht="45" x14ac:dyDescent="0.25">
      <c r="A1678" s="3">
        <v>1677</v>
      </c>
      <c r="B1678" s="8" t="s">
        <v>9</v>
      </c>
      <c r="C1678" s="4">
        <v>59259</v>
      </c>
      <c r="D1678" s="8" t="s">
        <v>21</v>
      </c>
      <c r="E1678" s="8" t="s">
        <v>11</v>
      </c>
      <c r="F1678" s="8">
        <v>59</v>
      </c>
      <c r="G1678" s="8">
        <f t="shared" si="57"/>
        <v>12.389999999999999</v>
      </c>
      <c r="H1678" s="8" t="s">
        <v>2356</v>
      </c>
      <c r="I1678" s="8" t="s">
        <v>2426</v>
      </c>
    </row>
    <row r="1679" spans="1:9" ht="45" x14ac:dyDescent="0.25">
      <c r="A1679" s="3">
        <v>1678</v>
      </c>
      <c r="B1679" s="8" t="s">
        <v>9</v>
      </c>
      <c r="C1679" s="4">
        <v>59260</v>
      </c>
      <c r="D1679" s="8" t="s">
        <v>21</v>
      </c>
      <c r="E1679" s="8" t="s">
        <v>11</v>
      </c>
      <c r="F1679" s="8">
        <v>175</v>
      </c>
      <c r="G1679" s="8">
        <f t="shared" si="57"/>
        <v>36.75</v>
      </c>
      <c r="H1679" s="8" t="s">
        <v>2356</v>
      </c>
      <c r="I1679" s="8" t="s">
        <v>2427</v>
      </c>
    </row>
    <row r="1680" spans="1:9" ht="45" x14ac:dyDescent="0.25">
      <c r="A1680" s="3">
        <v>1679</v>
      </c>
      <c r="B1680" s="8" t="s">
        <v>9</v>
      </c>
      <c r="C1680" s="8">
        <v>59263</v>
      </c>
      <c r="D1680" s="8" t="s">
        <v>21</v>
      </c>
      <c r="E1680" s="8" t="s">
        <v>11</v>
      </c>
      <c r="F1680" s="8">
        <v>59</v>
      </c>
      <c r="G1680" s="8">
        <f t="shared" si="57"/>
        <v>12.389999999999999</v>
      </c>
      <c r="H1680" s="8" t="s">
        <v>2356</v>
      </c>
      <c r="I1680" s="8" t="s">
        <v>2369</v>
      </c>
    </row>
    <row r="1681" spans="1:9" x14ac:dyDescent="0.25">
      <c r="A1681" s="3">
        <v>1680</v>
      </c>
      <c r="B1681" s="3" t="s">
        <v>9</v>
      </c>
      <c r="C1681" s="3">
        <v>59550</v>
      </c>
      <c r="D1681" s="3" t="s">
        <v>2428</v>
      </c>
      <c r="E1681" s="3" t="s">
        <v>11</v>
      </c>
      <c r="F1681" s="3">
        <v>6</v>
      </c>
      <c r="G1681" s="3">
        <v>1.26</v>
      </c>
      <c r="H1681" s="3" t="s">
        <v>2356</v>
      </c>
      <c r="I1681" s="3" t="s">
        <v>2429</v>
      </c>
    </row>
    <row r="1682" spans="1:9" ht="45" x14ac:dyDescent="0.25">
      <c r="A1682" s="3">
        <v>1681</v>
      </c>
      <c r="B1682" s="8" t="s">
        <v>9</v>
      </c>
      <c r="C1682" s="4">
        <v>59719</v>
      </c>
      <c r="D1682" s="8" t="s">
        <v>21</v>
      </c>
      <c r="E1682" s="8" t="s">
        <v>11</v>
      </c>
      <c r="F1682" s="8">
        <v>11</v>
      </c>
      <c r="G1682" s="8">
        <f>0.21*F1682</f>
        <v>2.31</v>
      </c>
      <c r="H1682" s="8" t="s">
        <v>2356</v>
      </c>
      <c r="I1682" s="8" t="s">
        <v>2425</v>
      </c>
    </row>
    <row r="1683" spans="1:9" ht="45" x14ac:dyDescent="0.25">
      <c r="A1683" s="3">
        <v>1682</v>
      </c>
      <c r="B1683" s="8" t="s">
        <v>9</v>
      </c>
      <c r="C1683" s="8">
        <v>59720</v>
      </c>
      <c r="D1683" s="8" t="s">
        <v>21</v>
      </c>
      <c r="E1683" s="8" t="s">
        <v>11</v>
      </c>
      <c r="F1683" s="8">
        <v>72</v>
      </c>
      <c r="G1683" s="8">
        <f>0.21*F1683</f>
        <v>15.12</v>
      </c>
      <c r="H1683" s="8" t="s">
        <v>2356</v>
      </c>
      <c r="I1683" s="8" t="s">
        <v>2369</v>
      </c>
    </row>
    <row r="1684" spans="1:9" ht="45" x14ac:dyDescent="0.25">
      <c r="A1684" s="3">
        <v>1683</v>
      </c>
      <c r="B1684" s="8" t="s">
        <v>9</v>
      </c>
      <c r="C1684" s="8">
        <v>59721</v>
      </c>
      <c r="D1684" s="8" t="s">
        <v>21</v>
      </c>
      <c r="E1684" s="8" t="s">
        <v>11</v>
      </c>
      <c r="F1684" s="8">
        <v>150</v>
      </c>
      <c r="G1684" s="8">
        <f>0.21*F1684</f>
        <v>31.5</v>
      </c>
      <c r="H1684" s="8" t="s">
        <v>2356</v>
      </c>
      <c r="I1684" s="8" t="s">
        <v>2369</v>
      </c>
    </row>
    <row r="1685" spans="1:9" ht="45" x14ac:dyDescent="0.25">
      <c r="A1685" s="3">
        <v>1684</v>
      </c>
      <c r="B1685" s="8" t="s">
        <v>9</v>
      </c>
      <c r="C1685" s="4">
        <v>59742</v>
      </c>
      <c r="D1685" s="8" t="s">
        <v>21</v>
      </c>
      <c r="E1685" s="8" t="s">
        <v>11</v>
      </c>
      <c r="F1685" s="8">
        <v>101</v>
      </c>
      <c r="G1685" s="8">
        <f>0.21*F1685</f>
        <v>21.21</v>
      </c>
      <c r="H1685" s="8" t="s">
        <v>2356</v>
      </c>
      <c r="I1685" s="8" t="s">
        <v>2425</v>
      </c>
    </row>
    <row r="1686" spans="1:9" x14ac:dyDescent="0.25">
      <c r="A1686" s="3">
        <v>1685</v>
      </c>
      <c r="B1686" s="3" t="s">
        <v>9</v>
      </c>
      <c r="C1686" s="3">
        <v>59801</v>
      </c>
      <c r="D1686" s="3" t="s">
        <v>2428</v>
      </c>
      <c r="E1686" s="3" t="s">
        <v>11</v>
      </c>
      <c r="F1686" s="3">
        <v>10</v>
      </c>
      <c r="G1686" s="3">
        <v>2.1</v>
      </c>
      <c r="H1686" s="3" t="s">
        <v>2356</v>
      </c>
      <c r="I1686" s="3" t="s">
        <v>2426</v>
      </c>
    </row>
    <row r="1687" spans="1:9" ht="45" x14ac:dyDescent="0.25">
      <c r="A1687" s="3">
        <v>1686</v>
      </c>
      <c r="B1687" s="8" t="s">
        <v>9</v>
      </c>
      <c r="C1687" s="8">
        <v>60232</v>
      </c>
      <c r="D1687" s="8" t="s">
        <v>21</v>
      </c>
      <c r="E1687" s="8" t="s">
        <v>11</v>
      </c>
      <c r="F1687" s="8">
        <v>66</v>
      </c>
      <c r="G1687" s="8">
        <f>0.21*F1687</f>
        <v>13.86</v>
      </c>
      <c r="H1687" s="8" t="s">
        <v>2356</v>
      </c>
      <c r="I1687" s="8" t="s">
        <v>2413</v>
      </c>
    </row>
    <row r="1688" spans="1:9" x14ac:dyDescent="0.25">
      <c r="A1688" s="3">
        <v>1687</v>
      </c>
      <c r="B1688" s="17" t="s">
        <v>9</v>
      </c>
      <c r="C1688" s="17">
        <v>60538</v>
      </c>
      <c r="D1688" s="17" t="s">
        <v>1469</v>
      </c>
      <c r="E1688" s="17" t="s">
        <v>11</v>
      </c>
      <c r="F1688" s="17">
        <v>196</v>
      </c>
      <c r="G1688" s="17">
        <f>F1688*0.21</f>
        <v>41.16</v>
      </c>
      <c r="H1688" s="17" t="s">
        <v>2356</v>
      </c>
      <c r="I1688" s="17" t="s">
        <v>2402</v>
      </c>
    </row>
    <row r="1689" spans="1:9" x14ac:dyDescent="0.25">
      <c r="A1689" s="3">
        <v>1688</v>
      </c>
      <c r="B1689" s="17" t="s">
        <v>9</v>
      </c>
      <c r="C1689" s="17">
        <v>61267</v>
      </c>
      <c r="D1689" s="17" t="s">
        <v>2430</v>
      </c>
      <c r="E1689" s="17" t="s">
        <v>11</v>
      </c>
      <c r="F1689" s="17">
        <v>22</v>
      </c>
      <c r="G1689" s="17">
        <f>F1689*0.21</f>
        <v>4.62</v>
      </c>
      <c r="H1689" s="17" t="s">
        <v>2356</v>
      </c>
      <c r="I1689" s="17" t="s">
        <v>2429</v>
      </c>
    </row>
    <row r="1690" spans="1:9" x14ac:dyDescent="0.25">
      <c r="A1690" s="3">
        <v>1689</v>
      </c>
      <c r="B1690" s="17" t="s">
        <v>9</v>
      </c>
      <c r="C1690" s="17">
        <v>62802</v>
      </c>
      <c r="D1690" s="17" t="s">
        <v>2431</v>
      </c>
      <c r="E1690" s="17" t="s">
        <v>2432</v>
      </c>
      <c r="F1690" s="17">
        <v>100</v>
      </c>
      <c r="G1690" s="17">
        <f>F1690*0.21</f>
        <v>21</v>
      </c>
      <c r="H1690" s="17" t="s">
        <v>2356</v>
      </c>
      <c r="I1690" s="17" t="s">
        <v>2433</v>
      </c>
    </row>
    <row r="1691" spans="1:9" x14ac:dyDescent="0.25">
      <c r="A1691" s="3">
        <v>1690</v>
      </c>
      <c r="B1691" s="3" t="s">
        <v>9</v>
      </c>
      <c r="C1691" s="3">
        <v>64704</v>
      </c>
      <c r="D1691" s="3" t="s">
        <v>2434</v>
      </c>
      <c r="E1691" s="3" t="s">
        <v>11</v>
      </c>
      <c r="F1691" s="3">
        <v>28</v>
      </c>
      <c r="G1691" s="3">
        <f>F1691*0.21</f>
        <v>5.88</v>
      </c>
      <c r="H1691" s="3" t="s">
        <v>2356</v>
      </c>
      <c r="I1691" s="3" t="s">
        <v>2425</v>
      </c>
    </row>
    <row r="1692" spans="1:9" ht="30" x14ac:dyDescent="0.25">
      <c r="A1692" s="3">
        <v>1691</v>
      </c>
      <c r="B1692" s="4" t="s">
        <v>28</v>
      </c>
      <c r="C1692" s="4">
        <v>188</v>
      </c>
      <c r="D1692" s="4" t="s">
        <v>2435</v>
      </c>
      <c r="E1692" s="4" t="s">
        <v>11</v>
      </c>
      <c r="F1692" s="4">
        <v>109</v>
      </c>
      <c r="G1692" s="4">
        <v>21.8</v>
      </c>
      <c r="H1692" s="4" t="s">
        <v>2356</v>
      </c>
      <c r="I1692" s="4" t="s">
        <v>2436</v>
      </c>
    </row>
    <row r="1693" spans="1:9" ht="30" x14ac:dyDescent="0.25">
      <c r="A1693" s="3">
        <v>1692</v>
      </c>
      <c r="B1693" s="12" t="s">
        <v>28</v>
      </c>
      <c r="C1693" s="12">
        <v>2280</v>
      </c>
      <c r="D1693" s="12" t="s">
        <v>2437</v>
      </c>
      <c r="E1693" s="12" t="s">
        <v>11</v>
      </c>
      <c r="F1693" s="12">
        <v>8</v>
      </c>
      <c r="G1693" s="12">
        <v>1.6</v>
      </c>
      <c r="H1693" s="12" t="s">
        <v>2356</v>
      </c>
      <c r="I1693" s="12" t="s">
        <v>2438</v>
      </c>
    </row>
    <row r="1694" spans="1:9" ht="30" x14ac:dyDescent="0.25">
      <c r="A1694" s="3">
        <v>1693</v>
      </c>
      <c r="B1694" s="8" t="s">
        <v>28</v>
      </c>
      <c r="C1694" s="8">
        <v>27617</v>
      </c>
      <c r="D1694" s="36" t="s">
        <v>2439</v>
      </c>
      <c r="E1694" s="8" t="s">
        <v>25</v>
      </c>
      <c r="F1694" s="8">
        <v>241</v>
      </c>
      <c r="G1694" s="4">
        <f t="shared" ref="G1694:G1699" si="58">F1694*0.21</f>
        <v>50.61</v>
      </c>
      <c r="H1694" s="8" t="s">
        <v>2356</v>
      </c>
      <c r="I1694" s="8" t="s">
        <v>2402</v>
      </c>
    </row>
    <row r="1695" spans="1:9" ht="30" x14ac:dyDescent="0.25">
      <c r="A1695" s="3">
        <v>1694</v>
      </c>
      <c r="B1695" s="8" t="s">
        <v>28</v>
      </c>
      <c r="C1695" s="8">
        <v>27618</v>
      </c>
      <c r="D1695" s="36" t="s">
        <v>2439</v>
      </c>
      <c r="E1695" s="8" t="s">
        <v>25</v>
      </c>
      <c r="F1695" s="8">
        <v>80</v>
      </c>
      <c r="G1695" s="4">
        <f t="shared" si="58"/>
        <v>16.8</v>
      </c>
      <c r="H1695" s="8" t="s">
        <v>2356</v>
      </c>
      <c r="I1695" s="8" t="s">
        <v>2379</v>
      </c>
    </row>
    <row r="1696" spans="1:9" ht="30" x14ac:dyDescent="0.25">
      <c r="A1696" s="3">
        <v>1695</v>
      </c>
      <c r="B1696" s="8" t="s">
        <v>28</v>
      </c>
      <c r="C1696" s="8">
        <v>27619</v>
      </c>
      <c r="D1696" s="36" t="s">
        <v>2439</v>
      </c>
      <c r="E1696" s="8" t="s">
        <v>25</v>
      </c>
      <c r="F1696" s="8">
        <v>124</v>
      </c>
      <c r="G1696" s="4">
        <f t="shared" si="58"/>
        <v>26.04</v>
      </c>
      <c r="H1696" s="8" t="s">
        <v>2356</v>
      </c>
      <c r="I1696" s="8" t="s">
        <v>2379</v>
      </c>
    </row>
    <row r="1697" spans="1:10" x14ac:dyDescent="0.25">
      <c r="A1697" s="3">
        <v>1696</v>
      </c>
      <c r="B1697" s="3" t="s">
        <v>28</v>
      </c>
      <c r="C1697" s="3">
        <v>38355</v>
      </c>
      <c r="D1697" s="3" t="s">
        <v>2440</v>
      </c>
      <c r="E1697" s="3" t="s">
        <v>30</v>
      </c>
      <c r="F1697" s="3">
        <v>168</v>
      </c>
      <c r="G1697" s="3">
        <f t="shared" si="58"/>
        <v>35.28</v>
      </c>
      <c r="H1697" s="3" t="s">
        <v>2356</v>
      </c>
      <c r="I1697" s="3" t="s">
        <v>2369</v>
      </c>
      <c r="J1697" s="13"/>
    </row>
    <row r="1698" spans="1:10" ht="30" x14ac:dyDescent="0.25">
      <c r="A1698" s="3">
        <v>1697</v>
      </c>
      <c r="B1698" s="8" t="s">
        <v>28</v>
      </c>
      <c r="C1698" s="8">
        <v>40880</v>
      </c>
      <c r="D1698" s="8" t="s">
        <v>2441</v>
      </c>
      <c r="E1698" s="8" t="s">
        <v>11</v>
      </c>
      <c r="F1698" s="8">
        <v>6</v>
      </c>
      <c r="G1698" s="8">
        <f t="shared" si="58"/>
        <v>1.26</v>
      </c>
      <c r="H1698" s="8" t="s">
        <v>2356</v>
      </c>
      <c r="I1698" s="8" t="s">
        <v>2369</v>
      </c>
    </row>
    <row r="1699" spans="1:10" ht="30" x14ac:dyDescent="0.25">
      <c r="A1699" s="3">
        <v>1698</v>
      </c>
      <c r="B1699" s="8" t="s">
        <v>28</v>
      </c>
      <c r="C1699" s="8">
        <v>40881</v>
      </c>
      <c r="D1699" s="8" t="s">
        <v>2442</v>
      </c>
      <c r="E1699" s="8" t="s">
        <v>11</v>
      </c>
      <c r="F1699" s="8">
        <v>16</v>
      </c>
      <c r="G1699" s="8">
        <f t="shared" si="58"/>
        <v>3.36</v>
      </c>
      <c r="H1699" s="8" t="s">
        <v>2356</v>
      </c>
      <c r="I1699" s="8" t="s">
        <v>2443</v>
      </c>
    </row>
    <row r="1700" spans="1:10" ht="30" x14ac:dyDescent="0.25">
      <c r="A1700" s="3">
        <v>1699</v>
      </c>
      <c r="B1700" s="4" t="s">
        <v>34</v>
      </c>
      <c r="C1700" s="4">
        <v>22492</v>
      </c>
      <c r="D1700" s="4" t="s">
        <v>2444</v>
      </c>
      <c r="E1700" s="4" t="s">
        <v>36</v>
      </c>
      <c r="F1700" s="4">
        <v>4</v>
      </c>
      <c r="G1700" s="4">
        <v>0.8</v>
      </c>
      <c r="H1700" s="4" t="s">
        <v>2356</v>
      </c>
      <c r="I1700" s="4" t="s">
        <v>2356</v>
      </c>
    </row>
    <row r="1701" spans="1:10" ht="30" x14ac:dyDescent="0.25">
      <c r="A1701" s="3">
        <v>1700</v>
      </c>
      <c r="B1701" s="4" t="s">
        <v>34</v>
      </c>
      <c r="C1701" s="4">
        <v>23523</v>
      </c>
      <c r="D1701" s="4" t="s">
        <v>1189</v>
      </c>
      <c r="E1701" s="4" t="s">
        <v>2445</v>
      </c>
      <c r="F1701" s="4">
        <v>1</v>
      </c>
      <c r="G1701" s="4">
        <v>0.2</v>
      </c>
      <c r="H1701" s="4" t="s">
        <v>2356</v>
      </c>
      <c r="I1701" s="4" t="s">
        <v>2356</v>
      </c>
      <c r="J1701" s="13"/>
    </row>
    <row r="1702" spans="1:10" ht="30" x14ac:dyDescent="0.25">
      <c r="A1702" s="3">
        <v>1701</v>
      </c>
      <c r="B1702" s="4" t="s">
        <v>34</v>
      </c>
      <c r="C1702" s="4">
        <v>23549</v>
      </c>
      <c r="D1702" s="4" t="s">
        <v>2446</v>
      </c>
      <c r="E1702" s="4" t="s">
        <v>513</v>
      </c>
      <c r="F1702" s="4">
        <v>6</v>
      </c>
      <c r="G1702" s="4">
        <v>1.2000000000000002</v>
      </c>
      <c r="H1702" s="4" t="s">
        <v>2356</v>
      </c>
      <c r="I1702" s="4" t="s">
        <v>2365</v>
      </c>
    </row>
    <row r="1703" spans="1:10" ht="45" x14ac:dyDescent="0.25">
      <c r="A1703" s="3">
        <v>1702</v>
      </c>
      <c r="B1703" s="12" t="s">
        <v>34</v>
      </c>
      <c r="C1703" s="12">
        <v>24114</v>
      </c>
      <c r="D1703" s="12" t="s">
        <v>2447</v>
      </c>
      <c r="E1703" s="12" t="s">
        <v>36</v>
      </c>
      <c r="F1703" s="12">
        <v>3</v>
      </c>
      <c r="G1703" s="12">
        <v>0.60000000000000009</v>
      </c>
      <c r="H1703" s="12" t="s">
        <v>2356</v>
      </c>
      <c r="I1703" s="12" t="s">
        <v>2356</v>
      </c>
    </row>
    <row r="1704" spans="1:10" ht="45" x14ac:dyDescent="0.25">
      <c r="A1704" s="3">
        <v>1703</v>
      </c>
      <c r="B1704" s="4" t="s">
        <v>34</v>
      </c>
      <c r="C1704" s="4">
        <v>24444</v>
      </c>
      <c r="D1704" s="4" t="s">
        <v>2448</v>
      </c>
      <c r="E1704" s="4" t="s">
        <v>513</v>
      </c>
      <c r="F1704" s="4">
        <v>4</v>
      </c>
      <c r="G1704" s="4">
        <v>0.8</v>
      </c>
      <c r="H1704" s="4" t="s">
        <v>2356</v>
      </c>
      <c r="I1704" s="4" t="s">
        <v>2449</v>
      </c>
    </row>
    <row r="1705" spans="1:10" ht="45" x14ac:dyDescent="0.25">
      <c r="A1705" s="3">
        <v>1704</v>
      </c>
      <c r="B1705" s="4" t="s">
        <v>34</v>
      </c>
      <c r="C1705" s="4">
        <v>25294</v>
      </c>
      <c r="D1705" s="4" t="s">
        <v>2450</v>
      </c>
      <c r="E1705" s="4" t="s">
        <v>2451</v>
      </c>
      <c r="F1705" s="4">
        <v>4</v>
      </c>
      <c r="G1705" s="4">
        <v>0.8</v>
      </c>
      <c r="H1705" s="4" t="s">
        <v>2356</v>
      </c>
      <c r="I1705" s="4" t="s">
        <v>2452</v>
      </c>
    </row>
    <row r="1706" spans="1:10" ht="30" x14ac:dyDescent="0.25">
      <c r="A1706" s="3">
        <v>1705</v>
      </c>
      <c r="B1706" s="4" t="s">
        <v>34</v>
      </c>
      <c r="C1706" s="4">
        <v>25568</v>
      </c>
      <c r="D1706" s="4" t="s">
        <v>37</v>
      </c>
      <c r="E1706" s="4" t="s">
        <v>36</v>
      </c>
      <c r="F1706" s="4">
        <v>9</v>
      </c>
      <c r="G1706" s="4">
        <v>1.8</v>
      </c>
      <c r="H1706" s="4" t="s">
        <v>2356</v>
      </c>
      <c r="I1706" s="4" t="s">
        <v>2449</v>
      </c>
    </row>
    <row r="1707" spans="1:10" ht="30" x14ac:dyDescent="0.25">
      <c r="A1707" s="3">
        <v>1706</v>
      </c>
      <c r="B1707" s="4" t="s">
        <v>34</v>
      </c>
      <c r="C1707" s="4">
        <v>26974</v>
      </c>
      <c r="D1707" s="4" t="s">
        <v>1672</v>
      </c>
      <c r="E1707" s="4" t="s">
        <v>2453</v>
      </c>
      <c r="F1707" s="4">
        <v>1</v>
      </c>
      <c r="G1707" s="4">
        <v>0.2</v>
      </c>
      <c r="H1707" s="4" t="s">
        <v>2356</v>
      </c>
      <c r="I1707" s="4" t="s">
        <v>2356</v>
      </c>
    </row>
    <row r="1708" spans="1:10" ht="30" x14ac:dyDescent="0.25">
      <c r="A1708" s="3">
        <v>1707</v>
      </c>
      <c r="B1708" s="39" t="s">
        <v>34</v>
      </c>
      <c r="C1708" s="39">
        <v>27516</v>
      </c>
      <c r="D1708" s="39" t="s">
        <v>2454</v>
      </c>
      <c r="E1708" s="39" t="s">
        <v>36</v>
      </c>
      <c r="F1708" s="39">
        <v>2</v>
      </c>
      <c r="G1708" s="39">
        <v>0.4</v>
      </c>
      <c r="H1708" s="39" t="s">
        <v>2356</v>
      </c>
      <c r="I1708" s="39" t="s">
        <v>2455</v>
      </c>
    </row>
    <row r="1709" spans="1:10" ht="30" x14ac:dyDescent="0.25">
      <c r="A1709" s="3">
        <v>1708</v>
      </c>
      <c r="B1709" s="20" t="s">
        <v>34</v>
      </c>
      <c r="C1709" s="20">
        <v>27690</v>
      </c>
      <c r="D1709" s="20" t="s">
        <v>75</v>
      </c>
      <c r="E1709" s="20" t="s">
        <v>36</v>
      </c>
      <c r="F1709" s="20">
        <v>4</v>
      </c>
      <c r="G1709" s="20">
        <v>0.8</v>
      </c>
      <c r="H1709" s="20" t="s">
        <v>2356</v>
      </c>
      <c r="I1709" s="20" t="s">
        <v>2456</v>
      </c>
    </row>
    <row r="1710" spans="1:10" ht="45" x14ac:dyDescent="0.25">
      <c r="A1710" s="3">
        <v>1709</v>
      </c>
      <c r="B1710" s="4" t="s">
        <v>34</v>
      </c>
      <c r="C1710" s="4">
        <v>27799</v>
      </c>
      <c r="D1710" s="4" t="s">
        <v>2457</v>
      </c>
      <c r="E1710" s="4" t="s">
        <v>36</v>
      </c>
      <c r="F1710" s="4">
        <v>3</v>
      </c>
      <c r="G1710" s="4">
        <v>0.60000000000000009</v>
      </c>
      <c r="H1710" s="4" t="s">
        <v>2356</v>
      </c>
      <c r="I1710" s="4" t="s">
        <v>2456</v>
      </c>
    </row>
    <row r="1711" spans="1:10" ht="60" x14ac:dyDescent="0.25">
      <c r="A1711" s="3">
        <v>1710</v>
      </c>
      <c r="B1711" s="12" t="s">
        <v>34</v>
      </c>
      <c r="C1711" s="12">
        <v>28576</v>
      </c>
      <c r="D1711" s="12" t="s">
        <v>2458</v>
      </c>
      <c r="E1711" s="12" t="s">
        <v>36</v>
      </c>
      <c r="F1711" s="12">
        <v>6</v>
      </c>
      <c r="G1711" s="12">
        <v>1.2000000000000002</v>
      </c>
      <c r="H1711" s="12" t="s">
        <v>2356</v>
      </c>
      <c r="I1711" s="12" t="s">
        <v>2459</v>
      </c>
    </row>
    <row r="1712" spans="1:10" ht="45" x14ac:dyDescent="0.25">
      <c r="A1712" s="3">
        <v>1711</v>
      </c>
      <c r="B1712" s="12" t="s">
        <v>34</v>
      </c>
      <c r="C1712" s="12">
        <v>29525</v>
      </c>
      <c r="D1712" s="12" t="s">
        <v>2460</v>
      </c>
      <c r="E1712" s="12" t="s">
        <v>36</v>
      </c>
      <c r="F1712" s="12">
        <v>4</v>
      </c>
      <c r="G1712" s="12">
        <v>0.8</v>
      </c>
      <c r="H1712" s="12" t="s">
        <v>2356</v>
      </c>
      <c r="I1712" s="12" t="s">
        <v>2456</v>
      </c>
    </row>
    <row r="1713" spans="1:9" ht="30" x14ac:dyDescent="0.25">
      <c r="A1713" s="3">
        <v>1712</v>
      </c>
      <c r="B1713" s="4" t="s">
        <v>34</v>
      </c>
      <c r="C1713" s="4">
        <v>29943</v>
      </c>
      <c r="D1713" s="4" t="s">
        <v>2461</v>
      </c>
      <c r="E1713" s="4" t="s">
        <v>36</v>
      </c>
      <c r="F1713" s="4">
        <v>4</v>
      </c>
      <c r="G1713" s="4">
        <v>0.8</v>
      </c>
      <c r="H1713" s="4" t="s">
        <v>2356</v>
      </c>
      <c r="I1713" s="4" t="s">
        <v>2365</v>
      </c>
    </row>
    <row r="1714" spans="1:9" ht="45" x14ac:dyDescent="0.25">
      <c r="A1714" s="3">
        <v>1713</v>
      </c>
      <c r="B1714" s="4" t="s">
        <v>34</v>
      </c>
      <c r="C1714" s="4">
        <v>31297</v>
      </c>
      <c r="D1714" s="4" t="s">
        <v>709</v>
      </c>
      <c r="E1714" s="4" t="s">
        <v>36</v>
      </c>
      <c r="F1714" s="4">
        <v>4</v>
      </c>
      <c r="G1714" s="4">
        <v>0.8</v>
      </c>
      <c r="H1714" s="4" t="s">
        <v>2356</v>
      </c>
      <c r="I1714" s="4" t="s">
        <v>2462</v>
      </c>
    </row>
    <row r="1715" spans="1:9" ht="30" x14ac:dyDescent="0.25">
      <c r="A1715" s="3">
        <v>1714</v>
      </c>
      <c r="B1715" s="4" t="s">
        <v>34</v>
      </c>
      <c r="C1715" s="4">
        <v>32997</v>
      </c>
      <c r="D1715" s="4" t="s">
        <v>2463</v>
      </c>
      <c r="E1715" s="4" t="s">
        <v>36</v>
      </c>
      <c r="F1715" s="4">
        <v>2</v>
      </c>
      <c r="G1715" s="4">
        <v>0.4</v>
      </c>
      <c r="H1715" s="4" t="s">
        <v>2356</v>
      </c>
      <c r="I1715" s="4" t="s">
        <v>2455</v>
      </c>
    </row>
    <row r="1716" spans="1:9" ht="30" x14ac:dyDescent="0.25">
      <c r="A1716" s="3">
        <v>1715</v>
      </c>
      <c r="B1716" s="4" t="s">
        <v>34</v>
      </c>
      <c r="C1716" s="4">
        <v>33514</v>
      </c>
      <c r="D1716" s="4" t="s">
        <v>2464</v>
      </c>
      <c r="E1716" s="4" t="s">
        <v>36</v>
      </c>
      <c r="F1716" s="4">
        <v>2</v>
      </c>
      <c r="G1716" s="4">
        <v>0.4</v>
      </c>
      <c r="H1716" s="4" t="s">
        <v>2356</v>
      </c>
      <c r="I1716" s="4" t="s">
        <v>2465</v>
      </c>
    </row>
    <row r="1717" spans="1:9" ht="30" x14ac:dyDescent="0.25">
      <c r="A1717" s="3">
        <v>1716</v>
      </c>
      <c r="B1717" s="46" t="s">
        <v>34</v>
      </c>
      <c r="C1717" s="26">
        <v>33733</v>
      </c>
      <c r="D1717" s="26" t="s">
        <v>2466</v>
      </c>
      <c r="E1717" s="26" t="s">
        <v>36</v>
      </c>
      <c r="F1717" s="26">
        <v>8</v>
      </c>
      <c r="G1717" s="4">
        <f>F1717*0.21</f>
        <v>1.68</v>
      </c>
      <c r="H1717" s="26" t="s">
        <v>2356</v>
      </c>
      <c r="I1717" s="26" t="s">
        <v>2467</v>
      </c>
    </row>
    <row r="1718" spans="1:9" ht="30" x14ac:dyDescent="0.25">
      <c r="A1718" s="3">
        <v>1717</v>
      </c>
      <c r="B1718" s="4" t="s">
        <v>34</v>
      </c>
      <c r="C1718" s="4">
        <v>34102</v>
      </c>
      <c r="D1718" s="4" t="s">
        <v>2468</v>
      </c>
      <c r="E1718" s="4" t="s">
        <v>36</v>
      </c>
      <c r="F1718" s="4">
        <v>6</v>
      </c>
      <c r="G1718" s="4">
        <v>1.2000000000000002</v>
      </c>
      <c r="H1718" s="4" t="s">
        <v>2356</v>
      </c>
      <c r="I1718" s="4" t="s">
        <v>2469</v>
      </c>
    </row>
    <row r="1719" spans="1:9" ht="45" x14ac:dyDescent="0.25">
      <c r="A1719" s="3">
        <v>1718</v>
      </c>
      <c r="B1719" s="4" t="s">
        <v>34</v>
      </c>
      <c r="C1719" s="4">
        <v>34424</v>
      </c>
      <c r="D1719" s="4" t="s">
        <v>2470</v>
      </c>
      <c r="E1719" s="4" t="s">
        <v>36</v>
      </c>
      <c r="F1719" s="4">
        <v>6</v>
      </c>
      <c r="G1719" s="4">
        <v>1.2000000000000002</v>
      </c>
      <c r="H1719" s="4" t="s">
        <v>2356</v>
      </c>
      <c r="I1719" s="4" t="s">
        <v>2356</v>
      </c>
    </row>
    <row r="1720" spans="1:9" x14ac:dyDescent="0.25">
      <c r="A1720" s="3">
        <v>1719</v>
      </c>
      <c r="B1720" s="12" t="s">
        <v>34</v>
      </c>
      <c r="C1720" s="12">
        <v>34566</v>
      </c>
      <c r="D1720" s="12" t="s">
        <v>2471</v>
      </c>
      <c r="E1720" s="12" t="s">
        <v>36</v>
      </c>
      <c r="F1720" s="12">
        <v>4</v>
      </c>
      <c r="G1720" s="12">
        <v>0.8</v>
      </c>
      <c r="H1720" s="12" t="s">
        <v>2356</v>
      </c>
      <c r="I1720" s="12" t="s">
        <v>2365</v>
      </c>
    </row>
    <row r="1721" spans="1:9" ht="30" x14ac:dyDescent="0.25">
      <c r="A1721" s="3">
        <v>1720</v>
      </c>
      <c r="B1721" s="4" t="s">
        <v>34</v>
      </c>
      <c r="C1721" s="4">
        <v>35060</v>
      </c>
      <c r="D1721" s="4" t="s">
        <v>2472</v>
      </c>
      <c r="E1721" s="4" t="s">
        <v>36</v>
      </c>
      <c r="F1721" s="4">
        <v>4</v>
      </c>
      <c r="G1721" s="4">
        <v>0.8</v>
      </c>
      <c r="H1721" s="4" t="s">
        <v>2356</v>
      </c>
      <c r="I1721" s="4" t="s">
        <v>2473</v>
      </c>
    </row>
    <row r="1722" spans="1:9" ht="30" x14ac:dyDescent="0.25">
      <c r="A1722" s="3">
        <v>1721</v>
      </c>
      <c r="B1722" s="4" t="s">
        <v>34</v>
      </c>
      <c r="C1722" s="4">
        <v>35122</v>
      </c>
      <c r="D1722" s="38" t="s">
        <v>2474</v>
      </c>
      <c r="E1722" s="4" t="s">
        <v>36</v>
      </c>
      <c r="F1722" s="4">
        <v>2</v>
      </c>
      <c r="G1722" s="4">
        <v>0.42</v>
      </c>
      <c r="H1722" s="4" t="s">
        <v>2356</v>
      </c>
      <c r="I1722" s="4" t="s">
        <v>2475</v>
      </c>
    </row>
    <row r="1723" spans="1:9" ht="45" x14ac:dyDescent="0.25">
      <c r="A1723" s="3">
        <v>1722</v>
      </c>
      <c r="B1723" s="8" t="s">
        <v>34</v>
      </c>
      <c r="C1723" s="28">
        <v>36251</v>
      </c>
      <c r="D1723" s="28" t="s">
        <v>2476</v>
      </c>
      <c r="E1723" s="28" t="s">
        <v>25</v>
      </c>
      <c r="F1723" s="28">
        <v>4</v>
      </c>
      <c r="G1723" s="8">
        <f>F1723*0.21</f>
        <v>0.84</v>
      </c>
      <c r="H1723" s="8" t="s">
        <v>2356</v>
      </c>
      <c r="I1723" s="28" t="s">
        <v>2379</v>
      </c>
    </row>
    <row r="1724" spans="1:9" ht="45" x14ac:dyDescent="0.25">
      <c r="A1724" s="3">
        <v>1723</v>
      </c>
      <c r="B1724" s="8" t="s">
        <v>34</v>
      </c>
      <c r="C1724" s="8">
        <v>36351</v>
      </c>
      <c r="D1724" s="8" t="s">
        <v>2477</v>
      </c>
      <c r="E1724" s="8" t="s">
        <v>36</v>
      </c>
      <c r="F1724" s="8">
        <v>4</v>
      </c>
      <c r="G1724" s="8">
        <v>0.85</v>
      </c>
      <c r="H1724" s="8" t="s">
        <v>2356</v>
      </c>
      <c r="I1724" s="8" t="s">
        <v>2478</v>
      </c>
    </row>
    <row r="1725" spans="1:9" ht="60" x14ac:dyDescent="0.25">
      <c r="A1725" s="3">
        <v>1724</v>
      </c>
      <c r="B1725" s="47" t="s">
        <v>43</v>
      </c>
      <c r="C1725" s="47">
        <v>36622</v>
      </c>
      <c r="D1725" s="7" t="s">
        <v>2479</v>
      </c>
      <c r="E1725" s="47" t="s">
        <v>1501</v>
      </c>
      <c r="F1725" s="47">
        <v>4</v>
      </c>
      <c r="G1725" s="8">
        <f>F1725*0.21</f>
        <v>0.84</v>
      </c>
      <c r="H1725" s="47" t="s">
        <v>2356</v>
      </c>
      <c r="I1725" s="47" t="s">
        <v>2480</v>
      </c>
    </row>
    <row r="1726" spans="1:9" ht="30" x14ac:dyDescent="0.25">
      <c r="A1726" s="3">
        <v>1725</v>
      </c>
      <c r="B1726" s="8" t="s">
        <v>34</v>
      </c>
      <c r="C1726" s="8">
        <v>37005</v>
      </c>
      <c r="D1726" s="8" t="s">
        <v>2481</v>
      </c>
      <c r="E1726" s="8" t="s">
        <v>2482</v>
      </c>
      <c r="F1726" s="8">
        <v>8</v>
      </c>
      <c r="G1726" s="8">
        <v>1.7</v>
      </c>
      <c r="H1726" s="8" t="s">
        <v>2356</v>
      </c>
      <c r="I1726" s="8" t="s">
        <v>2379</v>
      </c>
    </row>
    <row r="1727" spans="1:9" ht="45" x14ac:dyDescent="0.25">
      <c r="A1727" s="3">
        <v>1726</v>
      </c>
      <c r="B1727" s="14" t="s">
        <v>43</v>
      </c>
      <c r="C1727" s="7">
        <v>37261</v>
      </c>
      <c r="D1727" s="14" t="s">
        <v>2483</v>
      </c>
      <c r="E1727" s="14" t="s">
        <v>36</v>
      </c>
      <c r="F1727" s="14">
        <v>4</v>
      </c>
      <c r="G1727" s="6">
        <f>F1727*0.21</f>
        <v>0.84</v>
      </c>
      <c r="H1727" s="14" t="s">
        <v>2356</v>
      </c>
      <c r="I1727" s="14" t="s">
        <v>2484</v>
      </c>
    </row>
    <row r="1728" spans="1:9" ht="30" x14ac:dyDescent="0.25">
      <c r="A1728" s="3">
        <v>1727</v>
      </c>
      <c r="B1728" s="8" t="s">
        <v>43</v>
      </c>
      <c r="C1728" s="8">
        <v>37290</v>
      </c>
      <c r="D1728" s="8" t="s">
        <v>2485</v>
      </c>
      <c r="E1728" s="8" t="s">
        <v>36</v>
      </c>
      <c r="F1728" s="8">
        <v>5</v>
      </c>
      <c r="G1728" s="8">
        <f>F1728*0.21</f>
        <v>1.05</v>
      </c>
      <c r="H1728" s="8" t="s">
        <v>2356</v>
      </c>
      <c r="I1728" s="8" t="s">
        <v>2406</v>
      </c>
    </row>
    <row r="1729" spans="1:9" ht="30" x14ac:dyDescent="0.25">
      <c r="A1729" s="3">
        <v>1728</v>
      </c>
      <c r="B1729" s="7" t="s">
        <v>43</v>
      </c>
      <c r="C1729" s="7">
        <v>37330</v>
      </c>
      <c r="D1729" s="7" t="s">
        <v>2486</v>
      </c>
      <c r="E1729" s="7" t="s">
        <v>25</v>
      </c>
      <c r="F1729" s="7">
        <v>4</v>
      </c>
      <c r="G1729" s="6">
        <f>F1729*0.21</f>
        <v>0.84</v>
      </c>
      <c r="H1729" s="7" t="s">
        <v>2356</v>
      </c>
      <c r="I1729" s="7" t="s">
        <v>2379</v>
      </c>
    </row>
    <row r="1730" spans="1:9" ht="30" x14ac:dyDescent="0.25">
      <c r="A1730" s="3">
        <v>1729</v>
      </c>
      <c r="B1730" s="8" t="s">
        <v>34</v>
      </c>
      <c r="C1730" s="8">
        <v>37693</v>
      </c>
      <c r="D1730" s="8" t="s">
        <v>2487</v>
      </c>
      <c r="E1730" s="8" t="s">
        <v>36</v>
      </c>
      <c r="F1730" s="8">
        <v>4</v>
      </c>
      <c r="G1730" s="8">
        <f>F1730*0.21</f>
        <v>0.84</v>
      </c>
      <c r="H1730" s="8" t="s">
        <v>2356</v>
      </c>
      <c r="I1730" s="8" t="s">
        <v>2380</v>
      </c>
    </row>
    <row r="1731" spans="1:9" ht="30" x14ac:dyDescent="0.25">
      <c r="A1731" s="3">
        <v>1730</v>
      </c>
      <c r="B1731" s="8" t="s">
        <v>43</v>
      </c>
      <c r="C1731" s="8">
        <v>38011</v>
      </c>
      <c r="D1731" s="8" t="s">
        <v>2488</v>
      </c>
      <c r="E1731" s="8" t="s">
        <v>2489</v>
      </c>
      <c r="F1731" s="8">
        <v>3</v>
      </c>
      <c r="G1731" s="8">
        <v>0.63</v>
      </c>
      <c r="H1731" s="8" t="s">
        <v>2356</v>
      </c>
      <c r="I1731" s="8" t="s">
        <v>2455</v>
      </c>
    </row>
    <row r="1732" spans="1:9" ht="45" x14ac:dyDescent="0.25">
      <c r="A1732" s="3">
        <v>1731</v>
      </c>
      <c r="B1732" s="4" t="s">
        <v>34</v>
      </c>
      <c r="C1732" s="4">
        <v>38687</v>
      </c>
      <c r="D1732" s="19" t="s">
        <v>2490</v>
      </c>
      <c r="E1732" s="4" t="s">
        <v>36</v>
      </c>
      <c r="F1732" s="4">
        <v>2</v>
      </c>
      <c r="G1732" s="4">
        <v>0.42</v>
      </c>
      <c r="H1732" s="4" t="s">
        <v>2356</v>
      </c>
      <c r="I1732" s="4" t="s">
        <v>2491</v>
      </c>
    </row>
    <row r="1733" spans="1:9" ht="45" x14ac:dyDescent="0.25">
      <c r="A1733" s="3">
        <v>1732</v>
      </c>
      <c r="B1733" s="14" t="s">
        <v>43</v>
      </c>
      <c r="C1733" s="7">
        <v>39470</v>
      </c>
      <c r="D1733" s="14" t="s">
        <v>2492</v>
      </c>
      <c r="E1733" s="14" t="s">
        <v>36</v>
      </c>
      <c r="F1733" s="14">
        <v>3</v>
      </c>
      <c r="G1733" s="6">
        <f t="shared" ref="G1733:G1739" si="59">F1733*0.21</f>
        <v>0.63</v>
      </c>
      <c r="H1733" s="14" t="s">
        <v>2356</v>
      </c>
      <c r="I1733" s="14" t="s">
        <v>2467</v>
      </c>
    </row>
    <row r="1734" spans="1:9" ht="45" x14ac:dyDescent="0.25">
      <c r="A1734" s="3">
        <v>1733</v>
      </c>
      <c r="B1734" s="14" t="s">
        <v>43</v>
      </c>
      <c r="C1734" s="14">
        <v>41693</v>
      </c>
      <c r="D1734" s="14" t="s">
        <v>2493</v>
      </c>
      <c r="E1734" s="14" t="s">
        <v>36</v>
      </c>
      <c r="F1734" s="14">
        <v>4</v>
      </c>
      <c r="G1734" s="8">
        <f t="shared" si="59"/>
        <v>0.84</v>
      </c>
      <c r="H1734" s="14" t="s">
        <v>2356</v>
      </c>
      <c r="I1734" s="14" t="s">
        <v>2379</v>
      </c>
    </row>
    <row r="1735" spans="1:9" ht="90" x14ac:dyDescent="0.25">
      <c r="A1735" s="3">
        <v>1734</v>
      </c>
      <c r="B1735" s="14" t="s">
        <v>43</v>
      </c>
      <c r="C1735" s="14">
        <v>42289</v>
      </c>
      <c r="D1735" s="14" t="s">
        <v>2494</v>
      </c>
      <c r="E1735" s="14" t="s">
        <v>36</v>
      </c>
      <c r="F1735" s="14">
        <v>4</v>
      </c>
      <c r="G1735" s="8">
        <f t="shared" si="59"/>
        <v>0.84</v>
      </c>
      <c r="H1735" s="14" t="s">
        <v>2356</v>
      </c>
      <c r="I1735" s="14" t="s">
        <v>2467</v>
      </c>
    </row>
    <row r="1736" spans="1:9" x14ac:dyDescent="0.25">
      <c r="A1736" s="3">
        <v>1735</v>
      </c>
      <c r="B1736" s="8" t="s">
        <v>43</v>
      </c>
      <c r="C1736" s="8">
        <v>43257</v>
      </c>
      <c r="D1736" s="8" t="s">
        <v>2495</v>
      </c>
      <c r="E1736" s="8" t="s">
        <v>36</v>
      </c>
      <c r="F1736" s="8">
        <v>4</v>
      </c>
      <c r="G1736" s="8">
        <f t="shared" si="59"/>
        <v>0.84</v>
      </c>
      <c r="H1736" s="8" t="s">
        <v>2356</v>
      </c>
      <c r="I1736" s="8" t="s">
        <v>2467</v>
      </c>
    </row>
    <row r="1737" spans="1:9" ht="45" x14ac:dyDescent="0.25">
      <c r="A1737" s="3">
        <v>1736</v>
      </c>
      <c r="B1737" s="8" t="s">
        <v>43</v>
      </c>
      <c r="C1737" s="8">
        <v>43971</v>
      </c>
      <c r="D1737" s="8" t="s">
        <v>2129</v>
      </c>
      <c r="E1737" s="8" t="s">
        <v>36</v>
      </c>
      <c r="F1737" s="8">
        <v>6</v>
      </c>
      <c r="G1737" s="8">
        <f t="shared" si="59"/>
        <v>1.26</v>
      </c>
      <c r="H1737" s="8" t="s">
        <v>2356</v>
      </c>
      <c r="I1737" s="8" t="s">
        <v>2402</v>
      </c>
    </row>
    <row r="1738" spans="1:9" ht="30" x14ac:dyDescent="0.25">
      <c r="A1738" s="3">
        <v>1737</v>
      </c>
      <c r="B1738" s="8" t="s">
        <v>43</v>
      </c>
      <c r="C1738" s="8">
        <v>53317</v>
      </c>
      <c r="D1738" s="8" t="s">
        <v>2403</v>
      </c>
      <c r="E1738" s="8" t="s">
        <v>36</v>
      </c>
      <c r="F1738" s="8">
        <v>5</v>
      </c>
      <c r="G1738" s="8">
        <f t="shared" si="59"/>
        <v>1.05</v>
      </c>
      <c r="H1738" s="8" t="s">
        <v>2356</v>
      </c>
      <c r="I1738" s="8" t="s">
        <v>2467</v>
      </c>
    </row>
    <row r="1739" spans="1:9" ht="45" x14ac:dyDescent="0.25">
      <c r="A1739" s="3">
        <v>1738</v>
      </c>
      <c r="B1739" s="8" t="s">
        <v>43</v>
      </c>
      <c r="C1739" s="8">
        <v>53579</v>
      </c>
      <c r="D1739" s="8" t="s">
        <v>2055</v>
      </c>
      <c r="E1739" s="8" t="s">
        <v>36</v>
      </c>
      <c r="F1739" s="8">
        <v>4</v>
      </c>
      <c r="G1739" s="8">
        <f t="shared" si="59"/>
        <v>0.84</v>
      </c>
      <c r="H1739" s="8" t="s">
        <v>2356</v>
      </c>
      <c r="I1739" s="8" t="s">
        <v>2379</v>
      </c>
    </row>
    <row r="1740" spans="1:9" x14ac:dyDescent="0.25">
      <c r="A1740" s="3">
        <v>1739</v>
      </c>
      <c r="B1740" s="3" t="s">
        <v>43</v>
      </c>
      <c r="C1740" s="3">
        <v>53774</v>
      </c>
      <c r="D1740" s="3" t="s">
        <v>2055</v>
      </c>
      <c r="E1740" s="3" t="s">
        <v>36</v>
      </c>
      <c r="F1740" s="3">
        <v>6</v>
      </c>
      <c r="G1740" s="3">
        <v>1.26</v>
      </c>
      <c r="H1740" s="3" t="s">
        <v>2356</v>
      </c>
      <c r="I1740" s="3" t="s">
        <v>2379</v>
      </c>
    </row>
    <row r="1741" spans="1:9" ht="30" x14ac:dyDescent="0.25">
      <c r="A1741" s="3">
        <v>1740</v>
      </c>
      <c r="B1741" s="8" t="s">
        <v>43</v>
      </c>
      <c r="C1741" s="8">
        <v>53891</v>
      </c>
      <c r="D1741" s="8" t="s">
        <v>2496</v>
      </c>
      <c r="E1741" s="8" t="s">
        <v>36</v>
      </c>
      <c r="F1741" s="8">
        <v>1</v>
      </c>
      <c r="G1741" s="8">
        <f>F1741*0.21</f>
        <v>0.21</v>
      </c>
      <c r="H1741" s="8" t="s">
        <v>2356</v>
      </c>
      <c r="I1741" s="8" t="s">
        <v>2406</v>
      </c>
    </row>
    <row r="1742" spans="1:9" ht="30" x14ac:dyDescent="0.25">
      <c r="A1742" s="3">
        <v>1741</v>
      </c>
      <c r="B1742" s="8" t="s">
        <v>43</v>
      </c>
      <c r="C1742" s="8">
        <v>54215</v>
      </c>
      <c r="D1742" s="8" t="s">
        <v>2497</v>
      </c>
      <c r="E1742" s="8" t="s">
        <v>36</v>
      </c>
      <c r="F1742" s="8">
        <v>4</v>
      </c>
      <c r="G1742" s="8">
        <v>0.84</v>
      </c>
      <c r="H1742" s="8" t="s">
        <v>2356</v>
      </c>
      <c r="I1742" s="8" t="s">
        <v>2467</v>
      </c>
    </row>
    <row r="1743" spans="1:9" ht="30" x14ac:dyDescent="0.25">
      <c r="A1743" s="3">
        <v>1742</v>
      </c>
      <c r="B1743" s="8" t="s">
        <v>43</v>
      </c>
      <c r="C1743" s="8">
        <v>54217</v>
      </c>
      <c r="D1743" s="8" t="s">
        <v>2497</v>
      </c>
      <c r="E1743" s="8" t="s">
        <v>36</v>
      </c>
      <c r="F1743" s="8">
        <v>4</v>
      </c>
      <c r="G1743" s="8">
        <v>0.84</v>
      </c>
      <c r="H1743" s="8" t="s">
        <v>2356</v>
      </c>
      <c r="I1743" s="8" t="s">
        <v>2467</v>
      </c>
    </row>
    <row r="1744" spans="1:9" ht="45" x14ac:dyDescent="0.25">
      <c r="A1744" s="3">
        <v>1743</v>
      </c>
      <c r="B1744" s="8" t="s">
        <v>43</v>
      </c>
      <c r="C1744" s="8">
        <v>55106</v>
      </c>
      <c r="D1744" s="8" t="s">
        <v>2236</v>
      </c>
      <c r="E1744" s="8" t="s">
        <v>36</v>
      </c>
      <c r="F1744" s="8">
        <v>2</v>
      </c>
      <c r="G1744" s="8">
        <v>0.42</v>
      </c>
      <c r="H1744" s="8" t="s">
        <v>2356</v>
      </c>
      <c r="I1744" s="8" t="s">
        <v>2467</v>
      </c>
    </row>
    <row r="1745" spans="1:9" ht="45" x14ac:dyDescent="0.25">
      <c r="A1745" s="3">
        <v>1744</v>
      </c>
      <c r="B1745" s="8" t="s">
        <v>43</v>
      </c>
      <c r="C1745" s="8">
        <v>55107</v>
      </c>
      <c r="D1745" s="8" t="s">
        <v>2236</v>
      </c>
      <c r="E1745" s="8" t="s">
        <v>36</v>
      </c>
      <c r="F1745" s="8">
        <v>6</v>
      </c>
      <c r="G1745" s="8">
        <v>1.26</v>
      </c>
      <c r="H1745" s="8" t="s">
        <v>2374</v>
      </c>
      <c r="I1745" s="8" t="s">
        <v>2498</v>
      </c>
    </row>
    <row r="1746" spans="1:9" ht="45" x14ac:dyDescent="0.25">
      <c r="A1746" s="3">
        <v>1745</v>
      </c>
      <c r="B1746" s="8" t="s">
        <v>43</v>
      </c>
      <c r="C1746" s="8">
        <v>55464</v>
      </c>
      <c r="D1746" s="8" t="s">
        <v>2401</v>
      </c>
      <c r="E1746" s="8" t="s">
        <v>2499</v>
      </c>
      <c r="F1746" s="8">
        <v>4</v>
      </c>
      <c r="G1746" s="8">
        <v>0.84</v>
      </c>
      <c r="H1746" s="8" t="s">
        <v>2356</v>
      </c>
      <c r="I1746" s="8" t="s">
        <v>2402</v>
      </c>
    </row>
    <row r="1747" spans="1:9" ht="45" x14ac:dyDescent="0.25">
      <c r="A1747" s="3">
        <v>1746</v>
      </c>
      <c r="B1747" s="8" t="s">
        <v>43</v>
      </c>
      <c r="C1747" s="8">
        <v>55465</v>
      </c>
      <c r="D1747" s="8" t="s">
        <v>2401</v>
      </c>
      <c r="E1747" s="8" t="s">
        <v>2499</v>
      </c>
      <c r="F1747" s="8">
        <v>4</v>
      </c>
      <c r="G1747" s="8">
        <v>0.84</v>
      </c>
      <c r="H1747" s="8" t="s">
        <v>2356</v>
      </c>
      <c r="I1747" s="8" t="s">
        <v>2402</v>
      </c>
    </row>
    <row r="1748" spans="1:9" ht="60" x14ac:dyDescent="0.25">
      <c r="A1748" s="3">
        <v>1747</v>
      </c>
      <c r="B1748" s="8" t="s">
        <v>43</v>
      </c>
      <c r="C1748" s="8">
        <v>55824</v>
      </c>
      <c r="D1748" s="8" t="s">
        <v>2500</v>
      </c>
      <c r="E1748" s="8" t="s">
        <v>2501</v>
      </c>
      <c r="F1748" s="8">
        <v>4</v>
      </c>
      <c r="G1748" s="8">
        <v>0.84</v>
      </c>
      <c r="H1748" s="8" t="s">
        <v>2356</v>
      </c>
      <c r="I1748" s="8" t="s">
        <v>2402</v>
      </c>
    </row>
    <row r="1749" spans="1:9" ht="45" x14ac:dyDescent="0.25">
      <c r="A1749" s="3">
        <v>1748</v>
      </c>
      <c r="B1749" s="8" t="s">
        <v>43</v>
      </c>
      <c r="C1749" s="8">
        <v>56344</v>
      </c>
      <c r="D1749" s="8" t="s">
        <v>2502</v>
      </c>
      <c r="E1749" s="8" t="s">
        <v>36</v>
      </c>
      <c r="F1749" s="8">
        <v>6</v>
      </c>
      <c r="G1749" s="8">
        <f>F1749*0.21</f>
        <v>1.26</v>
      </c>
      <c r="H1749" s="8" t="s">
        <v>2356</v>
      </c>
      <c r="I1749" s="8" t="s">
        <v>2379</v>
      </c>
    </row>
    <row r="1750" spans="1:9" x14ac:dyDescent="0.25">
      <c r="A1750" s="3">
        <v>1749</v>
      </c>
      <c r="B1750" s="3" t="s">
        <v>43</v>
      </c>
      <c r="C1750" s="3">
        <v>57359</v>
      </c>
      <c r="D1750" s="3" t="s">
        <v>2503</v>
      </c>
      <c r="E1750" s="3" t="s">
        <v>2504</v>
      </c>
      <c r="F1750" s="3">
        <v>4</v>
      </c>
      <c r="G1750" s="3">
        <f>F1750*0.21</f>
        <v>0.84</v>
      </c>
      <c r="H1750" s="3" t="s">
        <v>2356</v>
      </c>
      <c r="I1750" s="3" t="s">
        <v>2505</v>
      </c>
    </row>
    <row r="1751" spans="1:9" x14ac:dyDescent="0.25">
      <c r="A1751" s="3">
        <v>1750</v>
      </c>
      <c r="B1751" s="3" t="s">
        <v>43</v>
      </c>
      <c r="C1751" s="3">
        <v>57952</v>
      </c>
      <c r="D1751" s="3" t="s">
        <v>2506</v>
      </c>
      <c r="E1751" s="3" t="s">
        <v>36</v>
      </c>
      <c r="F1751" s="3">
        <v>2</v>
      </c>
      <c r="G1751" s="3">
        <f>F1751*0.21</f>
        <v>0.42</v>
      </c>
      <c r="H1751" s="3" t="s">
        <v>2356</v>
      </c>
      <c r="I1751" s="3" t="s">
        <v>2467</v>
      </c>
    </row>
    <row r="1752" spans="1:9" ht="45" x14ac:dyDescent="0.25">
      <c r="A1752" s="3">
        <v>1751</v>
      </c>
      <c r="B1752" s="8" t="s">
        <v>43</v>
      </c>
      <c r="C1752" s="8">
        <v>58780</v>
      </c>
      <c r="D1752" s="8" t="s">
        <v>2507</v>
      </c>
      <c r="E1752" s="8" t="s">
        <v>36</v>
      </c>
      <c r="F1752" s="8">
        <v>8</v>
      </c>
      <c r="G1752" s="8">
        <v>1.68</v>
      </c>
      <c r="H1752" s="8" t="s">
        <v>2356</v>
      </c>
      <c r="I1752" s="8" t="s">
        <v>2433</v>
      </c>
    </row>
    <row r="1753" spans="1:9" x14ac:dyDescent="0.25">
      <c r="A1753" s="3">
        <v>1752</v>
      </c>
      <c r="B1753" s="3" t="s">
        <v>43</v>
      </c>
      <c r="C1753" s="3">
        <v>58918</v>
      </c>
      <c r="D1753" s="3" t="s">
        <v>2440</v>
      </c>
      <c r="E1753" s="3" t="s">
        <v>36</v>
      </c>
      <c r="F1753" s="3">
        <v>3</v>
      </c>
      <c r="G1753" s="3">
        <f>F1753*0.21</f>
        <v>0.63</v>
      </c>
      <c r="H1753" s="3" t="s">
        <v>2356</v>
      </c>
      <c r="I1753" s="3" t="s">
        <v>2396</v>
      </c>
    </row>
    <row r="1754" spans="1:9" x14ac:dyDescent="0.25">
      <c r="A1754" s="3">
        <v>1753</v>
      </c>
      <c r="B1754" s="3" t="s">
        <v>43</v>
      </c>
      <c r="C1754" s="3">
        <v>59011</v>
      </c>
      <c r="D1754" s="3" t="s">
        <v>2508</v>
      </c>
      <c r="E1754" s="3" t="s">
        <v>36</v>
      </c>
      <c r="F1754" s="3">
        <v>9</v>
      </c>
      <c r="G1754" s="3">
        <f>F1754*0.21</f>
        <v>1.89</v>
      </c>
      <c r="H1754" s="3" t="s">
        <v>2374</v>
      </c>
      <c r="I1754" s="3" t="s">
        <v>2416</v>
      </c>
    </row>
    <row r="1755" spans="1:9" x14ac:dyDescent="0.25">
      <c r="A1755" s="3">
        <v>1754</v>
      </c>
      <c r="B1755" s="3" t="s">
        <v>43</v>
      </c>
      <c r="C1755" s="3">
        <v>59012</v>
      </c>
      <c r="D1755" s="3" t="s">
        <v>2508</v>
      </c>
      <c r="E1755" s="3" t="s">
        <v>36</v>
      </c>
      <c r="F1755" s="3">
        <v>4</v>
      </c>
      <c r="G1755" s="3">
        <f>F1755*0.21</f>
        <v>0.84</v>
      </c>
      <c r="H1755" s="3" t="s">
        <v>2356</v>
      </c>
      <c r="I1755" s="3" t="s">
        <v>2379</v>
      </c>
    </row>
    <row r="1756" spans="1:9" x14ac:dyDescent="0.25">
      <c r="A1756" s="3">
        <v>1755</v>
      </c>
      <c r="B1756" s="9" t="s">
        <v>43</v>
      </c>
      <c r="C1756" s="3">
        <v>59862</v>
      </c>
      <c r="D1756" s="3" t="s">
        <v>2509</v>
      </c>
      <c r="E1756" s="3" t="s">
        <v>513</v>
      </c>
      <c r="F1756" s="3">
        <v>4</v>
      </c>
      <c r="G1756" s="3">
        <f>F1756*0.21</f>
        <v>0.84</v>
      </c>
      <c r="H1756" s="3" t="s">
        <v>2356</v>
      </c>
      <c r="I1756" s="3" t="s">
        <v>2462</v>
      </c>
    </row>
    <row r="1757" spans="1:9" x14ac:dyDescent="0.25">
      <c r="A1757" s="3">
        <v>1756</v>
      </c>
      <c r="B1757" s="3" t="s">
        <v>43</v>
      </c>
      <c r="C1757" s="3">
        <v>60435</v>
      </c>
      <c r="D1757" s="3" t="s">
        <v>56</v>
      </c>
      <c r="E1757" s="3" t="s">
        <v>36</v>
      </c>
      <c r="F1757" s="3">
        <v>6</v>
      </c>
      <c r="G1757" s="3">
        <f>F1757*0.21</f>
        <v>1.26</v>
      </c>
      <c r="H1757" s="3" t="s">
        <v>2356</v>
      </c>
      <c r="I1757" s="3" t="s">
        <v>2467</v>
      </c>
    </row>
    <row r="1758" spans="1:9" x14ac:dyDescent="0.25">
      <c r="A1758" s="3">
        <v>1757</v>
      </c>
      <c r="B1758" s="3" t="s">
        <v>43</v>
      </c>
      <c r="C1758" s="3">
        <v>60437</v>
      </c>
      <c r="D1758" s="3" t="s">
        <v>56</v>
      </c>
      <c r="E1758" s="3" t="s">
        <v>36</v>
      </c>
      <c r="F1758" s="3">
        <v>10</v>
      </c>
      <c r="G1758" s="3">
        <v>2.1</v>
      </c>
      <c r="H1758" s="3" t="s">
        <v>2356</v>
      </c>
      <c r="I1758" s="3" t="s">
        <v>2467</v>
      </c>
    </row>
    <row r="1759" spans="1:9" x14ac:dyDescent="0.25">
      <c r="A1759" s="3">
        <v>1758</v>
      </c>
      <c r="B1759" s="3" t="s">
        <v>43</v>
      </c>
      <c r="C1759" s="3">
        <v>60572</v>
      </c>
      <c r="D1759" s="3" t="s">
        <v>2401</v>
      </c>
      <c r="E1759" s="3" t="s">
        <v>2510</v>
      </c>
      <c r="F1759" s="3">
        <v>4</v>
      </c>
      <c r="G1759" s="3">
        <f t="shared" ref="G1759:G1773" si="60">F1759*0.21</f>
        <v>0.84</v>
      </c>
      <c r="H1759" s="3" t="s">
        <v>2356</v>
      </c>
      <c r="I1759" s="3" t="s">
        <v>2467</v>
      </c>
    </row>
    <row r="1760" spans="1:9" x14ac:dyDescent="0.25">
      <c r="A1760" s="3">
        <v>1759</v>
      </c>
      <c r="B1760" s="3" t="s">
        <v>43</v>
      </c>
      <c r="C1760" s="3">
        <v>60573</v>
      </c>
      <c r="D1760" s="3" t="s">
        <v>2401</v>
      </c>
      <c r="E1760" s="3" t="s">
        <v>2511</v>
      </c>
      <c r="F1760" s="3">
        <v>4</v>
      </c>
      <c r="G1760" s="3">
        <f t="shared" si="60"/>
        <v>0.84</v>
      </c>
      <c r="H1760" s="3" t="s">
        <v>2356</v>
      </c>
      <c r="I1760" s="3" t="s">
        <v>2467</v>
      </c>
    </row>
    <row r="1761" spans="1:10" x14ac:dyDescent="0.25">
      <c r="A1761" s="3">
        <v>1760</v>
      </c>
      <c r="B1761" s="3" t="s">
        <v>43</v>
      </c>
      <c r="C1761" s="3">
        <v>60574</v>
      </c>
      <c r="D1761" s="3" t="s">
        <v>2401</v>
      </c>
      <c r="E1761" s="3" t="s">
        <v>2511</v>
      </c>
      <c r="F1761" s="3">
        <v>4</v>
      </c>
      <c r="G1761" s="3">
        <f t="shared" si="60"/>
        <v>0.84</v>
      </c>
      <c r="H1761" s="3" t="s">
        <v>2356</v>
      </c>
      <c r="I1761" s="3" t="s">
        <v>2467</v>
      </c>
    </row>
    <row r="1762" spans="1:10" x14ac:dyDescent="0.25">
      <c r="A1762" s="3">
        <v>1761</v>
      </c>
      <c r="B1762" s="3" t="s">
        <v>43</v>
      </c>
      <c r="C1762" s="3">
        <v>60575</v>
      </c>
      <c r="D1762" s="3" t="s">
        <v>2401</v>
      </c>
      <c r="E1762" s="3" t="s">
        <v>2511</v>
      </c>
      <c r="F1762" s="3">
        <v>3</v>
      </c>
      <c r="G1762" s="3">
        <f t="shared" si="60"/>
        <v>0.63</v>
      </c>
      <c r="H1762" s="3" t="s">
        <v>2356</v>
      </c>
      <c r="I1762" s="3" t="s">
        <v>2467</v>
      </c>
    </row>
    <row r="1763" spans="1:10" x14ac:dyDescent="0.25">
      <c r="A1763" s="3">
        <v>1762</v>
      </c>
      <c r="B1763" s="17" t="s">
        <v>43</v>
      </c>
      <c r="C1763" s="17">
        <v>60792</v>
      </c>
      <c r="D1763" s="17" t="s">
        <v>2407</v>
      </c>
      <c r="E1763" s="17" t="s">
        <v>2512</v>
      </c>
      <c r="F1763" s="17">
        <v>4</v>
      </c>
      <c r="G1763" s="17">
        <f t="shared" si="60"/>
        <v>0.84</v>
      </c>
      <c r="H1763" s="17" t="s">
        <v>2356</v>
      </c>
      <c r="I1763" s="17" t="s">
        <v>2409</v>
      </c>
    </row>
    <row r="1764" spans="1:10" x14ac:dyDescent="0.25">
      <c r="A1764" s="3">
        <v>1763</v>
      </c>
      <c r="B1764" s="17" t="s">
        <v>43</v>
      </c>
      <c r="C1764" s="17">
        <v>60923</v>
      </c>
      <c r="D1764" s="17" t="s">
        <v>2513</v>
      </c>
      <c r="E1764" s="17" t="s">
        <v>2514</v>
      </c>
      <c r="F1764" s="17">
        <v>2</v>
      </c>
      <c r="G1764" s="17">
        <f t="shared" si="60"/>
        <v>0.42</v>
      </c>
      <c r="H1764" s="17" t="s">
        <v>2356</v>
      </c>
      <c r="I1764" s="17" t="s">
        <v>2515</v>
      </c>
    </row>
    <row r="1765" spans="1:10" x14ac:dyDescent="0.25">
      <c r="A1765" s="3">
        <v>1764</v>
      </c>
      <c r="B1765" s="3" t="s">
        <v>43</v>
      </c>
      <c r="C1765" s="3">
        <v>60969</v>
      </c>
      <c r="D1765" s="3" t="s">
        <v>2516</v>
      </c>
      <c r="E1765" s="3" t="s">
        <v>2517</v>
      </c>
      <c r="F1765" s="3">
        <v>6</v>
      </c>
      <c r="G1765" s="3">
        <f t="shared" si="60"/>
        <v>1.26</v>
      </c>
      <c r="H1765" s="3" t="s">
        <v>2356</v>
      </c>
      <c r="I1765" s="3" t="s">
        <v>2406</v>
      </c>
    </row>
    <row r="1766" spans="1:10" x14ac:dyDescent="0.25">
      <c r="A1766" s="3">
        <v>1765</v>
      </c>
      <c r="B1766" s="3" t="s">
        <v>43</v>
      </c>
      <c r="C1766" s="3">
        <v>61533</v>
      </c>
      <c r="D1766" s="3" t="s">
        <v>2518</v>
      </c>
      <c r="E1766" s="3" t="s">
        <v>36</v>
      </c>
      <c r="F1766" s="3">
        <v>2</v>
      </c>
      <c r="G1766" s="3">
        <f t="shared" si="60"/>
        <v>0.42</v>
      </c>
      <c r="H1766" s="3" t="s">
        <v>2356</v>
      </c>
      <c r="I1766" s="3" t="s">
        <v>2379</v>
      </c>
    </row>
    <row r="1767" spans="1:10" ht="60" x14ac:dyDescent="0.25">
      <c r="A1767" s="3">
        <v>1766</v>
      </c>
      <c r="B1767" s="8" t="s">
        <v>43</v>
      </c>
      <c r="C1767" s="8">
        <v>61714</v>
      </c>
      <c r="D1767" s="8" t="s">
        <v>2519</v>
      </c>
      <c r="E1767" s="8" t="s">
        <v>36</v>
      </c>
      <c r="F1767" s="8">
        <v>1</v>
      </c>
      <c r="G1767" s="8">
        <f t="shared" si="60"/>
        <v>0.21</v>
      </c>
      <c r="H1767" s="8" t="s">
        <v>2356</v>
      </c>
      <c r="I1767" s="8" t="s">
        <v>2402</v>
      </c>
    </row>
    <row r="1768" spans="1:10" ht="60" x14ac:dyDescent="0.25">
      <c r="A1768" s="3">
        <v>1767</v>
      </c>
      <c r="B1768" s="8" t="s">
        <v>43</v>
      </c>
      <c r="C1768" s="8">
        <v>61716</v>
      </c>
      <c r="D1768" s="8" t="s">
        <v>2519</v>
      </c>
      <c r="E1768" s="8" t="s">
        <v>36</v>
      </c>
      <c r="F1768" s="8">
        <v>4</v>
      </c>
      <c r="G1768" s="8">
        <f t="shared" si="60"/>
        <v>0.84</v>
      </c>
      <c r="H1768" s="8" t="s">
        <v>2356</v>
      </c>
      <c r="I1768" s="8" t="s">
        <v>2520</v>
      </c>
    </row>
    <row r="1769" spans="1:10" x14ac:dyDescent="0.25">
      <c r="A1769" s="3">
        <v>1768</v>
      </c>
      <c r="B1769" s="3" t="s">
        <v>43</v>
      </c>
      <c r="C1769" s="3">
        <v>61871</v>
      </c>
      <c r="D1769" s="3" t="s">
        <v>2521</v>
      </c>
      <c r="E1769" s="3" t="s">
        <v>36</v>
      </c>
      <c r="F1769" s="3">
        <v>2</v>
      </c>
      <c r="G1769" s="3">
        <f t="shared" si="60"/>
        <v>0.42</v>
      </c>
      <c r="H1769" s="3" t="s">
        <v>2356</v>
      </c>
      <c r="I1769" s="3" t="s">
        <v>2475</v>
      </c>
      <c r="J1769"/>
    </row>
    <row r="1770" spans="1:10" x14ac:dyDescent="0.25">
      <c r="A1770" s="3">
        <v>1769</v>
      </c>
      <c r="B1770" s="3" t="s">
        <v>43</v>
      </c>
      <c r="C1770" s="3">
        <v>62555</v>
      </c>
      <c r="D1770" s="3" t="s">
        <v>55</v>
      </c>
      <c r="E1770" s="3" t="s">
        <v>36</v>
      </c>
      <c r="F1770" s="3">
        <v>6</v>
      </c>
      <c r="G1770" s="3">
        <f t="shared" si="60"/>
        <v>1.26</v>
      </c>
      <c r="H1770" s="3" t="s">
        <v>2356</v>
      </c>
      <c r="I1770" s="3" t="s">
        <v>2384</v>
      </c>
      <c r="J1770"/>
    </row>
    <row r="1771" spans="1:10" x14ac:dyDescent="0.25">
      <c r="A1771" s="3">
        <v>1770</v>
      </c>
      <c r="B1771" s="17" t="s">
        <v>43</v>
      </c>
      <c r="C1771" s="17">
        <v>63833</v>
      </c>
      <c r="D1771" s="17" t="s">
        <v>2522</v>
      </c>
      <c r="E1771" s="17" t="s">
        <v>36</v>
      </c>
      <c r="F1771" s="17">
        <v>1</v>
      </c>
      <c r="G1771" s="17">
        <f t="shared" si="60"/>
        <v>0.21</v>
      </c>
      <c r="H1771" s="17" t="s">
        <v>2356</v>
      </c>
      <c r="I1771" s="17" t="s">
        <v>2379</v>
      </c>
      <c r="J1771"/>
    </row>
    <row r="1772" spans="1:10" x14ac:dyDescent="0.25">
      <c r="A1772" s="3">
        <v>1771</v>
      </c>
      <c r="B1772" s="3" t="s">
        <v>34</v>
      </c>
      <c r="C1772" s="3">
        <v>64123</v>
      </c>
      <c r="D1772" s="3" t="s">
        <v>2523</v>
      </c>
      <c r="E1772" s="3" t="s">
        <v>36</v>
      </c>
      <c r="F1772" s="3">
        <v>5</v>
      </c>
      <c r="G1772" s="3">
        <f t="shared" si="60"/>
        <v>1.05</v>
      </c>
      <c r="H1772" s="3" t="s">
        <v>2356</v>
      </c>
      <c r="I1772" s="3" t="s">
        <v>2478</v>
      </c>
      <c r="J1772"/>
    </row>
    <row r="1773" spans="1:10" x14ac:dyDescent="0.25">
      <c r="A1773" s="3">
        <v>1772</v>
      </c>
      <c r="B1773" s="3" t="s">
        <v>34</v>
      </c>
      <c r="C1773" s="3">
        <v>64143</v>
      </c>
      <c r="D1773" s="3" t="s">
        <v>2524</v>
      </c>
      <c r="E1773" s="3" t="s">
        <v>513</v>
      </c>
      <c r="F1773" s="3">
        <v>4</v>
      </c>
      <c r="G1773" s="3">
        <f t="shared" si="60"/>
        <v>0.84</v>
      </c>
      <c r="H1773" s="3" t="s">
        <v>2356</v>
      </c>
      <c r="I1773" s="3" t="s">
        <v>2467</v>
      </c>
      <c r="J1773"/>
    </row>
    <row r="1774" spans="1:10" ht="30" x14ac:dyDescent="0.25">
      <c r="A1774" s="3">
        <v>1773</v>
      </c>
      <c r="B1774" s="12" t="s">
        <v>73</v>
      </c>
      <c r="C1774" s="12">
        <v>14014</v>
      </c>
      <c r="D1774" s="12" t="s">
        <v>2074</v>
      </c>
      <c r="E1774" s="12" t="s">
        <v>11</v>
      </c>
      <c r="F1774" s="12">
        <v>12</v>
      </c>
      <c r="G1774" s="12">
        <v>2.4000000000000004</v>
      </c>
      <c r="H1774" s="12" t="s">
        <v>2356</v>
      </c>
      <c r="I1774" s="12" t="s">
        <v>2525</v>
      </c>
      <c r="J1774"/>
    </row>
    <row r="1775" spans="1:10" ht="30" x14ac:dyDescent="0.25">
      <c r="A1775" s="3">
        <v>1774</v>
      </c>
      <c r="B1775" s="4" t="s">
        <v>73</v>
      </c>
      <c r="C1775" s="4">
        <v>25246</v>
      </c>
      <c r="D1775" s="4" t="s">
        <v>2442</v>
      </c>
      <c r="E1775" s="4" t="s">
        <v>11</v>
      </c>
      <c r="F1775" s="4">
        <v>6</v>
      </c>
      <c r="G1775" s="4">
        <v>1.2000000000000002</v>
      </c>
      <c r="H1775" s="4" t="s">
        <v>2356</v>
      </c>
      <c r="I1775" s="4" t="s">
        <v>2357</v>
      </c>
      <c r="J1775"/>
    </row>
    <row r="1776" spans="1:10" ht="30" x14ac:dyDescent="0.25">
      <c r="A1776" s="3">
        <v>1775</v>
      </c>
      <c r="B1776" s="12" t="s">
        <v>73</v>
      </c>
      <c r="C1776" s="12">
        <v>29028</v>
      </c>
      <c r="D1776" s="12" t="s">
        <v>2442</v>
      </c>
      <c r="E1776" s="12" t="s">
        <v>11</v>
      </c>
      <c r="F1776" s="12">
        <v>10</v>
      </c>
      <c r="G1776" s="12">
        <v>2</v>
      </c>
      <c r="H1776" s="12" t="s">
        <v>2356</v>
      </c>
      <c r="I1776" s="12" t="s">
        <v>2525</v>
      </c>
      <c r="J1776"/>
    </row>
    <row r="1777" spans="1:9" ht="30" x14ac:dyDescent="0.25">
      <c r="A1777" s="3">
        <v>1776</v>
      </c>
      <c r="B1777" s="12" t="s">
        <v>73</v>
      </c>
      <c r="C1777" s="12">
        <v>29029</v>
      </c>
      <c r="D1777" s="12" t="s">
        <v>2442</v>
      </c>
      <c r="E1777" s="12" t="s">
        <v>11</v>
      </c>
      <c r="F1777" s="12">
        <v>12</v>
      </c>
      <c r="G1777" s="12">
        <v>2.4000000000000004</v>
      </c>
      <c r="H1777" s="12" t="s">
        <v>2356</v>
      </c>
      <c r="I1777" s="12" t="s">
        <v>2525</v>
      </c>
    </row>
    <row r="1778" spans="1:9" x14ac:dyDescent="0.25">
      <c r="A1778" s="3">
        <v>1777</v>
      </c>
      <c r="B1778" s="4" t="s">
        <v>73</v>
      </c>
      <c r="C1778" s="4">
        <v>30940</v>
      </c>
      <c r="D1778" s="4" t="s">
        <v>2526</v>
      </c>
      <c r="E1778" s="4" t="s">
        <v>1837</v>
      </c>
      <c r="F1778" s="4">
        <v>5</v>
      </c>
      <c r="G1778" s="4">
        <v>1</v>
      </c>
      <c r="H1778" s="4" t="s">
        <v>2356</v>
      </c>
      <c r="I1778" s="4" t="s">
        <v>2527</v>
      </c>
    </row>
    <row r="1779" spans="1:9" ht="60" x14ac:dyDescent="0.25">
      <c r="A1779" s="3">
        <v>1778</v>
      </c>
      <c r="B1779" s="4" t="s">
        <v>73</v>
      </c>
      <c r="C1779" s="4">
        <v>32135</v>
      </c>
      <c r="D1779" s="4" t="s">
        <v>2528</v>
      </c>
      <c r="E1779" s="4" t="s">
        <v>11</v>
      </c>
      <c r="F1779" s="4">
        <v>6</v>
      </c>
      <c r="G1779" s="4">
        <v>1.2000000000000002</v>
      </c>
      <c r="H1779" s="4" t="s">
        <v>2356</v>
      </c>
      <c r="I1779" s="4" t="s">
        <v>2473</v>
      </c>
    </row>
    <row r="1780" spans="1:9" ht="30" x14ac:dyDescent="0.25">
      <c r="A1780" s="3">
        <v>1779</v>
      </c>
      <c r="B1780" s="4" t="s">
        <v>73</v>
      </c>
      <c r="C1780" s="4">
        <v>32625</v>
      </c>
      <c r="D1780" s="4" t="s">
        <v>2529</v>
      </c>
      <c r="E1780" s="4" t="s">
        <v>699</v>
      </c>
      <c r="F1780" s="4">
        <v>15</v>
      </c>
      <c r="G1780" s="4">
        <v>3</v>
      </c>
      <c r="H1780" s="4" t="s">
        <v>2356</v>
      </c>
      <c r="I1780" s="4" t="s">
        <v>2473</v>
      </c>
    </row>
    <row r="1781" spans="1:9" ht="30" x14ac:dyDescent="0.25">
      <c r="A1781" s="3">
        <v>1780</v>
      </c>
      <c r="B1781" s="4" t="s">
        <v>73</v>
      </c>
      <c r="C1781" s="4">
        <v>32947</v>
      </c>
      <c r="D1781" s="4" t="s">
        <v>76</v>
      </c>
      <c r="E1781" s="4" t="s">
        <v>11</v>
      </c>
      <c r="F1781" s="4">
        <v>1</v>
      </c>
      <c r="G1781" s="4">
        <v>0.2</v>
      </c>
      <c r="H1781" s="4" t="s">
        <v>2356</v>
      </c>
      <c r="I1781" s="4" t="s">
        <v>2530</v>
      </c>
    </row>
    <row r="1782" spans="1:9" ht="30" x14ac:dyDescent="0.25">
      <c r="A1782" s="3">
        <v>1781</v>
      </c>
      <c r="B1782" s="4" t="s">
        <v>73</v>
      </c>
      <c r="C1782" s="4">
        <v>33112</v>
      </c>
      <c r="D1782" s="4" t="s">
        <v>2531</v>
      </c>
      <c r="E1782" s="4" t="s">
        <v>11</v>
      </c>
      <c r="F1782" s="4">
        <v>5</v>
      </c>
      <c r="G1782" s="4">
        <v>1</v>
      </c>
      <c r="H1782" s="4" t="s">
        <v>2356</v>
      </c>
      <c r="I1782" s="4" t="s">
        <v>2527</v>
      </c>
    </row>
    <row r="1783" spans="1:9" ht="30" x14ac:dyDescent="0.25">
      <c r="A1783" s="3">
        <v>1782</v>
      </c>
      <c r="B1783" s="4" t="s">
        <v>73</v>
      </c>
      <c r="C1783" s="4">
        <v>33192</v>
      </c>
      <c r="D1783" s="4" t="s">
        <v>2532</v>
      </c>
      <c r="E1783" s="4" t="s">
        <v>11</v>
      </c>
      <c r="F1783" s="4">
        <v>5</v>
      </c>
      <c r="G1783" s="4">
        <v>1</v>
      </c>
      <c r="H1783" s="4" t="s">
        <v>2356</v>
      </c>
      <c r="I1783" s="4" t="s">
        <v>2533</v>
      </c>
    </row>
    <row r="1784" spans="1:9" ht="45" x14ac:dyDescent="0.25">
      <c r="A1784" s="3">
        <v>1783</v>
      </c>
      <c r="B1784" s="4" t="s">
        <v>73</v>
      </c>
      <c r="C1784" s="4">
        <v>34239</v>
      </c>
      <c r="D1784" s="4" t="s">
        <v>2534</v>
      </c>
      <c r="E1784" s="4" t="s">
        <v>25</v>
      </c>
      <c r="F1784" s="4">
        <v>15</v>
      </c>
      <c r="G1784" s="4">
        <v>3</v>
      </c>
      <c r="H1784" s="4" t="s">
        <v>2356</v>
      </c>
      <c r="I1784" s="4" t="s">
        <v>2365</v>
      </c>
    </row>
    <row r="1785" spans="1:9" ht="45" x14ac:dyDescent="0.25">
      <c r="A1785" s="3">
        <v>1784</v>
      </c>
      <c r="B1785" s="4" t="s">
        <v>73</v>
      </c>
      <c r="C1785" s="4">
        <v>34423</v>
      </c>
      <c r="D1785" s="4" t="s">
        <v>2470</v>
      </c>
      <c r="E1785" s="4" t="s">
        <v>11</v>
      </c>
      <c r="F1785" s="4">
        <v>11</v>
      </c>
      <c r="G1785" s="4">
        <v>2.2000000000000002</v>
      </c>
      <c r="H1785" s="4" t="s">
        <v>2356</v>
      </c>
      <c r="I1785" s="4" t="s">
        <v>2363</v>
      </c>
    </row>
    <row r="1786" spans="1:9" ht="30" x14ac:dyDescent="0.25">
      <c r="A1786" s="3">
        <v>1785</v>
      </c>
      <c r="B1786" s="4" t="s">
        <v>73</v>
      </c>
      <c r="C1786" s="4">
        <v>34558</v>
      </c>
      <c r="D1786" s="4" t="s">
        <v>2535</v>
      </c>
      <c r="E1786" s="4" t="s">
        <v>11</v>
      </c>
      <c r="F1786" s="4">
        <v>13</v>
      </c>
      <c r="G1786" s="4">
        <v>2.6</v>
      </c>
      <c r="H1786" s="4" t="s">
        <v>2356</v>
      </c>
      <c r="I1786" s="4" t="s">
        <v>2357</v>
      </c>
    </row>
    <row r="1787" spans="1:9" ht="30" x14ac:dyDescent="0.25">
      <c r="A1787" s="3">
        <v>1786</v>
      </c>
      <c r="B1787" s="4" t="s">
        <v>73</v>
      </c>
      <c r="C1787" s="4">
        <v>34559</v>
      </c>
      <c r="D1787" s="4" t="s">
        <v>2535</v>
      </c>
      <c r="E1787" s="4" t="s">
        <v>11</v>
      </c>
      <c r="F1787" s="4">
        <v>15</v>
      </c>
      <c r="G1787" s="4">
        <v>3</v>
      </c>
      <c r="H1787" s="4" t="s">
        <v>2356</v>
      </c>
      <c r="I1787" s="4" t="s">
        <v>2357</v>
      </c>
    </row>
    <row r="1788" spans="1:9" ht="30" x14ac:dyDescent="0.25">
      <c r="A1788" s="3">
        <v>1787</v>
      </c>
      <c r="B1788" s="4" t="s">
        <v>73</v>
      </c>
      <c r="C1788" s="4">
        <v>35536</v>
      </c>
      <c r="D1788" s="4" t="s">
        <v>2536</v>
      </c>
      <c r="E1788" s="4" t="s">
        <v>11</v>
      </c>
      <c r="F1788" s="4">
        <v>4</v>
      </c>
      <c r="G1788" s="4">
        <f>F1788*0.21</f>
        <v>0.84</v>
      </c>
      <c r="H1788" s="4" t="s">
        <v>2356</v>
      </c>
      <c r="I1788" s="4" t="s">
        <v>2475</v>
      </c>
    </row>
    <row r="1789" spans="1:9" ht="45" x14ac:dyDescent="0.25">
      <c r="A1789" s="3">
        <v>1788</v>
      </c>
      <c r="B1789" s="8" t="s">
        <v>73</v>
      </c>
      <c r="C1789" s="8">
        <v>35999</v>
      </c>
      <c r="D1789" s="8" t="s">
        <v>2537</v>
      </c>
      <c r="E1789" s="8" t="s">
        <v>1234</v>
      </c>
      <c r="F1789" s="8">
        <v>4</v>
      </c>
      <c r="G1789" s="8">
        <v>0.85</v>
      </c>
      <c r="H1789" s="8" t="s">
        <v>2356</v>
      </c>
      <c r="I1789" s="8" t="s">
        <v>2393</v>
      </c>
    </row>
    <row r="1790" spans="1:9" ht="45" x14ac:dyDescent="0.25">
      <c r="A1790" s="3">
        <v>1789</v>
      </c>
      <c r="B1790" s="8" t="s">
        <v>73</v>
      </c>
      <c r="C1790" s="8">
        <v>36262</v>
      </c>
      <c r="D1790" s="8" t="s">
        <v>2538</v>
      </c>
      <c r="E1790" s="8" t="s">
        <v>1265</v>
      </c>
      <c r="F1790" s="8">
        <v>15</v>
      </c>
      <c r="G1790" s="8">
        <f>F1790*0.21</f>
        <v>3.15</v>
      </c>
      <c r="H1790" s="8" t="s">
        <v>2356</v>
      </c>
      <c r="I1790" s="8" t="s">
        <v>2369</v>
      </c>
    </row>
    <row r="1791" spans="1:9" x14ac:dyDescent="0.25">
      <c r="A1791" s="3">
        <v>1790</v>
      </c>
      <c r="B1791" s="17" t="s">
        <v>73</v>
      </c>
      <c r="C1791" s="17">
        <v>36973</v>
      </c>
      <c r="D1791" s="17" t="s">
        <v>2539</v>
      </c>
      <c r="E1791" s="17" t="s">
        <v>1234</v>
      </c>
      <c r="F1791" s="17">
        <v>4</v>
      </c>
      <c r="G1791" s="17">
        <f>F1791*0.21</f>
        <v>0.84</v>
      </c>
      <c r="H1791" s="17" t="s">
        <v>2356</v>
      </c>
      <c r="I1791" s="17" t="s">
        <v>2540</v>
      </c>
    </row>
    <row r="1792" spans="1:9" ht="45" x14ac:dyDescent="0.25">
      <c r="A1792" s="3">
        <v>1791</v>
      </c>
      <c r="B1792" s="8" t="s">
        <v>73</v>
      </c>
      <c r="C1792" s="8">
        <v>37221</v>
      </c>
      <c r="D1792" s="8" t="s">
        <v>2541</v>
      </c>
      <c r="E1792" s="8" t="s">
        <v>11</v>
      </c>
      <c r="F1792" s="8">
        <v>3</v>
      </c>
      <c r="G1792" s="8">
        <f>F1792*0.21</f>
        <v>0.63</v>
      </c>
      <c r="H1792" s="8" t="s">
        <v>2356</v>
      </c>
      <c r="I1792" s="8" t="s">
        <v>2542</v>
      </c>
    </row>
    <row r="1793" spans="1:9" ht="45" x14ac:dyDescent="0.25">
      <c r="A1793" s="3">
        <v>1792</v>
      </c>
      <c r="B1793" s="8" t="s">
        <v>73</v>
      </c>
      <c r="C1793" s="8">
        <v>38149</v>
      </c>
      <c r="D1793" s="8" t="s">
        <v>2543</v>
      </c>
      <c r="E1793" s="8" t="s">
        <v>11</v>
      </c>
      <c r="F1793" s="8">
        <v>1</v>
      </c>
      <c r="G1793" s="8">
        <v>0.21</v>
      </c>
      <c r="H1793" s="8" t="s">
        <v>2356</v>
      </c>
      <c r="I1793" s="8" t="s">
        <v>2544</v>
      </c>
    </row>
    <row r="1794" spans="1:9" ht="30" x14ac:dyDescent="0.25">
      <c r="A1794" s="3">
        <v>1793</v>
      </c>
      <c r="B1794" s="4" t="s">
        <v>73</v>
      </c>
      <c r="C1794" s="4">
        <v>38324</v>
      </c>
      <c r="D1794" s="19" t="s">
        <v>1854</v>
      </c>
      <c r="E1794" s="4" t="s">
        <v>2545</v>
      </c>
      <c r="F1794" s="4">
        <v>4</v>
      </c>
      <c r="G1794" s="4">
        <v>0.84</v>
      </c>
      <c r="H1794" s="4" t="s">
        <v>2356</v>
      </c>
      <c r="I1794" s="4" t="s">
        <v>2402</v>
      </c>
    </row>
    <row r="1795" spans="1:9" ht="45" x14ac:dyDescent="0.25">
      <c r="A1795" s="3">
        <v>1794</v>
      </c>
      <c r="B1795" s="8" t="s">
        <v>73</v>
      </c>
      <c r="C1795" s="8">
        <v>38395</v>
      </c>
      <c r="D1795" s="8" t="s">
        <v>1594</v>
      </c>
      <c r="E1795" s="8" t="s">
        <v>2100</v>
      </c>
      <c r="F1795" s="8">
        <v>5</v>
      </c>
      <c r="G1795" s="8">
        <f>F1795*0.21</f>
        <v>1.05</v>
      </c>
      <c r="H1795" s="8" t="s">
        <v>2356</v>
      </c>
      <c r="I1795" s="8" t="s">
        <v>2388</v>
      </c>
    </row>
    <row r="1796" spans="1:9" ht="45" x14ac:dyDescent="0.25">
      <c r="A1796" s="3">
        <v>1795</v>
      </c>
      <c r="B1796" s="4" t="s">
        <v>73</v>
      </c>
      <c r="C1796" s="4">
        <v>38688</v>
      </c>
      <c r="D1796" s="4" t="s">
        <v>2546</v>
      </c>
      <c r="E1796" s="4" t="s">
        <v>1234</v>
      </c>
      <c r="F1796" s="4">
        <v>5</v>
      </c>
      <c r="G1796" s="8">
        <f>F1796*0.21</f>
        <v>1.05</v>
      </c>
      <c r="H1796" s="4" t="s">
        <v>2356</v>
      </c>
      <c r="I1796" s="4" t="s">
        <v>2402</v>
      </c>
    </row>
    <row r="1797" spans="1:9" ht="30" x14ac:dyDescent="0.25">
      <c r="A1797" s="3">
        <v>1796</v>
      </c>
      <c r="B1797" s="8" t="s">
        <v>73</v>
      </c>
      <c r="C1797" s="8">
        <v>38907</v>
      </c>
      <c r="D1797" s="8" t="s">
        <v>2218</v>
      </c>
      <c r="E1797" s="8" t="s">
        <v>11</v>
      </c>
      <c r="F1797" s="8">
        <v>5</v>
      </c>
      <c r="G1797" s="8">
        <v>1.05</v>
      </c>
      <c r="H1797" s="8" t="s">
        <v>2356</v>
      </c>
      <c r="I1797" s="8" t="s">
        <v>2396</v>
      </c>
    </row>
    <row r="1798" spans="1:9" ht="30" x14ac:dyDescent="0.25">
      <c r="A1798" s="3">
        <v>1797</v>
      </c>
      <c r="B1798" s="8" t="s">
        <v>73</v>
      </c>
      <c r="C1798" s="8">
        <v>39737</v>
      </c>
      <c r="D1798" s="8" t="s">
        <v>2386</v>
      </c>
      <c r="E1798" s="8" t="s">
        <v>2547</v>
      </c>
      <c r="F1798" s="8">
        <v>9</v>
      </c>
      <c r="G1798" s="8">
        <v>1.89</v>
      </c>
      <c r="H1798" s="8" t="s">
        <v>2356</v>
      </c>
      <c r="I1798" s="8" t="s">
        <v>2473</v>
      </c>
    </row>
    <row r="1799" spans="1:9" x14ac:dyDescent="0.25">
      <c r="A1799" s="3">
        <v>1798</v>
      </c>
      <c r="B1799" s="9" t="s">
        <v>73</v>
      </c>
      <c r="C1799" s="3">
        <v>39820</v>
      </c>
      <c r="D1799" s="3" t="s">
        <v>2548</v>
      </c>
      <c r="E1799" s="3" t="s">
        <v>11</v>
      </c>
      <c r="F1799" s="3">
        <v>2</v>
      </c>
      <c r="G1799" s="3">
        <f>F1799*0.21</f>
        <v>0.42</v>
      </c>
      <c r="H1799" s="3" t="s">
        <v>2356</v>
      </c>
      <c r="I1799" s="3" t="s">
        <v>2380</v>
      </c>
    </row>
    <row r="1800" spans="1:9" ht="30" x14ac:dyDescent="0.25">
      <c r="A1800" s="3">
        <v>1799</v>
      </c>
      <c r="B1800" s="8" t="s">
        <v>73</v>
      </c>
      <c r="C1800" s="8">
        <v>40145</v>
      </c>
      <c r="D1800" s="8" t="s">
        <v>2549</v>
      </c>
      <c r="E1800" s="8" t="s">
        <v>2124</v>
      </c>
      <c r="F1800" s="8">
        <v>6</v>
      </c>
      <c r="G1800" s="8">
        <v>1.26</v>
      </c>
      <c r="H1800" s="8" t="s">
        <v>2356</v>
      </c>
      <c r="I1800" s="8" t="s">
        <v>2550</v>
      </c>
    </row>
    <row r="1801" spans="1:9" ht="45" x14ac:dyDescent="0.25">
      <c r="A1801" s="3">
        <v>1800</v>
      </c>
      <c r="B1801" s="8" t="s">
        <v>73</v>
      </c>
      <c r="C1801" s="8">
        <v>40270</v>
      </c>
      <c r="D1801" s="8" t="s">
        <v>472</v>
      </c>
      <c r="E1801" s="8" t="s">
        <v>2551</v>
      </c>
      <c r="F1801" s="8">
        <v>4</v>
      </c>
      <c r="G1801" s="8">
        <v>0.84</v>
      </c>
      <c r="H1801" s="8" t="s">
        <v>2356</v>
      </c>
      <c r="I1801" s="8" t="s">
        <v>2552</v>
      </c>
    </row>
    <row r="1802" spans="1:9" ht="30" x14ac:dyDescent="0.25">
      <c r="A1802" s="3">
        <v>1801</v>
      </c>
      <c r="B1802" s="8" t="s">
        <v>73</v>
      </c>
      <c r="C1802" s="8">
        <v>42883</v>
      </c>
      <c r="D1802" s="8" t="s">
        <v>2553</v>
      </c>
      <c r="E1802" s="8" t="s">
        <v>2554</v>
      </c>
      <c r="F1802" s="8">
        <v>5</v>
      </c>
      <c r="G1802" s="8">
        <f>F1802*0.21</f>
        <v>1.05</v>
      </c>
      <c r="H1802" s="8" t="s">
        <v>2356</v>
      </c>
      <c r="I1802" s="8" t="s">
        <v>2555</v>
      </c>
    </row>
    <row r="1803" spans="1:9" ht="30" x14ac:dyDescent="0.25">
      <c r="A1803" s="3">
        <v>1802</v>
      </c>
      <c r="B1803" s="8" t="s">
        <v>73</v>
      </c>
      <c r="C1803" s="8">
        <v>43224</v>
      </c>
      <c r="D1803" s="8" t="s">
        <v>2556</v>
      </c>
      <c r="E1803" s="8" t="s">
        <v>11</v>
      </c>
      <c r="F1803" s="8">
        <v>10</v>
      </c>
      <c r="G1803" s="8">
        <f>F1803*0.21</f>
        <v>2.1</v>
      </c>
      <c r="H1803" s="8" t="s">
        <v>2356</v>
      </c>
      <c r="I1803" s="8" t="s">
        <v>2396</v>
      </c>
    </row>
    <row r="1804" spans="1:9" ht="45" x14ac:dyDescent="0.25">
      <c r="A1804" s="3">
        <v>1803</v>
      </c>
      <c r="B1804" s="8" t="s">
        <v>73</v>
      </c>
      <c r="C1804" s="8">
        <v>44358</v>
      </c>
      <c r="D1804" s="8" t="s">
        <v>2557</v>
      </c>
      <c r="E1804" s="8" t="s">
        <v>11</v>
      </c>
      <c r="F1804" s="8">
        <v>3</v>
      </c>
      <c r="G1804" s="8">
        <f>F1804*0.21</f>
        <v>0.63</v>
      </c>
      <c r="H1804" s="8" t="s">
        <v>2356</v>
      </c>
      <c r="I1804" s="8" t="s">
        <v>2380</v>
      </c>
    </row>
    <row r="1805" spans="1:9" ht="30" x14ac:dyDescent="0.25">
      <c r="A1805" s="3">
        <v>1804</v>
      </c>
      <c r="B1805" s="8" t="s">
        <v>73</v>
      </c>
      <c r="C1805" s="8">
        <v>44383</v>
      </c>
      <c r="D1805" s="8" t="s">
        <v>2558</v>
      </c>
      <c r="E1805" s="8" t="s">
        <v>11</v>
      </c>
      <c r="F1805" s="8">
        <v>4</v>
      </c>
      <c r="G1805" s="8">
        <f>F1805*0.21</f>
        <v>0.84</v>
      </c>
      <c r="H1805" s="8" t="s">
        <v>2356</v>
      </c>
      <c r="I1805" s="8" t="s">
        <v>2369</v>
      </c>
    </row>
    <row r="1806" spans="1:9" ht="45" x14ac:dyDescent="0.25">
      <c r="A1806" s="3">
        <v>1805</v>
      </c>
      <c r="B1806" s="8" t="s">
        <v>73</v>
      </c>
      <c r="C1806" s="8">
        <v>44417</v>
      </c>
      <c r="D1806" s="8" t="s">
        <v>2559</v>
      </c>
      <c r="E1806" s="8" t="s">
        <v>2560</v>
      </c>
      <c r="F1806" s="8">
        <v>15</v>
      </c>
      <c r="G1806" s="8">
        <f>F1806*0.21</f>
        <v>3.15</v>
      </c>
      <c r="H1806" s="8" t="s">
        <v>2356</v>
      </c>
      <c r="I1806" s="8" t="s">
        <v>2561</v>
      </c>
    </row>
    <row r="1807" spans="1:9" ht="30" x14ac:dyDescent="0.25">
      <c r="A1807" s="3">
        <v>1806</v>
      </c>
      <c r="B1807" s="8" t="s">
        <v>73</v>
      </c>
      <c r="C1807" s="8">
        <v>44423</v>
      </c>
      <c r="D1807" s="8" t="s">
        <v>2395</v>
      </c>
      <c r="E1807" s="8" t="s">
        <v>11</v>
      </c>
      <c r="F1807" s="8">
        <v>15</v>
      </c>
      <c r="G1807" s="8">
        <v>3.15</v>
      </c>
      <c r="H1807" s="8" t="s">
        <v>2356</v>
      </c>
      <c r="I1807" s="8" t="s">
        <v>2396</v>
      </c>
    </row>
    <row r="1808" spans="1:9" ht="60" x14ac:dyDescent="0.25">
      <c r="A1808" s="3">
        <v>1807</v>
      </c>
      <c r="B1808" s="8" t="s">
        <v>73</v>
      </c>
      <c r="C1808" s="8">
        <v>44674</v>
      </c>
      <c r="D1808" s="8" t="s">
        <v>2562</v>
      </c>
      <c r="E1808" s="8" t="s">
        <v>11</v>
      </c>
      <c r="F1808" s="8">
        <v>11</v>
      </c>
      <c r="G1808" s="8">
        <f t="shared" ref="G1808:G1817" si="61">F1808*0.21</f>
        <v>2.31</v>
      </c>
      <c r="H1808" s="8" t="s">
        <v>2356</v>
      </c>
      <c r="I1808" s="8" t="s">
        <v>2475</v>
      </c>
    </row>
    <row r="1809" spans="1:9" ht="30" x14ac:dyDescent="0.25">
      <c r="A1809" s="3">
        <v>1808</v>
      </c>
      <c r="B1809" s="8" t="s">
        <v>73</v>
      </c>
      <c r="C1809" s="8">
        <v>46250</v>
      </c>
      <c r="D1809" s="8" t="s">
        <v>2563</v>
      </c>
      <c r="E1809" s="8" t="s">
        <v>36</v>
      </c>
      <c r="F1809" s="8">
        <v>12</v>
      </c>
      <c r="G1809" s="8">
        <f t="shared" si="61"/>
        <v>2.52</v>
      </c>
      <c r="H1809" s="8" t="s">
        <v>2356</v>
      </c>
      <c r="I1809" s="8" t="s">
        <v>2379</v>
      </c>
    </row>
    <row r="1810" spans="1:9" ht="30" x14ac:dyDescent="0.25">
      <c r="A1810" s="3">
        <v>1809</v>
      </c>
      <c r="B1810" s="8" t="s">
        <v>73</v>
      </c>
      <c r="C1810" s="8">
        <v>53972</v>
      </c>
      <c r="D1810" s="8" t="s">
        <v>2564</v>
      </c>
      <c r="E1810" s="8" t="s">
        <v>11</v>
      </c>
      <c r="F1810" s="8">
        <v>5</v>
      </c>
      <c r="G1810" s="8">
        <f t="shared" si="61"/>
        <v>1.05</v>
      </c>
      <c r="H1810" s="8" t="s">
        <v>2356</v>
      </c>
      <c r="I1810" s="8" t="s">
        <v>2433</v>
      </c>
    </row>
    <row r="1811" spans="1:9" ht="120" x14ac:dyDescent="0.25">
      <c r="A1811" s="3">
        <v>1810</v>
      </c>
      <c r="B1811" s="8" t="s">
        <v>73</v>
      </c>
      <c r="C1811" s="8">
        <v>54178</v>
      </c>
      <c r="D1811" s="8" t="s">
        <v>2565</v>
      </c>
      <c r="E1811" s="8" t="s">
        <v>2566</v>
      </c>
      <c r="F1811" s="8">
        <v>5</v>
      </c>
      <c r="G1811" s="8">
        <f t="shared" si="61"/>
        <v>1.05</v>
      </c>
      <c r="H1811" s="8" t="s">
        <v>2356</v>
      </c>
      <c r="I1811" s="8" t="s">
        <v>2396</v>
      </c>
    </row>
    <row r="1812" spans="1:9" x14ac:dyDescent="0.25">
      <c r="A1812" s="3">
        <v>1811</v>
      </c>
      <c r="B1812" s="17" t="s">
        <v>73</v>
      </c>
      <c r="C1812" s="17">
        <v>54450</v>
      </c>
      <c r="D1812" s="17" t="s">
        <v>2567</v>
      </c>
      <c r="E1812" s="17" t="s">
        <v>36</v>
      </c>
      <c r="F1812" s="17">
        <v>14</v>
      </c>
      <c r="G1812" s="17">
        <f t="shared" si="61"/>
        <v>2.94</v>
      </c>
      <c r="H1812" s="17" t="s">
        <v>2356</v>
      </c>
      <c r="I1812" s="17" t="s">
        <v>2379</v>
      </c>
    </row>
    <row r="1813" spans="1:9" ht="45" x14ac:dyDescent="0.25">
      <c r="A1813" s="3">
        <v>1812</v>
      </c>
      <c r="B1813" s="8" t="s">
        <v>73</v>
      </c>
      <c r="C1813" s="8">
        <v>54590</v>
      </c>
      <c r="D1813" s="8" t="s">
        <v>2568</v>
      </c>
      <c r="E1813" s="8" t="s">
        <v>11</v>
      </c>
      <c r="F1813" s="8">
        <v>2</v>
      </c>
      <c r="G1813" s="8">
        <f t="shared" si="61"/>
        <v>0.42</v>
      </c>
      <c r="H1813" s="8" t="s">
        <v>2356</v>
      </c>
      <c r="I1813" s="8" t="s">
        <v>2413</v>
      </c>
    </row>
    <row r="1814" spans="1:9" ht="60" x14ac:dyDescent="0.25">
      <c r="A1814" s="3">
        <v>1813</v>
      </c>
      <c r="B1814" s="6" t="s">
        <v>73</v>
      </c>
      <c r="C1814" s="6">
        <v>54672</v>
      </c>
      <c r="D1814" s="6" t="s">
        <v>2569</v>
      </c>
      <c r="E1814" s="6" t="s">
        <v>11</v>
      </c>
      <c r="F1814" s="6">
        <v>4</v>
      </c>
      <c r="G1814" s="8">
        <f t="shared" si="61"/>
        <v>0.84</v>
      </c>
      <c r="H1814" s="6" t="s">
        <v>2356</v>
      </c>
      <c r="I1814" s="6" t="s">
        <v>2420</v>
      </c>
    </row>
    <row r="1815" spans="1:9" ht="60" x14ac:dyDescent="0.25">
      <c r="A1815" s="3">
        <v>1814</v>
      </c>
      <c r="B1815" s="8" t="s">
        <v>73</v>
      </c>
      <c r="C1815" s="8">
        <v>55841</v>
      </c>
      <c r="D1815" s="8" t="s">
        <v>586</v>
      </c>
      <c r="E1815" s="8" t="s">
        <v>11</v>
      </c>
      <c r="F1815" s="8">
        <v>4</v>
      </c>
      <c r="G1815" s="8">
        <f t="shared" si="61"/>
        <v>0.84</v>
      </c>
      <c r="H1815" s="8" t="s">
        <v>2356</v>
      </c>
      <c r="I1815" s="8" t="s">
        <v>2429</v>
      </c>
    </row>
    <row r="1816" spans="1:9" x14ac:dyDescent="0.25">
      <c r="A1816" s="3">
        <v>1815</v>
      </c>
      <c r="B1816" s="3" t="s">
        <v>73</v>
      </c>
      <c r="C1816" s="3">
        <v>57651</v>
      </c>
      <c r="D1816" s="3" t="s">
        <v>2570</v>
      </c>
      <c r="E1816" s="3" t="s">
        <v>11</v>
      </c>
      <c r="F1816" s="3">
        <v>5</v>
      </c>
      <c r="G1816" s="3">
        <f t="shared" si="61"/>
        <v>1.05</v>
      </c>
      <c r="H1816" s="3" t="s">
        <v>2356</v>
      </c>
      <c r="I1816" s="3" t="s">
        <v>2413</v>
      </c>
    </row>
    <row r="1817" spans="1:9" x14ac:dyDescent="0.25">
      <c r="A1817" s="3">
        <v>1816</v>
      </c>
      <c r="B1817" s="3" t="s">
        <v>73</v>
      </c>
      <c r="C1817" s="3">
        <v>58072</v>
      </c>
      <c r="D1817" s="3" t="s">
        <v>2571</v>
      </c>
      <c r="E1817" s="3" t="s">
        <v>699</v>
      </c>
      <c r="F1817" s="3">
        <v>4</v>
      </c>
      <c r="G1817" s="3">
        <f t="shared" si="61"/>
        <v>0.84</v>
      </c>
      <c r="H1817" s="3" t="s">
        <v>2356</v>
      </c>
      <c r="I1817" s="3" t="s">
        <v>2425</v>
      </c>
    </row>
    <row r="1818" spans="1:9" x14ac:dyDescent="0.25">
      <c r="A1818" s="3">
        <v>1817</v>
      </c>
      <c r="B1818" s="3" t="s">
        <v>73</v>
      </c>
      <c r="C1818" s="3">
        <v>58242</v>
      </c>
      <c r="D1818" s="3" t="s">
        <v>103</v>
      </c>
      <c r="E1818" s="3" t="s">
        <v>18</v>
      </c>
      <c r="F1818" s="3">
        <v>5</v>
      </c>
      <c r="G1818" s="3">
        <v>1.05</v>
      </c>
      <c r="H1818" s="3" t="s">
        <v>2356</v>
      </c>
      <c r="I1818" s="3" t="s">
        <v>2429</v>
      </c>
    </row>
    <row r="1819" spans="1:9" x14ac:dyDescent="0.25">
      <c r="A1819" s="3">
        <v>1818</v>
      </c>
      <c r="B1819" s="3" t="s">
        <v>73</v>
      </c>
      <c r="C1819" s="3">
        <v>58245</v>
      </c>
      <c r="D1819" s="3" t="s">
        <v>103</v>
      </c>
      <c r="E1819" s="3" t="s">
        <v>18</v>
      </c>
      <c r="F1819" s="3">
        <v>5</v>
      </c>
      <c r="G1819" s="3">
        <v>1.05</v>
      </c>
      <c r="H1819" s="3" t="s">
        <v>2356</v>
      </c>
      <c r="I1819" s="3" t="s">
        <v>2429</v>
      </c>
    </row>
    <row r="1820" spans="1:9" x14ac:dyDescent="0.25">
      <c r="A1820" s="3">
        <v>1819</v>
      </c>
      <c r="B1820" s="17" t="s">
        <v>73</v>
      </c>
      <c r="C1820" s="17">
        <v>59024</v>
      </c>
      <c r="D1820" s="17" t="s">
        <v>2572</v>
      </c>
      <c r="E1820" s="17" t="s">
        <v>11</v>
      </c>
      <c r="F1820" s="17">
        <v>15</v>
      </c>
      <c r="G1820" s="17">
        <f t="shared" ref="G1820:G1828" si="62">F1820*0.21</f>
        <v>3.15</v>
      </c>
      <c r="H1820" s="17" t="s">
        <v>2356</v>
      </c>
      <c r="I1820" s="17" t="s">
        <v>2369</v>
      </c>
    </row>
    <row r="1821" spans="1:9" x14ac:dyDescent="0.25">
      <c r="A1821" s="3">
        <v>1820</v>
      </c>
      <c r="B1821" s="3" t="s">
        <v>73</v>
      </c>
      <c r="C1821" s="3">
        <v>59868</v>
      </c>
      <c r="D1821" s="3" t="s">
        <v>2573</v>
      </c>
      <c r="E1821" s="3" t="s">
        <v>11</v>
      </c>
      <c r="F1821" s="3">
        <v>4</v>
      </c>
      <c r="G1821" s="3">
        <f t="shared" si="62"/>
        <v>0.84</v>
      </c>
      <c r="H1821" s="3" t="s">
        <v>2356</v>
      </c>
      <c r="I1821" s="3" t="s">
        <v>2420</v>
      </c>
    </row>
    <row r="1822" spans="1:9" ht="30" x14ac:dyDescent="0.25">
      <c r="A1822" s="3">
        <v>1821</v>
      </c>
      <c r="B1822" s="3" t="s">
        <v>73</v>
      </c>
      <c r="C1822" s="3">
        <v>60539</v>
      </c>
      <c r="D1822" s="8" t="s">
        <v>1469</v>
      </c>
      <c r="E1822" s="3" t="s">
        <v>2574</v>
      </c>
      <c r="F1822" s="3">
        <v>6</v>
      </c>
      <c r="G1822" s="3">
        <f t="shared" si="62"/>
        <v>1.26</v>
      </c>
      <c r="H1822" s="3" t="s">
        <v>2356</v>
      </c>
      <c r="I1822" s="3" t="s">
        <v>2402</v>
      </c>
    </row>
    <row r="1823" spans="1:9" ht="60" x14ac:dyDescent="0.25">
      <c r="A1823" s="3">
        <v>1822</v>
      </c>
      <c r="B1823" s="8" t="s">
        <v>73</v>
      </c>
      <c r="C1823" s="8">
        <v>61715</v>
      </c>
      <c r="D1823" s="8" t="s">
        <v>2519</v>
      </c>
      <c r="E1823" s="8" t="s">
        <v>1234</v>
      </c>
      <c r="F1823" s="8">
        <v>2</v>
      </c>
      <c r="G1823" s="8">
        <f t="shared" si="62"/>
        <v>0.42</v>
      </c>
      <c r="H1823" s="8" t="s">
        <v>2356</v>
      </c>
      <c r="I1823" s="8" t="s">
        <v>2425</v>
      </c>
    </row>
    <row r="1824" spans="1:9" x14ac:dyDescent="0.25">
      <c r="A1824" s="3">
        <v>1823</v>
      </c>
      <c r="B1824" s="3" t="s">
        <v>73</v>
      </c>
      <c r="C1824" s="3">
        <v>62978</v>
      </c>
      <c r="D1824" s="3" t="s">
        <v>2575</v>
      </c>
      <c r="E1824" s="3" t="s">
        <v>11</v>
      </c>
      <c r="F1824" s="3">
        <v>1</v>
      </c>
      <c r="G1824" s="3">
        <f t="shared" si="62"/>
        <v>0.21</v>
      </c>
      <c r="H1824" s="3" t="s">
        <v>2356</v>
      </c>
      <c r="I1824" s="3" t="s">
        <v>2429</v>
      </c>
    </row>
    <row r="1825" spans="1:9" x14ac:dyDescent="0.25">
      <c r="A1825" s="3">
        <v>1824</v>
      </c>
      <c r="B1825" s="17" t="s">
        <v>73</v>
      </c>
      <c r="C1825" s="17">
        <v>63076</v>
      </c>
      <c r="D1825" s="17" t="s">
        <v>2405</v>
      </c>
      <c r="E1825" s="17" t="s">
        <v>1639</v>
      </c>
      <c r="F1825" s="17">
        <v>3</v>
      </c>
      <c r="G1825" s="17">
        <f t="shared" si="62"/>
        <v>0.63</v>
      </c>
      <c r="H1825" s="17" t="s">
        <v>2356</v>
      </c>
      <c r="I1825" s="17" t="s">
        <v>2406</v>
      </c>
    </row>
    <row r="1826" spans="1:9" x14ac:dyDescent="0.25">
      <c r="A1826" s="3">
        <v>1825</v>
      </c>
      <c r="B1826" s="17" t="s">
        <v>73</v>
      </c>
      <c r="C1826" s="17">
        <v>63095</v>
      </c>
      <c r="D1826" s="17" t="s">
        <v>2576</v>
      </c>
      <c r="E1826" s="17" t="s">
        <v>2577</v>
      </c>
      <c r="F1826" s="17">
        <v>10</v>
      </c>
      <c r="G1826" s="17">
        <f t="shared" si="62"/>
        <v>2.1</v>
      </c>
      <c r="H1826" s="17" t="s">
        <v>2374</v>
      </c>
      <c r="I1826" s="17" t="s">
        <v>2578</v>
      </c>
    </row>
    <row r="1827" spans="1:9" x14ac:dyDescent="0.25">
      <c r="A1827" s="3">
        <v>1826</v>
      </c>
      <c r="B1827" s="9" t="s">
        <v>73</v>
      </c>
      <c r="C1827" s="3">
        <v>63721</v>
      </c>
      <c r="D1827" s="3" t="s">
        <v>2579</v>
      </c>
      <c r="E1827" s="3" t="s">
        <v>11</v>
      </c>
      <c r="F1827" s="3">
        <v>3</v>
      </c>
      <c r="G1827" s="3">
        <f t="shared" si="62"/>
        <v>0.63</v>
      </c>
      <c r="H1827" s="3" t="s">
        <v>2356</v>
      </c>
      <c r="I1827" s="3" t="s">
        <v>2402</v>
      </c>
    </row>
    <row r="1828" spans="1:9" x14ac:dyDescent="0.25">
      <c r="A1828" s="3">
        <v>1827</v>
      </c>
      <c r="B1828" s="3" t="s">
        <v>73</v>
      </c>
      <c r="C1828" s="3">
        <v>64705</v>
      </c>
      <c r="D1828" s="3" t="s">
        <v>2434</v>
      </c>
      <c r="E1828" s="3" t="s">
        <v>11</v>
      </c>
      <c r="F1828" s="3">
        <v>2</v>
      </c>
      <c r="G1828" s="3">
        <f t="shared" si="62"/>
        <v>0.42</v>
      </c>
      <c r="H1828" s="3" t="s">
        <v>2356</v>
      </c>
      <c r="I1828" s="3" t="s">
        <v>2425</v>
      </c>
    </row>
    <row r="1829" spans="1:9" ht="60" x14ac:dyDescent="0.25">
      <c r="A1829" s="3">
        <v>1828</v>
      </c>
      <c r="B1829" s="4" t="s">
        <v>9</v>
      </c>
      <c r="C1829" s="4">
        <v>23661</v>
      </c>
      <c r="D1829" s="4" t="s">
        <v>1417</v>
      </c>
      <c r="E1829" s="4" t="s">
        <v>2580</v>
      </c>
      <c r="F1829" s="4">
        <v>19</v>
      </c>
      <c r="G1829" s="4">
        <v>3.8000000000000003</v>
      </c>
      <c r="H1829" s="4" t="s">
        <v>2581</v>
      </c>
      <c r="I1829" s="4" t="s">
        <v>2582</v>
      </c>
    </row>
    <row r="1830" spans="1:9" ht="45" x14ac:dyDescent="0.25">
      <c r="A1830" s="3">
        <v>1829</v>
      </c>
      <c r="B1830" s="4" t="s">
        <v>9</v>
      </c>
      <c r="C1830" s="4">
        <v>27308</v>
      </c>
      <c r="D1830" s="4" t="s">
        <v>2583</v>
      </c>
      <c r="E1830" s="4" t="s">
        <v>25</v>
      </c>
      <c r="F1830" s="4">
        <v>13</v>
      </c>
      <c r="G1830" s="4">
        <v>2.6</v>
      </c>
      <c r="H1830" s="4" t="s">
        <v>2581</v>
      </c>
      <c r="I1830" s="4" t="s">
        <v>2582</v>
      </c>
    </row>
    <row r="1831" spans="1:9" ht="30" x14ac:dyDescent="0.25">
      <c r="A1831" s="3">
        <v>1830</v>
      </c>
      <c r="B1831" s="12" t="s">
        <v>9</v>
      </c>
      <c r="C1831" s="12">
        <v>33892</v>
      </c>
      <c r="D1831" s="12" t="s">
        <v>2362</v>
      </c>
      <c r="E1831" s="12" t="s">
        <v>2584</v>
      </c>
      <c r="F1831" s="12">
        <v>302</v>
      </c>
      <c r="G1831" s="12">
        <v>60.400000000000006</v>
      </c>
      <c r="H1831" s="12" t="s">
        <v>2581</v>
      </c>
      <c r="I1831" s="12" t="s">
        <v>2585</v>
      </c>
    </row>
    <row r="1832" spans="1:9" ht="30" x14ac:dyDescent="0.25">
      <c r="A1832" s="3">
        <v>1831</v>
      </c>
      <c r="B1832" s="12" t="s">
        <v>9</v>
      </c>
      <c r="C1832" s="12">
        <v>34446</v>
      </c>
      <c r="D1832" s="12" t="s">
        <v>2586</v>
      </c>
      <c r="E1832" s="12" t="s">
        <v>139</v>
      </c>
      <c r="F1832" s="12">
        <v>86</v>
      </c>
      <c r="G1832" s="12">
        <v>17.2</v>
      </c>
      <c r="H1832" s="12" t="s">
        <v>2581</v>
      </c>
      <c r="I1832" s="12" t="s">
        <v>2587</v>
      </c>
    </row>
    <row r="1833" spans="1:9" ht="30" x14ac:dyDescent="0.25">
      <c r="A1833" s="3">
        <v>1832</v>
      </c>
      <c r="B1833" s="8" t="s">
        <v>9</v>
      </c>
      <c r="C1833" s="8">
        <v>36092</v>
      </c>
      <c r="D1833" s="8" t="s">
        <v>2588</v>
      </c>
      <c r="E1833" s="8" t="s">
        <v>2589</v>
      </c>
      <c r="F1833" s="11">
        <f>G1833/0.21</f>
        <v>182.04761904761904</v>
      </c>
      <c r="G1833" s="8">
        <v>38.229999999999997</v>
      </c>
      <c r="H1833" s="8" t="s">
        <v>2581</v>
      </c>
      <c r="I1833" s="8" t="s">
        <v>2590</v>
      </c>
    </row>
    <row r="1834" spans="1:9" ht="45" x14ac:dyDescent="0.25">
      <c r="A1834" s="3">
        <v>1833</v>
      </c>
      <c r="B1834" s="4" t="s">
        <v>9</v>
      </c>
      <c r="C1834" s="4">
        <v>36543</v>
      </c>
      <c r="D1834" s="19" t="s">
        <v>2591</v>
      </c>
      <c r="E1834" s="4" t="s">
        <v>2592</v>
      </c>
      <c r="F1834" s="4">
        <v>131</v>
      </c>
      <c r="G1834" s="4">
        <v>27.81</v>
      </c>
      <c r="H1834" s="4" t="s">
        <v>2593</v>
      </c>
      <c r="I1834" s="4" t="s">
        <v>2594</v>
      </c>
    </row>
    <row r="1835" spans="1:9" ht="45" x14ac:dyDescent="0.25">
      <c r="A1835" s="3">
        <v>1834</v>
      </c>
      <c r="B1835" s="8" t="s">
        <v>9</v>
      </c>
      <c r="C1835" s="8">
        <v>36729</v>
      </c>
      <c r="D1835" s="8" t="s">
        <v>970</v>
      </c>
      <c r="E1835" s="8" t="s">
        <v>1837</v>
      </c>
      <c r="F1835" s="11">
        <f>G1835/0.21</f>
        <v>121.28571428571429</v>
      </c>
      <c r="G1835" s="8">
        <v>25.47</v>
      </c>
      <c r="H1835" s="8" t="s">
        <v>2595</v>
      </c>
      <c r="I1835" s="8" t="s">
        <v>2596</v>
      </c>
    </row>
    <row r="1836" spans="1:9" ht="45" x14ac:dyDescent="0.25">
      <c r="A1836" s="3">
        <v>1835</v>
      </c>
      <c r="B1836" s="6" t="s">
        <v>9</v>
      </c>
      <c r="C1836" s="6">
        <v>37328</v>
      </c>
      <c r="D1836" s="6" t="s">
        <v>2597</v>
      </c>
      <c r="E1836" s="6" t="s">
        <v>25</v>
      </c>
      <c r="F1836" s="7">
        <v>100</v>
      </c>
      <c r="G1836" s="4">
        <f t="shared" ref="G1836:G1855" si="63">F1836*0.21</f>
        <v>21</v>
      </c>
      <c r="H1836" s="6" t="s">
        <v>2595</v>
      </c>
      <c r="I1836" s="6" t="s">
        <v>2596</v>
      </c>
    </row>
    <row r="1837" spans="1:9" ht="30" x14ac:dyDescent="0.25">
      <c r="A1837" s="3">
        <v>1836</v>
      </c>
      <c r="B1837" s="8" t="s">
        <v>9</v>
      </c>
      <c r="C1837" s="8">
        <v>38922</v>
      </c>
      <c r="D1837" s="8" t="s">
        <v>2598</v>
      </c>
      <c r="E1837" s="8" t="s">
        <v>2599</v>
      </c>
      <c r="F1837" s="8">
        <v>25</v>
      </c>
      <c r="G1837" s="8">
        <f t="shared" si="63"/>
        <v>5.25</v>
      </c>
      <c r="H1837" s="8" t="s">
        <v>2581</v>
      </c>
      <c r="I1837" s="8" t="s">
        <v>2600</v>
      </c>
    </row>
    <row r="1838" spans="1:9" ht="30" x14ac:dyDescent="0.25">
      <c r="A1838" s="3">
        <v>1837</v>
      </c>
      <c r="B1838" s="8" t="s">
        <v>9</v>
      </c>
      <c r="C1838" s="8">
        <v>38924</v>
      </c>
      <c r="D1838" s="8" t="s">
        <v>2598</v>
      </c>
      <c r="E1838" s="8" t="s">
        <v>2599</v>
      </c>
      <c r="F1838" s="8">
        <v>102</v>
      </c>
      <c r="G1838" s="8">
        <f t="shared" si="63"/>
        <v>21.419999999999998</v>
      </c>
      <c r="H1838" s="8" t="s">
        <v>2581</v>
      </c>
      <c r="I1838" s="8" t="s">
        <v>2600</v>
      </c>
    </row>
    <row r="1839" spans="1:9" ht="30" x14ac:dyDescent="0.25">
      <c r="A1839" s="3">
        <v>1838</v>
      </c>
      <c r="B1839" s="8" t="s">
        <v>9</v>
      </c>
      <c r="C1839" s="8">
        <v>39602</v>
      </c>
      <c r="D1839" s="8" t="s">
        <v>2601</v>
      </c>
      <c r="E1839" s="8" t="s">
        <v>25</v>
      </c>
      <c r="F1839" s="8">
        <v>49</v>
      </c>
      <c r="G1839" s="8">
        <f t="shared" si="63"/>
        <v>10.29</v>
      </c>
      <c r="H1839" s="8" t="s">
        <v>2581</v>
      </c>
      <c r="I1839" s="8" t="s">
        <v>2602</v>
      </c>
    </row>
    <row r="1840" spans="1:9" ht="60" x14ac:dyDescent="0.25">
      <c r="A1840" s="3">
        <v>1839</v>
      </c>
      <c r="B1840" s="8" t="s">
        <v>9</v>
      </c>
      <c r="C1840" s="8">
        <v>39785</v>
      </c>
      <c r="D1840" s="8" t="s">
        <v>2603</v>
      </c>
      <c r="E1840" s="8" t="s">
        <v>2604</v>
      </c>
      <c r="F1840" s="8">
        <v>403</v>
      </c>
      <c r="G1840" s="8">
        <f t="shared" si="63"/>
        <v>84.63</v>
      </c>
      <c r="H1840" s="8" t="s">
        <v>2595</v>
      </c>
      <c r="I1840" s="8" t="s">
        <v>2605</v>
      </c>
    </row>
    <row r="1841" spans="1:9" ht="45" x14ac:dyDescent="0.25">
      <c r="A1841" s="3">
        <v>1840</v>
      </c>
      <c r="B1841" s="8" t="s">
        <v>9</v>
      </c>
      <c r="C1841" s="8">
        <v>39851</v>
      </c>
      <c r="D1841" s="8" t="s">
        <v>2606</v>
      </c>
      <c r="E1841" s="8" t="s">
        <v>2607</v>
      </c>
      <c r="F1841" s="8">
        <v>97</v>
      </c>
      <c r="G1841" s="8">
        <f t="shared" si="63"/>
        <v>20.37</v>
      </c>
      <c r="H1841" s="8" t="s">
        <v>2581</v>
      </c>
      <c r="I1841" s="8" t="s">
        <v>2608</v>
      </c>
    </row>
    <row r="1842" spans="1:9" ht="45" x14ac:dyDescent="0.25">
      <c r="A1842" s="3">
        <v>1841</v>
      </c>
      <c r="B1842" s="6" t="s">
        <v>9</v>
      </c>
      <c r="C1842" s="6">
        <v>41630</v>
      </c>
      <c r="D1842" s="6" t="s">
        <v>2609</v>
      </c>
      <c r="E1842" s="6" t="s">
        <v>2610</v>
      </c>
      <c r="F1842" s="7">
        <v>36</v>
      </c>
      <c r="G1842" s="6">
        <f t="shared" si="63"/>
        <v>7.56</v>
      </c>
      <c r="H1842" s="6" t="s">
        <v>2581</v>
      </c>
      <c r="I1842" s="6" t="s">
        <v>2611</v>
      </c>
    </row>
    <row r="1843" spans="1:9" ht="75" x14ac:dyDescent="0.25">
      <c r="A1843" s="3">
        <v>1842</v>
      </c>
      <c r="B1843" s="8" t="s">
        <v>9</v>
      </c>
      <c r="C1843" s="8">
        <v>42344</v>
      </c>
      <c r="D1843" s="8" t="s">
        <v>2612</v>
      </c>
      <c r="E1843" s="8" t="s">
        <v>2613</v>
      </c>
      <c r="F1843" s="8">
        <v>200</v>
      </c>
      <c r="G1843" s="8">
        <f t="shared" si="63"/>
        <v>42</v>
      </c>
      <c r="H1843" s="8" t="s">
        <v>2595</v>
      </c>
      <c r="I1843" s="8" t="s">
        <v>2614</v>
      </c>
    </row>
    <row r="1844" spans="1:9" ht="75" x14ac:dyDescent="0.25">
      <c r="A1844" s="3">
        <v>1843</v>
      </c>
      <c r="B1844" s="8" t="s">
        <v>9</v>
      </c>
      <c r="C1844" s="8">
        <v>42346</v>
      </c>
      <c r="D1844" s="8" t="s">
        <v>2612</v>
      </c>
      <c r="E1844" s="8" t="s">
        <v>2613</v>
      </c>
      <c r="F1844" s="8">
        <v>160</v>
      </c>
      <c r="G1844" s="8">
        <f t="shared" si="63"/>
        <v>33.6</v>
      </c>
      <c r="H1844" s="8" t="s">
        <v>2581</v>
      </c>
      <c r="I1844" s="8" t="s">
        <v>2590</v>
      </c>
    </row>
    <row r="1845" spans="1:9" ht="45" x14ac:dyDescent="0.25">
      <c r="A1845" s="3">
        <v>1844</v>
      </c>
      <c r="B1845" s="8" t="s">
        <v>9</v>
      </c>
      <c r="C1845" s="8">
        <v>42582</v>
      </c>
      <c r="D1845" s="8" t="s">
        <v>2615</v>
      </c>
      <c r="E1845" s="8" t="s">
        <v>2616</v>
      </c>
      <c r="F1845" s="8">
        <v>85</v>
      </c>
      <c r="G1845" s="8">
        <f t="shared" si="63"/>
        <v>17.849999999999998</v>
      </c>
      <c r="H1845" s="8" t="s">
        <v>2581</v>
      </c>
      <c r="I1845" s="8" t="s">
        <v>2617</v>
      </c>
    </row>
    <row r="1846" spans="1:9" ht="60" x14ac:dyDescent="0.25">
      <c r="A1846" s="3">
        <v>1845</v>
      </c>
      <c r="B1846" s="8" t="s">
        <v>9</v>
      </c>
      <c r="C1846" s="8">
        <v>42666</v>
      </c>
      <c r="D1846" s="8" t="s">
        <v>2618</v>
      </c>
      <c r="E1846" s="8" t="s">
        <v>139</v>
      </c>
      <c r="F1846" s="8">
        <v>77</v>
      </c>
      <c r="G1846" s="8">
        <f t="shared" si="63"/>
        <v>16.169999999999998</v>
      </c>
      <c r="H1846" s="8" t="s">
        <v>2581</v>
      </c>
      <c r="I1846" s="8" t="s">
        <v>2619</v>
      </c>
    </row>
    <row r="1847" spans="1:9" ht="60" x14ac:dyDescent="0.25">
      <c r="A1847" s="3">
        <v>1846</v>
      </c>
      <c r="B1847" s="8" t="s">
        <v>9</v>
      </c>
      <c r="C1847" s="8">
        <v>42797</v>
      </c>
      <c r="D1847" s="8" t="s">
        <v>2620</v>
      </c>
      <c r="E1847" s="8" t="s">
        <v>2621</v>
      </c>
      <c r="F1847" s="8">
        <v>273</v>
      </c>
      <c r="G1847" s="8">
        <f t="shared" si="63"/>
        <v>57.33</v>
      </c>
      <c r="H1847" s="8" t="s">
        <v>2595</v>
      </c>
      <c r="I1847" s="8" t="s">
        <v>2596</v>
      </c>
    </row>
    <row r="1848" spans="1:9" ht="45" x14ac:dyDescent="0.25">
      <c r="A1848" s="3">
        <v>1847</v>
      </c>
      <c r="B1848" s="8" t="s">
        <v>9</v>
      </c>
      <c r="C1848" s="8">
        <v>43314</v>
      </c>
      <c r="D1848" s="8" t="s">
        <v>2622</v>
      </c>
      <c r="E1848" s="8" t="s">
        <v>146</v>
      </c>
      <c r="F1848" s="8">
        <v>6</v>
      </c>
      <c r="G1848" s="8">
        <f t="shared" si="63"/>
        <v>1.26</v>
      </c>
      <c r="H1848" s="8" t="s">
        <v>2581</v>
      </c>
      <c r="I1848" s="8" t="s">
        <v>2623</v>
      </c>
    </row>
    <row r="1849" spans="1:9" ht="45" x14ac:dyDescent="0.25">
      <c r="A1849" s="3">
        <v>1848</v>
      </c>
      <c r="B1849" s="8" t="s">
        <v>9</v>
      </c>
      <c r="C1849" s="8">
        <v>43336</v>
      </c>
      <c r="D1849" s="8" t="s">
        <v>2624</v>
      </c>
      <c r="E1849" s="8" t="s">
        <v>2625</v>
      </c>
      <c r="F1849" s="8">
        <v>54</v>
      </c>
      <c r="G1849" s="8">
        <f t="shared" si="63"/>
        <v>11.34</v>
      </c>
      <c r="H1849" s="8" t="s">
        <v>2581</v>
      </c>
      <c r="I1849" s="8" t="s">
        <v>2590</v>
      </c>
    </row>
    <row r="1850" spans="1:9" ht="90" x14ac:dyDescent="0.25">
      <c r="A1850" s="3">
        <v>1849</v>
      </c>
      <c r="B1850" s="8" t="s">
        <v>9</v>
      </c>
      <c r="C1850" s="8">
        <v>43770</v>
      </c>
      <c r="D1850" s="8" t="s">
        <v>2626</v>
      </c>
      <c r="E1850" s="8" t="s">
        <v>2627</v>
      </c>
      <c r="F1850" s="8">
        <v>133</v>
      </c>
      <c r="G1850" s="8">
        <f t="shared" si="63"/>
        <v>27.93</v>
      </c>
      <c r="H1850" s="8" t="s">
        <v>2581</v>
      </c>
      <c r="I1850" s="8" t="s">
        <v>2628</v>
      </c>
    </row>
    <row r="1851" spans="1:9" x14ac:dyDescent="0.25">
      <c r="A1851" s="3">
        <v>1850</v>
      </c>
      <c r="B1851" s="3" t="s">
        <v>9</v>
      </c>
      <c r="C1851" s="3">
        <v>43771</v>
      </c>
      <c r="D1851" s="3" t="s">
        <v>2626</v>
      </c>
      <c r="E1851" s="3" t="s">
        <v>2629</v>
      </c>
      <c r="F1851" s="3">
        <v>15</v>
      </c>
      <c r="G1851" s="3">
        <f t="shared" si="63"/>
        <v>3.15</v>
      </c>
      <c r="H1851" s="3" t="s">
        <v>2581</v>
      </c>
      <c r="I1851" s="3" t="s">
        <v>2628</v>
      </c>
    </row>
    <row r="1852" spans="1:9" ht="45" x14ac:dyDescent="0.25">
      <c r="A1852" s="3">
        <v>1851</v>
      </c>
      <c r="B1852" s="8" t="s">
        <v>9</v>
      </c>
      <c r="C1852" s="8">
        <v>44074</v>
      </c>
      <c r="D1852" s="8" t="s">
        <v>2630</v>
      </c>
      <c r="E1852" s="8" t="s">
        <v>909</v>
      </c>
      <c r="F1852" s="8">
        <v>94</v>
      </c>
      <c r="G1852" s="8">
        <f t="shared" si="63"/>
        <v>19.739999999999998</v>
      </c>
      <c r="H1852" s="8" t="s">
        <v>2581</v>
      </c>
      <c r="I1852" s="8" t="s">
        <v>2623</v>
      </c>
    </row>
    <row r="1853" spans="1:9" ht="60" x14ac:dyDescent="0.25">
      <c r="A1853" s="3">
        <v>1852</v>
      </c>
      <c r="B1853" s="16" t="s">
        <v>9</v>
      </c>
      <c r="C1853" s="16">
        <v>44651</v>
      </c>
      <c r="D1853" s="16" t="s">
        <v>2624</v>
      </c>
      <c r="E1853" s="16" t="s">
        <v>2631</v>
      </c>
      <c r="F1853" s="16">
        <v>120</v>
      </c>
      <c r="G1853" s="8">
        <f t="shared" si="63"/>
        <v>25.2</v>
      </c>
      <c r="H1853" s="16" t="s">
        <v>2581</v>
      </c>
      <c r="I1853" s="16" t="s">
        <v>2628</v>
      </c>
    </row>
    <row r="1854" spans="1:9" ht="45" x14ac:dyDescent="0.25">
      <c r="A1854" s="3">
        <v>1853</v>
      </c>
      <c r="B1854" s="8" t="s">
        <v>9</v>
      </c>
      <c r="C1854" s="8">
        <v>44716</v>
      </c>
      <c r="D1854" s="8" t="s">
        <v>2632</v>
      </c>
      <c r="E1854" s="8" t="s">
        <v>1557</v>
      </c>
      <c r="F1854" s="8">
        <v>200</v>
      </c>
      <c r="G1854" s="8">
        <f t="shared" si="63"/>
        <v>42</v>
      </c>
      <c r="H1854" s="8" t="s">
        <v>2595</v>
      </c>
      <c r="I1854" s="8" t="s">
        <v>2594</v>
      </c>
    </row>
    <row r="1855" spans="1:9" ht="45" x14ac:dyDescent="0.25">
      <c r="A1855" s="3">
        <v>1854</v>
      </c>
      <c r="B1855" s="8" t="s">
        <v>9</v>
      </c>
      <c r="C1855" s="8">
        <v>45265</v>
      </c>
      <c r="D1855" s="8" t="s">
        <v>2397</v>
      </c>
      <c r="E1855" s="8" t="s">
        <v>2499</v>
      </c>
      <c r="F1855" s="8">
        <v>28</v>
      </c>
      <c r="G1855" s="8">
        <f t="shared" si="63"/>
        <v>5.88</v>
      </c>
      <c r="H1855" s="8" t="s">
        <v>2581</v>
      </c>
      <c r="I1855" s="8" t="s">
        <v>2590</v>
      </c>
    </row>
    <row r="1856" spans="1:9" ht="45" x14ac:dyDescent="0.25">
      <c r="A1856" s="3">
        <v>1855</v>
      </c>
      <c r="B1856" s="8" t="s">
        <v>9</v>
      </c>
      <c r="C1856" s="8">
        <v>45813</v>
      </c>
      <c r="D1856" s="8" t="s">
        <v>2633</v>
      </c>
      <c r="E1856" s="8" t="s">
        <v>2634</v>
      </c>
      <c r="F1856" s="11">
        <f t="shared" ref="F1856:F1862" si="64">G1856/0.21</f>
        <v>685.85714285714289</v>
      </c>
      <c r="G1856" s="8">
        <v>144.03</v>
      </c>
      <c r="H1856" s="8" t="s">
        <v>2635</v>
      </c>
      <c r="I1856" s="8" t="s">
        <v>2636</v>
      </c>
    </row>
    <row r="1857" spans="1:9" ht="75" x14ac:dyDescent="0.25">
      <c r="A1857" s="3">
        <v>1856</v>
      </c>
      <c r="B1857" s="8" t="s">
        <v>9</v>
      </c>
      <c r="C1857" s="8">
        <v>45832</v>
      </c>
      <c r="D1857" s="8" t="s">
        <v>2637</v>
      </c>
      <c r="E1857" s="8" t="s">
        <v>2634</v>
      </c>
      <c r="F1857" s="11">
        <f t="shared" si="64"/>
        <v>931</v>
      </c>
      <c r="G1857" s="8">
        <v>195.51</v>
      </c>
      <c r="H1857" s="8" t="s">
        <v>2635</v>
      </c>
      <c r="I1857" s="8" t="s">
        <v>2638</v>
      </c>
    </row>
    <row r="1858" spans="1:9" ht="75" x14ac:dyDescent="0.25">
      <c r="A1858" s="3">
        <v>1857</v>
      </c>
      <c r="B1858" s="8" t="s">
        <v>9</v>
      </c>
      <c r="C1858" s="8">
        <v>45833</v>
      </c>
      <c r="D1858" s="8" t="s">
        <v>2637</v>
      </c>
      <c r="E1858" s="8" t="s">
        <v>2634</v>
      </c>
      <c r="F1858" s="11">
        <f t="shared" si="64"/>
        <v>910.52380952380963</v>
      </c>
      <c r="G1858" s="8">
        <v>191.21</v>
      </c>
      <c r="H1858" s="8" t="s">
        <v>2635</v>
      </c>
      <c r="I1858" s="8" t="s">
        <v>2639</v>
      </c>
    </row>
    <row r="1859" spans="1:9" ht="45" x14ac:dyDescent="0.25">
      <c r="A1859" s="3">
        <v>1858</v>
      </c>
      <c r="B1859" s="8" t="s">
        <v>9</v>
      </c>
      <c r="C1859" s="8">
        <v>45843</v>
      </c>
      <c r="D1859" s="8" t="s">
        <v>2640</v>
      </c>
      <c r="E1859" s="8" t="s">
        <v>2634</v>
      </c>
      <c r="F1859" s="11">
        <f t="shared" si="64"/>
        <v>814.2380952380953</v>
      </c>
      <c r="G1859" s="8">
        <v>170.99</v>
      </c>
      <c r="H1859" s="8" t="s">
        <v>2635</v>
      </c>
      <c r="I1859" s="8" t="s">
        <v>2641</v>
      </c>
    </row>
    <row r="1860" spans="1:9" ht="45" x14ac:dyDescent="0.25">
      <c r="A1860" s="3">
        <v>1859</v>
      </c>
      <c r="B1860" s="8" t="s">
        <v>9</v>
      </c>
      <c r="C1860" s="8">
        <v>45860</v>
      </c>
      <c r="D1860" s="8" t="s">
        <v>2642</v>
      </c>
      <c r="E1860" s="8" t="s">
        <v>2634</v>
      </c>
      <c r="F1860" s="11">
        <f t="shared" si="64"/>
        <v>927.61904761904771</v>
      </c>
      <c r="G1860" s="8">
        <v>194.8</v>
      </c>
      <c r="H1860" s="8" t="s">
        <v>2581</v>
      </c>
      <c r="I1860" s="8" t="s">
        <v>2643</v>
      </c>
    </row>
    <row r="1861" spans="1:9" ht="45" x14ac:dyDescent="0.25">
      <c r="A1861" s="3">
        <v>1860</v>
      </c>
      <c r="B1861" s="8" t="s">
        <v>9</v>
      </c>
      <c r="C1861" s="8">
        <v>45931</v>
      </c>
      <c r="D1861" s="8" t="s">
        <v>2644</v>
      </c>
      <c r="E1861" s="8" t="s">
        <v>2634</v>
      </c>
      <c r="F1861" s="11">
        <f t="shared" si="64"/>
        <v>861.09523809523819</v>
      </c>
      <c r="G1861" s="8">
        <v>180.83</v>
      </c>
      <c r="H1861" s="8" t="s">
        <v>2635</v>
      </c>
      <c r="I1861" s="8" t="s">
        <v>2639</v>
      </c>
    </row>
    <row r="1862" spans="1:9" ht="75" x14ac:dyDescent="0.25">
      <c r="A1862" s="3">
        <v>1861</v>
      </c>
      <c r="B1862" s="8" t="s">
        <v>9</v>
      </c>
      <c r="C1862" s="8">
        <v>46031</v>
      </c>
      <c r="D1862" s="8" t="s">
        <v>2637</v>
      </c>
      <c r="E1862" s="8" t="s">
        <v>2634</v>
      </c>
      <c r="F1862" s="11">
        <f t="shared" si="64"/>
        <v>637.61904761904771</v>
      </c>
      <c r="G1862" s="8">
        <v>133.9</v>
      </c>
      <c r="H1862" s="8" t="s">
        <v>2581</v>
      </c>
      <c r="I1862" s="8" t="s">
        <v>2645</v>
      </c>
    </row>
    <row r="1863" spans="1:9" ht="45" x14ac:dyDescent="0.25">
      <c r="A1863" s="3">
        <v>1862</v>
      </c>
      <c r="B1863" s="8" t="s">
        <v>9</v>
      </c>
      <c r="C1863" s="8">
        <v>53352</v>
      </c>
      <c r="D1863" s="8" t="s">
        <v>1918</v>
      </c>
      <c r="E1863" s="8" t="s">
        <v>2646</v>
      </c>
      <c r="F1863" s="8">
        <v>84</v>
      </c>
      <c r="G1863" s="8">
        <f>F1863*0.21</f>
        <v>17.64</v>
      </c>
      <c r="H1863" s="8" t="s">
        <v>2595</v>
      </c>
      <c r="I1863" s="8" t="s">
        <v>2614</v>
      </c>
    </row>
    <row r="1864" spans="1:9" x14ac:dyDescent="0.25">
      <c r="A1864" s="3">
        <v>1863</v>
      </c>
      <c r="B1864" s="9" t="s">
        <v>9</v>
      </c>
      <c r="C1864" s="3">
        <v>53802</v>
      </c>
      <c r="D1864" s="3" t="s">
        <v>2647</v>
      </c>
      <c r="E1864" s="3" t="s">
        <v>2648</v>
      </c>
      <c r="F1864" s="3">
        <v>28</v>
      </c>
      <c r="G1864" s="3">
        <f>F1864*0.21</f>
        <v>5.88</v>
      </c>
      <c r="H1864" s="3" t="s">
        <v>2581</v>
      </c>
      <c r="I1864" s="3" t="s">
        <v>2600</v>
      </c>
    </row>
    <row r="1865" spans="1:9" x14ac:dyDescent="0.25">
      <c r="A1865" s="3">
        <v>1864</v>
      </c>
      <c r="B1865" s="3" t="s">
        <v>9</v>
      </c>
      <c r="C1865" s="3">
        <v>54591</v>
      </c>
      <c r="D1865" s="3" t="s">
        <v>2649</v>
      </c>
      <c r="E1865" s="3" t="s">
        <v>139</v>
      </c>
      <c r="F1865" s="3">
        <v>841</v>
      </c>
      <c r="G1865" s="3">
        <f>F1865*0.21</f>
        <v>176.60999999999999</v>
      </c>
      <c r="H1865" s="3" t="s">
        <v>2635</v>
      </c>
      <c r="I1865" s="3" t="s">
        <v>2650</v>
      </c>
    </row>
    <row r="1866" spans="1:9" ht="60" x14ac:dyDescent="0.25">
      <c r="A1866" s="3">
        <v>1865</v>
      </c>
      <c r="B1866" s="8" t="s">
        <v>9</v>
      </c>
      <c r="C1866" s="8">
        <v>54619</v>
      </c>
      <c r="D1866" s="8" t="s">
        <v>2651</v>
      </c>
      <c r="E1866" s="8" t="s">
        <v>2652</v>
      </c>
      <c r="F1866" s="8">
        <v>114</v>
      </c>
      <c r="G1866" s="8">
        <f>F1866*0.21</f>
        <v>23.939999999999998</v>
      </c>
      <c r="H1866" s="8" t="s">
        <v>2581</v>
      </c>
      <c r="I1866" s="8" t="s">
        <v>2600</v>
      </c>
    </row>
    <row r="1867" spans="1:9" x14ac:dyDescent="0.25">
      <c r="A1867" s="3">
        <v>1866</v>
      </c>
      <c r="B1867" s="3" t="s">
        <v>9</v>
      </c>
      <c r="C1867" s="3">
        <v>54928</v>
      </c>
      <c r="D1867" s="3" t="s">
        <v>2653</v>
      </c>
      <c r="E1867" s="3" t="s">
        <v>2499</v>
      </c>
      <c r="F1867" s="3">
        <v>100</v>
      </c>
      <c r="G1867" s="3">
        <v>21</v>
      </c>
      <c r="H1867" s="3" t="s">
        <v>2581</v>
      </c>
      <c r="I1867" s="3" t="s">
        <v>2590</v>
      </c>
    </row>
    <row r="1868" spans="1:9" ht="75" x14ac:dyDescent="0.25">
      <c r="A1868" s="3">
        <v>1867</v>
      </c>
      <c r="B1868" s="6" t="s">
        <v>9</v>
      </c>
      <c r="C1868" s="6">
        <v>54937</v>
      </c>
      <c r="D1868" s="6" t="s">
        <v>239</v>
      </c>
      <c r="E1868" s="6" t="s">
        <v>2654</v>
      </c>
      <c r="F1868" s="7">
        <v>40</v>
      </c>
      <c r="G1868" s="8">
        <f>F1868*0.21</f>
        <v>8.4</v>
      </c>
      <c r="H1868" s="6" t="s">
        <v>2581</v>
      </c>
      <c r="I1868" s="6" t="s">
        <v>2590</v>
      </c>
    </row>
    <row r="1869" spans="1:9" ht="30" x14ac:dyDescent="0.25">
      <c r="A1869" s="3">
        <v>1868</v>
      </c>
      <c r="B1869" s="8" t="s">
        <v>9</v>
      </c>
      <c r="C1869" s="8">
        <v>55680</v>
      </c>
      <c r="D1869" s="8" t="s">
        <v>2655</v>
      </c>
      <c r="E1869" s="8" t="s">
        <v>2656</v>
      </c>
      <c r="F1869" s="8">
        <v>10</v>
      </c>
      <c r="G1869" s="8">
        <v>2.1</v>
      </c>
      <c r="H1869" s="8" t="s">
        <v>2581</v>
      </c>
      <c r="I1869" s="8" t="s">
        <v>2590</v>
      </c>
    </row>
    <row r="1870" spans="1:9" ht="45" x14ac:dyDescent="0.25">
      <c r="A1870" s="3">
        <v>1869</v>
      </c>
      <c r="B1870" s="8" t="s">
        <v>9</v>
      </c>
      <c r="C1870" s="8">
        <v>55690</v>
      </c>
      <c r="D1870" s="8" t="s">
        <v>2655</v>
      </c>
      <c r="E1870" s="8" t="s">
        <v>2657</v>
      </c>
      <c r="F1870" s="8">
        <v>30</v>
      </c>
      <c r="G1870" s="8">
        <v>6.3</v>
      </c>
      <c r="H1870" s="8" t="s">
        <v>2581</v>
      </c>
      <c r="I1870" s="8" t="s">
        <v>2590</v>
      </c>
    </row>
    <row r="1871" spans="1:9" ht="30" x14ac:dyDescent="0.25">
      <c r="A1871" s="3">
        <v>1870</v>
      </c>
      <c r="B1871" s="6" t="s">
        <v>9</v>
      </c>
      <c r="C1871" s="6">
        <v>56251</v>
      </c>
      <c r="D1871" s="6" t="s">
        <v>2658</v>
      </c>
      <c r="E1871" s="6" t="s">
        <v>139</v>
      </c>
      <c r="F1871" s="7">
        <v>507</v>
      </c>
      <c r="G1871" s="8">
        <f>F1871*0.21</f>
        <v>106.47</v>
      </c>
      <c r="H1871" s="6" t="s">
        <v>2635</v>
      </c>
      <c r="I1871" s="6" t="s">
        <v>2659</v>
      </c>
    </row>
    <row r="1872" spans="1:9" ht="75" x14ac:dyDescent="0.25">
      <c r="A1872" s="3">
        <v>1871</v>
      </c>
      <c r="B1872" s="8" t="s">
        <v>9</v>
      </c>
      <c r="C1872" s="8">
        <v>56603</v>
      </c>
      <c r="D1872" s="8" t="s">
        <v>2660</v>
      </c>
      <c r="E1872" s="8" t="s">
        <v>2661</v>
      </c>
      <c r="F1872" s="8">
        <v>180</v>
      </c>
      <c r="G1872" s="8">
        <f>F1872*0.21</f>
        <v>37.799999999999997</v>
      </c>
      <c r="H1872" s="8" t="s">
        <v>2635</v>
      </c>
      <c r="I1872" s="8" t="s">
        <v>2662</v>
      </c>
    </row>
    <row r="1873" spans="1:9" ht="75" x14ac:dyDescent="0.25">
      <c r="A1873" s="3">
        <v>1872</v>
      </c>
      <c r="B1873" s="8" t="s">
        <v>9</v>
      </c>
      <c r="C1873" s="8">
        <v>56617</v>
      </c>
      <c r="D1873" s="8" t="s">
        <v>2660</v>
      </c>
      <c r="E1873" s="8" t="s">
        <v>2661</v>
      </c>
      <c r="F1873" s="8">
        <v>349</v>
      </c>
      <c r="G1873" s="8">
        <f>F1873*0.21</f>
        <v>73.289999999999992</v>
      </c>
      <c r="H1873" s="8" t="s">
        <v>2635</v>
      </c>
      <c r="I1873" s="8" t="s">
        <v>2663</v>
      </c>
    </row>
    <row r="1874" spans="1:9" x14ac:dyDescent="0.25">
      <c r="A1874" s="3">
        <v>1873</v>
      </c>
      <c r="B1874" s="9" t="s">
        <v>9</v>
      </c>
      <c r="C1874" s="3">
        <v>57206</v>
      </c>
      <c r="D1874" s="3" t="s">
        <v>2664</v>
      </c>
      <c r="E1874" s="3" t="s">
        <v>2665</v>
      </c>
      <c r="F1874" s="3">
        <v>200</v>
      </c>
      <c r="G1874" s="3">
        <f>F1874*0.21</f>
        <v>42</v>
      </c>
      <c r="H1874" s="3" t="s">
        <v>2635</v>
      </c>
      <c r="I1874" s="3" t="s">
        <v>2666</v>
      </c>
    </row>
    <row r="1875" spans="1:9" x14ac:dyDescent="0.25">
      <c r="A1875" s="3">
        <v>1874</v>
      </c>
      <c r="B1875" s="3" t="s">
        <v>9</v>
      </c>
      <c r="C1875" s="3">
        <v>57372</v>
      </c>
      <c r="D1875" s="3" t="s">
        <v>2667</v>
      </c>
      <c r="E1875" s="3" t="s">
        <v>1467</v>
      </c>
      <c r="F1875" s="3">
        <v>498</v>
      </c>
      <c r="G1875" s="3">
        <f>F1875*0.21</f>
        <v>104.58</v>
      </c>
      <c r="H1875" s="3" t="s">
        <v>2581</v>
      </c>
      <c r="I1875" s="3" t="s">
        <v>2668</v>
      </c>
    </row>
    <row r="1876" spans="1:9" x14ac:dyDescent="0.25">
      <c r="A1876" s="3">
        <v>1875</v>
      </c>
      <c r="B1876" s="3" t="s">
        <v>9</v>
      </c>
      <c r="C1876" s="3">
        <v>57540</v>
      </c>
      <c r="D1876" s="3" t="s">
        <v>2615</v>
      </c>
      <c r="E1876" s="3" t="s">
        <v>2669</v>
      </c>
      <c r="F1876" s="3">
        <v>192</v>
      </c>
      <c r="G1876" s="3">
        <v>40.32</v>
      </c>
      <c r="H1876" s="3" t="s">
        <v>2635</v>
      </c>
      <c r="I1876" s="3" t="s">
        <v>2662</v>
      </c>
    </row>
    <row r="1877" spans="1:9" x14ac:dyDescent="0.25">
      <c r="A1877" s="3">
        <v>1876</v>
      </c>
      <c r="B1877" s="9" t="s">
        <v>9</v>
      </c>
      <c r="C1877" s="3">
        <v>58722</v>
      </c>
      <c r="D1877" s="3" t="s">
        <v>2670</v>
      </c>
      <c r="E1877" s="3" t="s">
        <v>25</v>
      </c>
      <c r="F1877" s="3">
        <v>72</v>
      </c>
      <c r="G1877" s="3">
        <f t="shared" ref="G1877:G1911" si="65">F1877*0.21</f>
        <v>15.12</v>
      </c>
      <c r="H1877" s="3" t="s">
        <v>2581</v>
      </c>
      <c r="I1877" s="3" t="s">
        <v>2600</v>
      </c>
    </row>
    <row r="1878" spans="1:9" x14ac:dyDescent="0.25">
      <c r="A1878" s="3">
        <v>1877</v>
      </c>
      <c r="B1878" s="9" t="s">
        <v>9</v>
      </c>
      <c r="C1878" s="3">
        <v>58724</v>
      </c>
      <c r="D1878" s="3" t="s">
        <v>2670</v>
      </c>
      <c r="E1878" s="3" t="s">
        <v>2671</v>
      </c>
      <c r="F1878" s="3">
        <v>169</v>
      </c>
      <c r="G1878" s="3">
        <f t="shared" si="65"/>
        <v>35.49</v>
      </c>
      <c r="H1878" s="3" t="s">
        <v>2581</v>
      </c>
      <c r="I1878" s="3" t="s">
        <v>2600</v>
      </c>
    </row>
    <row r="1879" spans="1:9" x14ac:dyDescent="0.25">
      <c r="A1879" s="3">
        <v>1878</v>
      </c>
      <c r="B1879" s="9" t="s">
        <v>9</v>
      </c>
      <c r="C1879" s="3">
        <v>58726</v>
      </c>
      <c r="D1879" s="3" t="s">
        <v>2670</v>
      </c>
      <c r="E1879" s="3" t="s">
        <v>2672</v>
      </c>
      <c r="F1879" s="3">
        <v>165</v>
      </c>
      <c r="G1879" s="3">
        <f t="shared" si="65"/>
        <v>34.65</v>
      </c>
      <c r="H1879" s="3" t="s">
        <v>2581</v>
      </c>
      <c r="I1879" s="3" t="s">
        <v>2673</v>
      </c>
    </row>
    <row r="1880" spans="1:9" x14ac:dyDescent="0.25">
      <c r="A1880" s="3">
        <v>1879</v>
      </c>
      <c r="B1880" s="9" t="s">
        <v>9</v>
      </c>
      <c r="C1880" s="3">
        <v>58728</v>
      </c>
      <c r="D1880" s="3" t="s">
        <v>2670</v>
      </c>
      <c r="E1880" s="3" t="s">
        <v>2674</v>
      </c>
      <c r="F1880" s="3">
        <v>109</v>
      </c>
      <c r="G1880" s="3">
        <f t="shared" si="65"/>
        <v>22.89</v>
      </c>
      <c r="H1880" s="3" t="s">
        <v>2581</v>
      </c>
      <c r="I1880" s="3" t="s">
        <v>2675</v>
      </c>
    </row>
    <row r="1881" spans="1:9" x14ac:dyDescent="0.25">
      <c r="A1881" s="3">
        <v>1880</v>
      </c>
      <c r="B1881" s="9" t="s">
        <v>9</v>
      </c>
      <c r="C1881" s="3">
        <v>58729</v>
      </c>
      <c r="D1881" s="3" t="s">
        <v>2670</v>
      </c>
      <c r="E1881" s="3" t="s">
        <v>2676</v>
      </c>
      <c r="F1881" s="3">
        <v>154</v>
      </c>
      <c r="G1881" s="3">
        <f t="shared" si="65"/>
        <v>32.339999999999996</v>
      </c>
      <c r="H1881" s="3" t="s">
        <v>2581</v>
      </c>
      <c r="I1881" s="3" t="s">
        <v>2628</v>
      </c>
    </row>
    <row r="1882" spans="1:9" x14ac:dyDescent="0.25">
      <c r="A1882" s="3">
        <v>1881</v>
      </c>
      <c r="B1882" s="9" t="s">
        <v>9</v>
      </c>
      <c r="C1882" s="3">
        <v>58735</v>
      </c>
      <c r="D1882" s="3" t="s">
        <v>2670</v>
      </c>
      <c r="E1882" s="3" t="s">
        <v>2676</v>
      </c>
      <c r="F1882" s="3">
        <v>196</v>
      </c>
      <c r="G1882" s="3">
        <f t="shared" si="65"/>
        <v>41.16</v>
      </c>
      <c r="H1882" s="3" t="s">
        <v>2581</v>
      </c>
      <c r="I1882" s="3" t="s">
        <v>2623</v>
      </c>
    </row>
    <row r="1883" spans="1:9" x14ac:dyDescent="0.25">
      <c r="A1883" s="3">
        <v>1882</v>
      </c>
      <c r="B1883" s="9" t="s">
        <v>9</v>
      </c>
      <c r="C1883" s="3">
        <v>58737</v>
      </c>
      <c r="D1883" s="3" t="s">
        <v>2670</v>
      </c>
      <c r="E1883" s="3" t="s">
        <v>2676</v>
      </c>
      <c r="F1883" s="3">
        <v>196</v>
      </c>
      <c r="G1883" s="3">
        <f t="shared" si="65"/>
        <v>41.16</v>
      </c>
      <c r="H1883" s="3" t="s">
        <v>2581</v>
      </c>
      <c r="I1883" s="3" t="s">
        <v>2677</v>
      </c>
    </row>
    <row r="1884" spans="1:9" x14ac:dyDescent="0.25">
      <c r="A1884" s="3">
        <v>1883</v>
      </c>
      <c r="B1884" s="9" t="s">
        <v>9</v>
      </c>
      <c r="C1884" s="3">
        <v>58740</v>
      </c>
      <c r="D1884" s="3" t="s">
        <v>2670</v>
      </c>
      <c r="E1884" s="3" t="s">
        <v>2678</v>
      </c>
      <c r="F1884" s="3">
        <v>171</v>
      </c>
      <c r="G1884" s="3">
        <f t="shared" si="65"/>
        <v>35.909999999999997</v>
      </c>
      <c r="H1884" s="3" t="s">
        <v>2581</v>
      </c>
      <c r="I1884" s="3" t="s">
        <v>2623</v>
      </c>
    </row>
    <row r="1885" spans="1:9" x14ac:dyDescent="0.25">
      <c r="A1885" s="3">
        <v>1884</v>
      </c>
      <c r="B1885" s="9" t="s">
        <v>9</v>
      </c>
      <c r="C1885" s="3">
        <v>58745</v>
      </c>
      <c r="D1885" s="3" t="s">
        <v>2670</v>
      </c>
      <c r="E1885" s="3" t="s">
        <v>2678</v>
      </c>
      <c r="F1885" s="3">
        <v>108</v>
      </c>
      <c r="G1885" s="3">
        <f t="shared" si="65"/>
        <v>22.68</v>
      </c>
      <c r="H1885" s="3" t="s">
        <v>2581</v>
      </c>
      <c r="I1885" s="3" t="s">
        <v>2677</v>
      </c>
    </row>
    <row r="1886" spans="1:9" x14ac:dyDescent="0.25">
      <c r="A1886" s="3">
        <v>1885</v>
      </c>
      <c r="B1886" s="9" t="s">
        <v>9</v>
      </c>
      <c r="C1886" s="3">
        <v>58746</v>
      </c>
      <c r="D1886" s="3" t="s">
        <v>2670</v>
      </c>
      <c r="E1886" s="3" t="s">
        <v>1467</v>
      </c>
      <c r="F1886" s="3">
        <v>200</v>
      </c>
      <c r="G1886" s="3">
        <f t="shared" si="65"/>
        <v>42</v>
      </c>
      <c r="H1886" s="3" t="s">
        <v>2581</v>
      </c>
      <c r="I1886" s="3" t="s">
        <v>2679</v>
      </c>
    </row>
    <row r="1887" spans="1:9" x14ac:dyDescent="0.25">
      <c r="A1887" s="3">
        <v>1886</v>
      </c>
      <c r="B1887" s="9" t="s">
        <v>9</v>
      </c>
      <c r="C1887" s="3">
        <v>58747</v>
      </c>
      <c r="D1887" s="3" t="s">
        <v>2670</v>
      </c>
      <c r="E1887" s="3" t="s">
        <v>2680</v>
      </c>
      <c r="F1887" s="3">
        <v>72</v>
      </c>
      <c r="G1887" s="3">
        <f t="shared" si="65"/>
        <v>15.12</v>
      </c>
      <c r="H1887" s="3" t="s">
        <v>2581</v>
      </c>
      <c r="I1887" s="3" t="s">
        <v>2677</v>
      </c>
    </row>
    <row r="1888" spans="1:9" x14ac:dyDescent="0.25">
      <c r="A1888" s="3">
        <v>1887</v>
      </c>
      <c r="B1888" s="9" t="s">
        <v>9</v>
      </c>
      <c r="C1888" s="3">
        <v>58748</v>
      </c>
      <c r="D1888" s="3" t="s">
        <v>2670</v>
      </c>
      <c r="E1888" s="3" t="s">
        <v>2681</v>
      </c>
      <c r="F1888" s="3">
        <v>198</v>
      </c>
      <c r="G1888" s="3">
        <f t="shared" si="65"/>
        <v>41.58</v>
      </c>
      <c r="H1888" s="3" t="s">
        <v>2581</v>
      </c>
      <c r="I1888" s="3" t="s">
        <v>2673</v>
      </c>
    </row>
    <row r="1889" spans="1:9" x14ac:dyDescent="0.25">
      <c r="A1889" s="3">
        <v>1888</v>
      </c>
      <c r="B1889" s="9" t="s">
        <v>9</v>
      </c>
      <c r="C1889" s="3">
        <v>58749</v>
      </c>
      <c r="D1889" s="3" t="s">
        <v>2670</v>
      </c>
      <c r="E1889" s="3" t="s">
        <v>2681</v>
      </c>
      <c r="F1889" s="3">
        <v>162</v>
      </c>
      <c r="G1889" s="3">
        <f t="shared" si="65"/>
        <v>34.019999999999996</v>
      </c>
      <c r="H1889" s="3" t="s">
        <v>2581</v>
      </c>
      <c r="I1889" s="3" t="s">
        <v>2628</v>
      </c>
    </row>
    <row r="1890" spans="1:9" x14ac:dyDescent="0.25">
      <c r="A1890" s="3">
        <v>1889</v>
      </c>
      <c r="B1890" s="9" t="s">
        <v>9</v>
      </c>
      <c r="C1890" s="3">
        <v>58750</v>
      </c>
      <c r="D1890" s="3" t="s">
        <v>2670</v>
      </c>
      <c r="E1890" s="3" t="s">
        <v>2584</v>
      </c>
      <c r="F1890" s="3">
        <v>187</v>
      </c>
      <c r="G1890" s="3">
        <f t="shared" si="65"/>
        <v>39.269999999999996</v>
      </c>
      <c r="H1890" s="3" t="s">
        <v>2581</v>
      </c>
      <c r="I1890" s="3" t="s">
        <v>2682</v>
      </c>
    </row>
    <row r="1891" spans="1:9" x14ac:dyDescent="0.25">
      <c r="A1891" s="3">
        <v>1890</v>
      </c>
      <c r="B1891" s="9" t="s">
        <v>9</v>
      </c>
      <c r="C1891" s="3">
        <v>58752</v>
      </c>
      <c r="D1891" s="3" t="s">
        <v>2670</v>
      </c>
      <c r="E1891" s="3" t="s">
        <v>2683</v>
      </c>
      <c r="F1891" s="3">
        <v>140</v>
      </c>
      <c r="G1891" s="3">
        <f t="shared" si="65"/>
        <v>29.4</v>
      </c>
      <c r="H1891" s="3" t="s">
        <v>2581</v>
      </c>
      <c r="I1891" s="3" t="s">
        <v>2628</v>
      </c>
    </row>
    <row r="1892" spans="1:9" x14ac:dyDescent="0.25">
      <c r="A1892" s="3">
        <v>1891</v>
      </c>
      <c r="B1892" s="9" t="s">
        <v>9</v>
      </c>
      <c r="C1892" s="3">
        <v>58753</v>
      </c>
      <c r="D1892" s="3" t="s">
        <v>2670</v>
      </c>
      <c r="E1892" s="3" t="s">
        <v>2672</v>
      </c>
      <c r="F1892" s="3">
        <v>168</v>
      </c>
      <c r="G1892" s="3">
        <f t="shared" si="65"/>
        <v>35.28</v>
      </c>
      <c r="H1892" s="3" t="s">
        <v>2581</v>
      </c>
      <c r="I1892" s="3" t="s">
        <v>2682</v>
      </c>
    </row>
    <row r="1893" spans="1:9" x14ac:dyDescent="0.25">
      <c r="A1893" s="3">
        <v>1892</v>
      </c>
      <c r="B1893" s="9" t="s">
        <v>9</v>
      </c>
      <c r="C1893" s="3">
        <v>58754</v>
      </c>
      <c r="D1893" s="3" t="s">
        <v>2670</v>
      </c>
      <c r="E1893" s="3" t="s">
        <v>2671</v>
      </c>
      <c r="F1893" s="3">
        <v>200</v>
      </c>
      <c r="G1893" s="3">
        <f t="shared" si="65"/>
        <v>42</v>
      </c>
      <c r="H1893" s="3" t="s">
        <v>2581</v>
      </c>
      <c r="I1893" s="3" t="s">
        <v>2600</v>
      </c>
    </row>
    <row r="1894" spans="1:9" x14ac:dyDescent="0.25">
      <c r="A1894" s="3">
        <v>1893</v>
      </c>
      <c r="B1894" s="9" t="s">
        <v>9</v>
      </c>
      <c r="C1894" s="3">
        <v>58755</v>
      </c>
      <c r="D1894" s="3" t="s">
        <v>2670</v>
      </c>
      <c r="E1894" s="3" t="s">
        <v>2684</v>
      </c>
      <c r="F1894" s="3">
        <v>196</v>
      </c>
      <c r="G1894" s="3">
        <f t="shared" si="65"/>
        <v>41.16</v>
      </c>
      <c r="H1894" s="3" t="s">
        <v>2581</v>
      </c>
      <c r="I1894" s="3" t="s">
        <v>2685</v>
      </c>
    </row>
    <row r="1895" spans="1:9" x14ac:dyDescent="0.25">
      <c r="A1895" s="3">
        <v>1894</v>
      </c>
      <c r="B1895" s="9" t="s">
        <v>9</v>
      </c>
      <c r="C1895" s="3">
        <v>58756</v>
      </c>
      <c r="D1895" s="3" t="s">
        <v>2670</v>
      </c>
      <c r="E1895" s="3" t="s">
        <v>2678</v>
      </c>
      <c r="F1895" s="3">
        <v>135</v>
      </c>
      <c r="G1895" s="3">
        <f t="shared" si="65"/>
        <v>28.349999999999998</v>
      </c>
      <c r="H1895" s="3" t="s">
        <v>2581</v>
      </c>
      <c r="I1895" s="3" t="s">
        <v>2623</v>
      </c>
    </row>
    <row r="1896" spans="1:9" x14ac:dyDescent="0.25">
      <c r="A1896" s="3">
        <v>1895</v>
      </c>
      <c r="B1896" s="9" t="s">
        <v>9</v>
      </c>
      <c r="C1896" s="3">
        <v>58757</v>
      </c>
      <c r="D1896" s="3" t="s">
        <v>2670</v>
      </c>
      <c r="E1896" s="3" t="s">
        <v>2686</v>
      </c>
      <c r="F1896" s="3">
        <v>149</v>
      </c>
      <c r="G1896" s="3">
        <f t="shared" si="65"/>
        <v>31.29</v>
      </c>
      <c r="H1896" s="3" t="s">
        <v>2581</v>
      </c>
      <c r="I1896" s="3" t="s">
        <v>2687</v>
      </c>
    </row>
    <row r="1897" spans="1:9" x14ac:dyDescent="0.25">
      <c r="A1897" s="3">
        <v>1896</v>
      </c>
      <c r="B1897" s="9" t="s">
        <v>9</v>
      </c>
      <c r="C1897" s="3">
        <v>58758</v>
      </c>
      <c r="D1897" s="3" t="s">
        <v>2670</v>
      </c>
      <c r="E1897" s="3" t="s">
        <v>2671</v>
      </c>
      <c r="F1897" s="3">
        <v>12</v>
      </c>
      <c r="G1897" s="3">
        <f t="shared" si="65"/>
        <v>2.52</v>
      </c>
      <c r="H1897" s="3" t="s">
        <v>2581</v>
      </c>
      <c r="I1897" s="3" t="s">
        <v>2628</v>
      </c>
    </row>
    <row r="1898" spans="1:9" x14ac:dyDescent="0.25">
      <c r="A1898" s="3">
        <v>1897</v>
      </c>
      <c r="B1898" s="9" t="s">
        <v>9</v>
      </c>
      <c r="C1898" s="3">
        <v>58759</v>
      </c>
      <c r="D1898" s="3" t="s">
        <v>2670</v>
      </c>
      <c r="E1898" s="3" t="s">
        <v>2584</v>
      </c>
      <c r="F1898" s="3">
        <v>20</v>
      </c>
      <c r="G1898" s="3">
        <f t="shared" si="65"/>
        <v>4.2</v>
      </c>
      <c r="H1898" s="3" t="s">
        <v>2581</v>
      </c>
      <c r="I1898" s="3" t="s">
        <v>2688</v>
      </c>
    </row>
    <row r="1899" spans="1:9" x14ac:dyDescent="0.25">
      <c r="A1899" s="3">
        <v>1898</v>
      </c>
      <c r="B1899" s="9" t="s">
        <v>9</v>
      </c>
      <c r="C1899" s="3">
        <v>58760</v>
      </c>
      <c r="D1899" s="3" t="s">
        <v>2670</v>
      </c>
      <c r="E1899" s="3" t="s">
        <v>513</v>
      </c>
      <c r="F1899" s="3">
        <v>41</v>
      </c>
      <c r="G1899" s="3">
        <f t="shared" si="65"/>
        <v>8.61</v>
      </c>
      <c r="H1899" s="3" t="s">
        <v>2581</v>
      </c>
      <c r="I1899" s="3" t="s">
        <v>2600</v>
      </c>
    </row>
    <row r="1900" spans="1:9" x14ac:dyDescent="0.25">
      <c r="A1900" s="3">
        <v>1899</v>
      </c>
      <c r="B1900" s="9" t="s">
        <v>9</v>
      </c>
      <c r="C1900" s="3">
        <v>58787</v>
      </c>
      <c r="D1900" s="3" t="s">
        <v>2670</v>
      </c>
      <c r="E1900" s="3" t="s">
        <v>424</v>
      </c>
      <c r="F1900" s="3">
        <v>160</v>
      </c>
      <c r="G1900" s="3">
        <f t="shared" si="65"/>
        <v>33.6</v>
      </c>
      <c r="H1900" s="3" t="s">
        <v>2581</v>
      </c>
      <c r="I1900" s="3" t="s">
        <v>2590</v>
      </c>
    </row>
    <row r="1901" spans="1:9" x14ac:dyDescent="0.25">
      <c r="A1901" s="3">
        <v>1900</v>
      </c>
      <c r="B1901" s="9" t="s">
        <v>9</v>
      </c>
      <c r="C1901" s="3">
        <v>58788</v>
      </c>
      <c r="D1901" s="3" t="s">
        <v>2670</v>
      </c>
      <c r="E1901" s="3" t="s">
        <v>424</v>
      </c>
      <c r="F1901" s="3">
        <v>144</v>
      </c>
      <c r="G1901" s="3">
        <f t="shared" si="65"/>
        <v>30.24</v>
      </c>
      <c r="H1901" s="3" t="s">
        <v>2581</v>
      </c>
      <c r="I1901" s="3" t="s">
        <v>2590</v>
      </c>
    </row>
    <row r="1902" spans="1:9" x14ac:dyDescent="0.25">
      <c r="A1902" s="3">
        <v>1901</v>
      </c>
      <c r="B1902" s="9" t="s">
        <v>9</v>
      </c>
      <c r="C1902" s="3">
        <v>58789</v>
      </c>
      <c r="D1902" s="3" t="s">
        <v>2670</v>
      </c>
      <c r="E1902" s="3" t="s">
        <v>2689</v>
      </c>
      <c r="F1902" s="3">
        <v>70</v>
      </c>
      <c r="G1902" s="3">
        <f t="shared" si="65"/>
        <v>14.7</v>
      </c>
      <c r="H1902" s="3" t="s">
        <v>2581</v>
      </c>
      <c r="I1902" s="3" t="s">
        <v>2590</v>
      </c>
    </row>
    <row r="1903" spans="1:9" x14ac:dyDescent="0.25">
      <c r="A1903" s="3">
        <v>1902</v>
      </c>
      <c r="B1903" s="9" t="s">
        <v>9</v>
      </c>
      <c r="C1903" s="3">
        <v>58790</v>
      </c>
      <c r="D1903" s="3" t="s">
        <v>2670</v>
      </c>
      <c r="E1903" s="3" t="s">
        <v>2690</v>
      </c>
      <c r="F1903" s="3">
        <v>162</v>
      </c>
      <c r="G1903" s="3">
        <f t="shared" si="65"/>
        <v>34.019999999999996</v>
      </c>
      <c r="H1903" s="3" t="s">
        <v>2581</v>
      </c>
      <c r="I1903" s="3" t="s">
        <v>2679</v>
      </c>
    </row>
    <row r="1904" spans="1:9" x14ac:dyDescent="0.25">
      <c r="A1904" s="3">
        <v>1903</v>
      </c>
      <c r="B1904" s="9" t="s">
        <v>9</v>
      </c>
      <c r="C1904" s="3">
        <v>58791</v>
      </c>
      <c r="D1904" s="3" t="s">
        <v>2670</v>
      </c>
      <c r="E1904" s="3" t="s">
        <v>2584</v>
      </c>
      <c r="F1904" s="3">
        <v>150</v>
      </c>
      <c r="G1904" s="3">
        <f t="shared" si="65"/>
        <v>31.5</v>
      </c>
      <c r="H1904" s="3" t="s">
        <v>2581</v>
      </c>
      <c r="I1904" s="3" t="s">
        <v>2679</v>
      </c>
    </row>
    <row r="1905" spans="1:9" x14ac:dyDescent="0.25">
      <c r="A1905" s="3">
        <v>1904</v>
      </c>
      <c r="B1905" s="9" t="s">
        <v>9</v>
      </c>
      <c r="C1905" s="3">
        <v>58792</v>
      </c>
      <c r="D1905" s="3" t="s">
        <v>2670</v>
      </c>
      <c r="E1905" s="3" t="s">
        <v>2691</v>
      </c>
      <c r="F1905" s="3">
        <v>144</v>
      </c>
      <c r="G1905" s="3">
        <f t="shared" si="65"/>
        <v>30.24</v>
      </c>
      <c r="H1905" s="3" t="s">
        <v>2581</v>
      </c>
      <c r="I1905" s="3" t="s">
        <v>2692</v>
      </c>
    </row>
    <row r="1906" spans="1:9" x14ac:dyDescent="0.25">
      <c r="A1906" s="3">
        <v>1905</v>
      </c>
      <c r="B1906" s="9" t="s">
        <v>9</v>
      </c>
      <c r="C1906" s="3">
        <v>58793</v>
      </c>
      <c r="D1906" s="3" t="s">
        <v>2670</v>
      </c>
      <c r="E1906" s="3" t="s">
        <v>2681</v>
      </c>
      <c r="F1906" s="3">
        <v>176</v>
      </c>
      <c r="G1906" s="3">
        <f t="shared" si="65"/>
        <v>36.96</v>
      </c>
      <c r="H1906" s="3" t="s">
        <v>2581</v>
      </c>
      <c r="I1906" s="3" t="s">
        <v>2673</v>
      </c>
    </row>
    <row r="1907" spans="1:9" x14ac:dyDescent="0.25">
      <c r="A1907" s="3">
        <v>1906</v>
      </c>
      <c r="B1907" s="9" t="s">
        <v>9</v>
      </c>
      <c r="C1907" s="3">
        <v>58794</v>
      </c>
      <c r="D1907" s="3" t="s">
        <v>2670</v>
      </c>
      <c r="E1907" s="3" t="s">
        <v>2693</v>
      </c>
      <c r="F1907" s="3">
        <v>90</v>
      </c>
      <c r="G1907" s="3">
        <f t="shared" si="65"/>
        <v>18.899999999999999</v>
      </c>
      <c r="H1907" s="3" t="s">
        <v>2581</v>
      </c>
      <c r="I1907" s="3" t="s">
        <v>2694</v>
      </c>
    </row>
    <row r="1908" spans="1:9" x14ac:dyDescent="0.25">
      <c r="A1908" s="3">
        <v>1907</v>
      </c>
      <c r="B1908" s="9" t="s">
        <v>9</v>
      </c>
      <c r="C1908" s="3">
        <v>58795</v>
      </c>
      <c r="D1908" s="3" t="s">
        <v>2670</v>
      </c>
      <c r="E1908" s="3" t="s">
        <v>2695</v>
      </c>
      <c r="F1908" s="3">
        <v>121</v>
      </c>
      <c r="G1908" s="3">
        <f t="shared" si="65"/>
        <v>25.41</v>
      </c>
      <c r="H1908" s="3" t="s">
        <v>2581</v>
      </c>
      <c r="I1908" s="3" t="s">
        <v>2696</v>
      </c>
    </row>
    <row r="1909" spans="1:9" x14ac:dyDescent="0.25">
      <c r="A1909" s="3">
        <v>1908</v>
      </c>
      <c r="B1909" s="9" t="s">
        <v>9</v>
      </c>
      <c r="C1909" s="3">
        <v>58797</v>
      </c>
      <c r="D1909" s="3" t="s">
        <v>2670</v>
      </c>
      <c r="E1909" s="3" t="s">
        <v>2691</v>
      </c>
      <c r="F1909" s="3">
        <v>195</v>
      </c>
      <c r="G1909" s="3">
        <f t="shared" si="65"/>
        <v>40.949999999999996</v>
      </c>
      <c r="H1909" s="3" t="s">
        <v>2581</v>
      </c>
      <c r="I1909" s="3" t="s">
        <v>2692</v>
      </c>
    </row>
    <row r="1910" spans="1:9" x14ac:dyDescent="0.25">
      <c r="A1910" s="3">
        <v>1909</v>
      </c>
      <c r="B1910" s="9" t="s">
        <v>9</v>
      </c>
      <c r="C1910" s="3">
        <v>62092</v>
      </c>
      <c r="D1910" s="3" t="s">
        <v>2697</v>
      </c>
      <c r="E1910" s="3" t="s">
        <v>146</v>
      </c>
      <c r="F1910" s="3">
        <v>200</v>
      </c>
      <c r="G1910" s="3">
        <f t="shared" si="65"/>
        <v>42</v>
      </c>
      <c r="H1910" s="3" t="s">
        <v>2581</v>
      </c>
      <c r="I1910" s="3" t="s">
        <v>2698</v>
      </c>
    </row>
    <row r="1911" spans="1:9" x14ac:dyDescent="0.25">
      <c r="A1911" s="3">
        <v>1910</v>
      </c>
      <c r="B1911" s="3" t="s">
        <v>9</v>
      </c>
      <c r="C1911" s="3">
        <v>63401</v>
      </c>
      <c r="D1911" s="3" t="s">
        <v>2699</v>
      </c>
      <c r="E1911" s="3" t="s">
        <v>2700</v>
      </c>
      <c r="F1911" s="3">
        <v>24</v>
      </c>
      <c r="G1911" s="3">
        <f t="shared" si="65"/>
        <v>5.04</v>
      </c>
      <c r="H1911" s="3" t="s">
        <v>2581</v>
      </c>
      <c r="I1911" s="3" t="s">
        <v>2590</v>
      </c>
    </row>
    <row r="1912" spans="1:9" ht="30" x14ac:dyDescent="0.25">
      <c r="A1912" s="3">
        <v>1911</v>
      </c>
      <c r="B1912" s="4" t="s">
        <v>28</v>
      </c>
      <c r="C1912" s="4">
        <v>70</v>
      </c>
      <c r="D1912" s="4" t="s">
        <v>2701</v>
      </c>
      <c r="E1912" s="4" t="s">
        <v>2702</v>
      </c>
      <c r="F1912" s="4">
        <v>7</v>
      </c>
      <c r="G1912" s="4">
        <v>1.4000000000000001</v>
      </c>
      <c r="H1912" s="4" t="s">
        <v>2581</v>
      </c>
      <c r="I1912" s="4" t="s">
        <v>2587</v>
      </c>
    </row>
    <row r="1913" spans="1:9" ht="30" x14ac:dyDescent="0.25">
      <c r="A1913" s="3">
        <v>1912</v>
      </c>
      <c r="B1913" s="4" t="s">
        <v>28</v>
      </c>
      <c r="C1913" s="4">
        <v>71</v>
      </c>
      <c r="D1913" s="4" t="s">
        <v>2701</v>
      </c>
      <c r="E1913" s="4" t="s">
        <v>2702</v>
      </c>
      <c r="F1913" s="4">
        <v>7</v>
      </c>
      <c r="G1913" s="4">
        <v>1.4000000000000001</v>
      </c>
      <c r="H1913" s="4" t="s">
        <v>2581</v>
      </c>
      <c r="I1913" s="4" t="s">
        <v>2703</v>
      </c>
    </row>
    <row r="1914" spans="1:9" ht="30" x14ac:dyDescent="0.25">
      <c r="A1914" s="3">
        <v>1913</v>
      </c>
      <c r="B1914" s="4" t="s">
        <v>28</v>
      </c>
      <c r="C1914" s="4">
        <v>72</v>
      </c>
      <c r="D1914" s="4" t="s">
        <v>2701</v>
      </c>
      <c r="E1914" s="4" t="s">
        <v>2704</v>
      </c>
      <c r="F1914" s="4">
        <v>7</v>
      </c>
      <c r="G1914" s="4">
        <v>1.4000000000000001</v>
      </c>
      <c r="H1914" s="4" t="s">
        <v>2581</v>
      </c>
      <c r="I1914" s="4" t="s">
        <v>2703</v>
      </c>
    </row>
    <row r="1915" spans="1:9" ht="45" x14ac:dyDescent="0.25">
      <c r="A1915" s="3">
        <v>1914</v>
      </c>
      <c r="B1915" s="4" t="s">
        <v>28</v>
      </c>
      <c r="C1915" s="4">
        <v>79</v>
      </c>
      <c r="D1915" s="4" t="s">
        <v>2705</v>
      </c>
      <c r="E1915" s="4" t="s">
        <v>2706</v>
      </c>
      <c r="F1915" s="4">
        <v>3</v>
      </c>
      <c r="G1915" s="4">
        <v>0.60000000000000009</v>
      </c>
      <c r="H1915" s="4" t="s">
        <v>2595</v>
      </c>
      <c r="I1915" s="4" t="s">
        <v>2707</v>
      </c>
    </row>
    <row r="1916" spans="1:9" ht="45" x14ac:dyDescent="0.25">
      <c r="A1916" s="3">
        <v>1915</v>
      </c>
      <c r="B1916" s="4" t="s">
        <v>28</v>
      </c>
      <c r="C1916" s="4">
        <v>114</v>
      </c>
      <c r="D1916" s="4" t="s">
        <v>2708</v>
      </c>
      <c r="E1916" s="4" t="s">
        <v>2706</v>
      </c>
      <c r="F1916" s="4">
        <v>2</v>
      </c>
      <c r="G1916" s="4">
        <v>0.4</v>
      </c>
      <c r="H1916" s="4" t="s">
        <v>2581</v>
      </c>
      <c r="I1916" s="4" t="s">
        <v>2709</v>
      </c>
    </row>
    <row r="1917" spans="1:9" ht="60" x14ac:dyDescent="0.25">
      <c r="A1917" s="3">
        <v>1916</v>
      </c>
      <c r="B1917" s="4" t="s">
        <v>28</v>
      </c>
      <c r="C1917" s="4">
        <v>115</v>
      </c>
      <c r="D1917" s="4" t="s">
        <v>2708</v>
      </c>
      <c r="E1917" s="4" t="s">
        <v>2710</v>
      </c>
      <c r="F1917" s="4">
        <v>64</v>
      </c>
      <c r="G1917" s="4">
        <v>12.8</v>
      </c>
      <c r="H1917" s="4" t="s">
        <v>2581</v>
      </c>
      <c r="I1917" s="4" t="s">
        <v>2703</v>
      </c>
    </row>
    <row r="1918" spans="1:9" ht="30" x14ac:dyDescent="0.25">
      <c r="A1918" s="3">
        <v>1917</v>
      </c>
      <c r="B1918" s="4" t="s">
        <v>28</v>
      </c>
      <c r="C1918" s="4">
        <v>116</v>
      </c>
      <c r="D1918" s="4" t="s">
        <v>2708</v>
      </c>
      <c r="E1918" s="4" t="s">
        <v>2702</v>
      </c>
      <c r="F1918" s="4">
        <v>14</v>
      </c>
      <c r="G1918" s="4">
        <v>2.8000000000000003</v>
      </c>
      <c r="H1918" s="4" t="s">
        <v>2581</v>
      </c>
      <c r="I1918" s="4" t="s">
        <v>2587</v>
      </c>
    </row>
    <row r="1919" spans="1:9" ht="30" x14ac:dyDescent="0.25">
      <c r="A1919" s="3">
        <v>1918</v>
      </c>
      <c r="B1919" s="4" t="s">
        <v>28</v>
      </c>
      <c r="C1919" s="4">
        <v>785</v>
      </c>
      <c r="D1919" s="4" t="s">
        <v>2705</v>
      </c>
      <c r="E1919" s="4" t="s">
        <v>25</v>
      </c>
      <c r="F1919" s="4">
        <v>8</v>
      </c>
      <c r="G1919" s="4">
        <v>1.6</v>
      </c>
      <c r="H1919" s="4" t="s">
        <v>2581</v>
      </c>
      <c r="I1919" s="4" t="s">
        <v>2582</v>
      </c>
    </row>
    <row r="1920" spans="1:9" ht="30" x14ac:dyDescent="0.25">
      <c r="A1920" s="3">
        <v>1919</v>
      </c>
      <c r="B1920" s="4" t="s">
        <v>28</v>
      </c>
      <c r="C1920" s="4">
        <v>14010</v>
      </c>
      <c r="D1920" s="4" t="s">
        <v>2711</v>
      </c>
      <c r="E1920" s="4" t="s">
        <v>2712</v>
      </c>
      <c r="F1920" s="4">
        <v>10</v>
      </c>
      <c r="G1920" s="4">
        <v>2.12</v>
      </c>
      <c r="H1920" s="4" t="s">
        <v>2581</v>
      </c>
      <c r="I1920" s="4" t="s">
        <v>2582</v>
      </c>
    </row>
    <row r="1921" spans="1:9" ht="30" x14ac:dyDescent="0.25">
      <c r="A1921" s="3">
        <v>1920</v>
      </c>
      <c r="B1921" s="4" t="s">
        <v>28</v>
      </c>
      <c r="C1921" s="4">
        <v>29479</v>
      </c>
      <c r="D1921" s="4" t="s">
        <v>2713</v>
      </c>
      <c r="E1921" s="4" t="s">
        <v>1837</v>
      </c>
      <c r="F1921" s="4">
        <v>96</v>
      </c>
      <c r="G1921" s="4">
        <v>19.200000000000003</v>
      </c>
      <c r="H1921" s="4" t="s">
        <v>2595</v>
      </c>
      <c r="I1921" s="4" t="s">
        <v>2714</v>
      </c>
    </row>
    <row r="1922" spans="1:9" ht="30" x14ac:dyDescent="0.25">
      <c r="A1922" s="3">
        <v>1921</v>
      </c>
      <c r="B1922" s="16" t="s">
        <v>28</v>
      </c>
      <c r="C1922" s="6">
        <v>45143</v>
      </c>
      <c r="D1922" s="16" t="s">
        <v>2715</v>
      </c>
      <c r="E1922" s="16" t="s">
        <v>2716</v>
      </c>
      <c r="F1922" s="16">
        <v>138</v>
      </c>
      <c r="G1922" s="6">
        <f>F1922*0.21</f>
        <v>28.98</v>
      </c>
      <c r="H1922" s="16" t="s">
        <v>2581</v>
      </c>
      <c r="I1922" s="16" t="s">
        <v>2717</v>
      </c>
    </row>
    <row r="1923" spans="1:9" ht="30" x14ac:dyDescent="0.25">
      <c r="A1923" s="3">
        <v>1922</v>
      </c>
      <c r="B1923" s="20" t="s">
        <v>34</v>
      </c>
      <c r="C1923" s="20">
        <v>331</v>
      </c>
      <c r="D1923" s="20" t="s">
        <v>2718</v>
      </c>
      <c r="E1923" s="20" t="s">
        <v>36</v>
      </c>
      <c r="F1923" s="20">
        <v>3</v>
      </c>
      <c r="G1923" s="20">
        <v>0.60000000000000009</v>
      </c>
      <c r="H1923" s="20" t="s">
        <v>2581</v>
      </c>
      <c r="I1923" s="20" t="s">
        <v>2719</v>
      </c>
    </row>
    <row r="1924" spans="1:9" ht="30" x14ac:dyDescent="0.25">
      <c r="A1924" s="3">
        <v>1923</v>
      </c>
      <c r="B1924" s="4" t="s">
        <v>34</v>
      </c>
      <c r="C1924" s="4">
        <v>530</v>
      </c>
      <c r="D1924" s="4" t="s">
        <v>2720</v>
      </c>
      <c r="E1924" s="4" t="s">
        <v>2702</v>
      </c>
      <c r="F1924" s="4">
        <v>10</v>
      </c>
      <c r="G1924" s="4">
        <v>2</v>
      </c>
      <c r="H1924" s="4" t="s">
        <v>2581</v>
      </c>
      <c r="I1924" s="4" t="s">
        <v>2587</v>
      </c>
    </row>
    <row r="1925" spans="1:9" ht="45" x14ac:dyDescent="0.25">
      <c r="A1925" s="3">
        <v>1924</v>
      </c>
      <c r="B1925" s="4" t="s">
        <v>34</v>
      </c>
      <c r="C1925" s="4">
        <v>729</v>
      </c>
      <c r="D1925" s="4" t="s">
        <v>2721</v>
      </c>
      <c r="E1925" s="4" t="s">
        <v>36</v>
      </c>
      <c r="F1925" s="4">
        <v>3</v>
      </c>
      <c r="G1925" s="4">
        <v>0.60000000000000009</v>
      </c>
      <c r="H1925" s="4" t="s">
        <v>2581</v>
      </c>
      <c r="I1925" s="4" t="s">
        <v>2719</v>
      </c>
    </row>
    <row r="1926" spans="1:9" ht="60" x14ac:dyDescent="0.25">
      <c r="A1926" s="3">
        <v>1925</v>
      </c>
      <c r="B1926" s="12" t="s">
        <v>34</v>
      </c>
      <c r="C1926" s="12">
        <v>1165</v>
      </c>
      <c r="D1926" s="12" t="s">
        <v>2458</v>
      </c>
      <c r="E1926" s="12" t="s">
        <v>36</v>
      </c>
      <c r="F1926" s="12">
        <v>7</v>
      </c>
      <c r="G1926" s="12">
        <v>1.4000000000000001</v>
      </c>
      <c r="H1926" s="12" t="s">
        <v>2581</v>
      </c>
      <c r="I1926" s="12" t="s">
        <v>2722</v>
      </c>
    </row>
    <row r="1927" spans="1:9" ht="30" x14ac:dyDescent="0.25">
      <c r="A1927" s="3">
        <v>1926</v>
      </c>
      <c r="B1927" s="4" t="s">
        <v>34</v>
      </c>
      <c r="C1927" s="4">
        <v>2002</v>
      </c>
      <c r="D1927" s="4" t="s">
        <v>2723</v>
      </c>
      <c r="E1927" s="4" t="s">
        <v>36</v>
      </c>
      <c r="F1927" s="4">
        <v>1</v>
      </c>
      <c r="G1927" s="4">
        <v>0.2</v>
      </c>
      <c r="H1927" s="4" t="s">
        <v>2581</v>
      </c>
      <c r="I1927" s="4" t="s">
        <v>2722</v>
      </c>
    </row>
    <row r="1928" spans="1:9" ht="30" x14ac:dyDescent="0.25">
      <c r="A1928" s="3">
        <v>1927</v>
      </c>
      <c r="B1928" s="4" t="s">
        <v>34</v>
      </c>
      <c r="C1928" s="4">
        <v>2003</v>
      </c>
      <c r="D1928" s="4" t="s">
        <v>2723</v>
      </c>
      <c r="E1928" s="4" t="s">
        <v>36</v>
      </c>
      <c r="F1928" s="4">
        <v>5</v>
      </c>
      <c r="G1928" s="4">
        <v>1</v>
      </c>
      <c r="H1928" s="4" t="s">
        <v>2581</v>
      </c>
      <c r="I1928" s="4" t="s">
        <v>2722</v>
      </c>
    </row>
    <row r="1929" spans="1:9" ht="30" x14ac:dyDescent="0.25">
      <c r="A1929" s="3">
        <v>1928</v>
      </c>
      <c r="B1929" s="4" t="s">
        <v>34</v>
      </c>
      <c r="C1929" s="4">
        <v>7405</v>
      </c>
      <c r="D1929" s="4" t="s">
        <v>2724</v>
      </c>
      <c r="E1929" s="4" t="s">
        <v>2704</v>
      </c>
      <c r="F1929" s="4">
        <v>25</v>
      </c>
      <c r="G1929" s="4">
        <v>5</v>
      </c>
      <c r="H1929" s="4" t="s">
        <v>2581</v>
      </c>
      <c r="I1929" s="4" t="s">
        <v>2582</v>
      </c>
    </row>
    <row r="1930" spans="1:9" ht="30" x14ac:dyDescent="0.25">
      <c r="A1930" s="3">
        <v>1929</v>
      </c>
      <c r="B1930" s="12" t="s">
        <v>34</v>
      </c>
      <c r="C1930" s="12">
        <v>9543</v>
      </c>
      <c r="D1930" s="12" t="s">
        <v>2725</v>
      </c>
      <c r="E1930" s="12" t="s">
        <v>2704</v>
      </c>
      <c r="F1930" s="12">
        <v>12</v>
      </c>
      <c r="G1930" s="12">
        <v>2.4000000000000004</v>
      </c>
      <c r="H1930" s="12" t="s">
        <v>2581</v>
      </c>
      <c r="I1930" s="12" t="s">
        <v>2582</v>
      </c>
    </row>
    <row r="1931" spans="1:9" ht="45" x14ac:dyDescent="0.25">
      <c r="A1931" s="3">
        <v>1930</v>
      </c>
      <c r="B1931" s="4" t="s">
        <v>34</v>
      </c>
      <c r="C1931" s="4">
        <v>9559</v>
      </c>
      <c r="D1931" s="4" t="s">
        <v>2726</v>
      </c>
      <c r="E1931" s="4" t="s">
        <v>2727</v>
      </c>
      <c r="F1931" s="4">
        <v>22</v>
      </c>
      <c r="G1931" s="4">
        <v>4.4000000000000004</v>
      </c>
      <c r="H1931" s="4" t="s">
        <v>2581</v>
      </c>
      <c r="I1931" s="4" t="s">
        <v>2582</v>
      </c>
    </row>
    <row r="1932" spans="1:9" ht="30" x14ac:dyDescent="0.25">
      <c r="A1932" s="3">
        <v>1931</v>
      </c>
      <c r="B1932" s="4" t="s">
        <v>34</v>
      </c>
      <c r="C1932" s="4">
        <v>11914</v>
      </c>
      <c r="D1932" s="4" t="s">
        <v>2728</v>
      </c>
      <c r="E1932" s="4" t="s">
        <v>2729</v>
      </c>
      <c r="F1932" s="4">
        <v>1</v>
      </c>
      <c r="G1932" s="4">
        <v>0.2</v>
      </c>
      <c r="H1932" s="4" t="s">
        <v>2581</v>
      </c>
      <c r="I1932" s="4" t="s">
        <v>2587</v>
      </c>
    </row>
    <row r="1933" spans="1:9" ht="30" x14ac:dyDescent="0.25">
      <c r="A1933" s="3">
        <v>1932</v>
      </c>
      <c r="B1933" s="4" t="s">
        <v>34</v>
      </c>
      <c r="C1933" s="4">
        <v>11918</v>
      </c>
      <c r="D1933" s="4" t="s">
        <v>2728</v>
      </c>
      <c r="E1933" s="4" t="s">
        <v>2729</v>
      </c>
      <c r="F1933" s="4">
        <v>1</v>
      </c>
      <c r="G1933" s="4">
        <v>0.2</v>
      </c>
      <c r="H1933" s="4" t="s">
        <v>2581</v>
      </c>
      <c r="I1933" s="4" t="s">
        <v>2587</v>
      </c>
    </row>
    <row r="1934" spans="1:9" ht="30" x14ac:dyDescent="0.25">
      <c r="A1934" s="3">
        <v>1933</v>
      </c>
      <c r="B1934" s="4" t="s">
        <v>34</v>
      </c>
      <c r="C1934" s="4">
        <v>13137</v>
      </c>
      <c r="D1934" s="4" t="s">
        <v>2730</v>
      </c>
      <c r="E1934" s="4" t="s">
        <v>36</v>
      </c>
      <c r="F1934" s="4">
        <v>2</v>
      </c>
      <c r="G1934" s="4">
        <v>0.4</v>
      </c>
      <c r="H1934" s="4" t="s">
        <v>2581</v>
      </c>
      <c r="I1934" s="4" t="s">
        <v>2722</v>
      </c>
    </row>
    <row r="1935" spans="1:9" ht="45" x14ac:dyDescent="0.25">
      <c r="A1935" s="3">
        <v>1934</v>
      </c>
      <c r="B1935" s="4" t="s">
        <v>34</v>
      </c>
      <c r="C1935" s="4">
        <v>13538</v>
      </c>
      <c r="D1935" s="4" t="s">
        <v>2731</v>
      </c>
      <c r="E1935" s="4" t="s">
        <v>2706</v>
      </c>
      <c r="F1935" s="4">
        <v>15</v>
      </c>
      <c r="G1935" s="4">
        <v>3</v>
      </c>
      <c r="H1935" s="4" t="s">
        <v>2581</v>
      </c>
      <c r="I1935" s="4" t="s">
        <v>2587</v>
      </c>
    </row>
    <row r="1936" spans="1:9" ht="30" x14ac:dyDescent="0.25">
      <c r="A1936" s="3">
        <v>1935</v>
      </c>
      <c r="B1936" s="4" t="s">
        <v>34</v>
      </c>
      <c r="C1936" s="4">
        <v>14535</v>
      </c>
      <c r="D1936" s="4" t="s">
        <v>2730</v>
      </c>
      <c r="E1936" s="4" t="s">
        <v>36</v>
      </c>
      <c r="F1936" s="4">
        <v>3</v>
      </c>
      <c r="G1936" s="4">
        <v>0.60000000000000009</v>
      </c>
      <c r="H1936" s="4" t="s">
        <v>2581</v>
      </c>
      <c r="I1936" s="4" t="s">
        <v>2722</v>
      </c>
    </row>
    <row r="1937" spans="1:9" ht="30" x14ac:dyDescent="0.25">
      <c r="A1937" s="3">
        <v>1936</v>
      </c>
      <c r="B1937" s="12" t="s">
        <v>34</v>
      </c>
      <c r="C1937" s="12">
        <v>17672</v>
      </c>
      <c r="D1937" s="12" t="s">
        <v>2598</v>
      </c>
      <c r="E1937" s="12" t="s">
        <v>2690</v>
      </c>
      <c r="F1937" s="12">
        <v>1</v>
      </c>
      <c r="G1937" s="12">
        <v>0.2</v>
      </c>
      <c r="H1937" s="12" t="s">
        <v>2581</v>
      </c>
      <c r="I1937" s="12" t="s">
        <v>2582</v>
      </c>
    </row>
    <row r="1938" spans="1:9" x14ac:dyDescent="0.25">
      <c r="A1938" s="3">
        <v>1937</v>
      </c>
      <c r="B1938" s="4" t="s">
        <v>34</v>
      </c>
      <c r="C1938" s="4">
        <v>18175</v>
      </c>
      <c r="D1938" s="4" t="s">
        <v>2598</v>
      </c>
      <c r="E1938" s="4" t="s">
        <v>2732</v>
      </c>
      <c r="F1938" s="4">
        <v>1</v>
      </c>
      <c r="G1938" s="4">
        <v>0.2</v>
      </c>
      <c r="H1938" s="4" t="s">
        <v>2581</v>
      </c>
      <c r="I1938" s="4" t="s">
        <v>2582</v>
      </c>
    </row>
    <row r="1939" spans="1:9" x14ac:dyDescent="0.25">
      <c r="A1939" s="3">
        <v>1938</v>
      </c>
      <c r="B1939" s="4" t="s">
        <v>34</v>
      </c>
      <c r="C1939" s="4">
        <v>18176</v>
      </c>
      <c r="D1939" s="4" t="s">
        <v>2598</v>
      </c>
      <c r="E1939" s="4" t="s">
        <v>2732</v>
      </c>
      <c r="F1939" s="4">
        <v>1</v>
      </c>
      <c r="G1939" s="4">
        <v>0.2</v>
      </c>
      <c r="H1939" s="4" t="s">
        <v>2581</v>
      </c>
      <c r="I1939" s="4" t="s">
        <v>2582</v>
      </c>
    </row>
    <row r="1940" spans="1:9" ht="30" x14ac:dyDescent="0.25">
      <c r="A1940" s="3">
        <v>1939</v>
      </c>
      <c r="B1940" s="4" t="s">
        <v>34</v>
      </c>
      <c r="C1940" s="4">
        <v>18580</v>
      </c>
      <c r="D1940" s="4" t="s">
        <v>2598</v>
      </c>
      <c r="E1940" s="4" t="s">
        <v>2690</v>
      </c>
      <c r="F1940" s="4">
        <v>5</v>
      </c>
      <c r="G1940" s="4">
        <v>1</v>
      </c>
      <c r="H1940" s="4" t="s">
        <v>2581</v>
      </c>
      <c r="I1940" s="4" t="s">
        <v>2582</v>
      </c>
    </row>
    <row r="1941" spans="1:9" ht="30" x14ac:dyDescent="0.25">
      <c r="A1941" s="3">
        <v>1940</v>
      </c>
      <c r="B1941" s="4" t="s">
        <v>34</v>
      </c>
      <c r="C1941" s="4">
        <v>18979</v>
      </c>
      <c r="D1941" s="4" t="s">
        <v>2733</v>
      </c>
      <c r="E1941" s="4" t="s">
        <v>2734</v>
      </c>
      <c r="F1941" s="4">
        <v>8</v>
      </c>
      <c r="G1941" s="4">
        <v>1.6</v>
      </c>
      <c r="H1941" s="4" t="s">
        <v>2581</v>
      </c>
      <c r="I1941" s="4" t="s">
        <v>2587</v>
      </c>
    </row>
    <row r="1942" spans="1:9" ht="30" x14ac:dyDescent="0.25">
      <c r="A1942" s="3">
        <v>1941</v>
      </c>
      <c r="B1942" s="4" t="s">
        <v>34</v>
      </c>
      <c r="C1942" s="4">
        <v>19143</v>
      </c>
      <c r="D1942" s="4" t="s">
        <v>2726</v>
      </c>
      <c r="E1942" s="4" t="s">
        <v>2702</v>
      </c>
      <c r="F1942" s="4">
        <v>12</v>
      </c>
      <c r="G1942" s="4">
        <v>2.4000000000000004</v>
      </c>
      <c r="H1942" s="4" t="s">
        <v>2581</v>
      </c>
      <c r="I1942" s="4" t="s">
        <v>2735</v>
      </c>
    </row>
    <row r="1943" spans="1:9" ht="30" x14ac:dyDescent="0.25">
      <c r="A1943" s="3">
        <v>1942</v>
      </c>
      <c r="B1943" s="4" t="s">
        <v>34</v>
      </c>
      <c r="C1943" s="4">
        <v>20869</v>
      </c>
      <c r="D1943" s="4" t="s">
        <v>2726</v>
      </c>
      <c r="E1943" s="4" t="s">
        <v>2736</v>
      </c>
      <c r="F1943" s="4">
        <v>5</v>
      </c>
      <c r="G1943" s="4">
        <v>1</v>
      </c>
      <c r="H1943" s="4" t="s">
        <v>2581</v>
      </c>
      <c r="I1943" s="4" t="s">
        <v>2582</v>
      </c>
    </row>
    <row r="1944" spans="1:9" ht="30" x14ac:dyDescent="0.25">
      <c r="A1944" s="3">
        <v>1943</v>
      </c>
      <c r="B1944" s="4" t="s">
        <v>34</v>
      </c>
      <c r="C1944" s="4">
        <v>21348</v>
      </c>
      <c r="D1944" s="4" t="s">
        <v>2726</v>
      </c>
      <c r="E1944" s="4" t="s">
        <v>2690</v>
      </c>
      <c r="F1944" s="4">
        <v>1</v>
      </c>
      <c r="G1944" s="4">
        <v>0.2</v>
      </c>
      <c r="H1944" s="4" t="s">
        <v>2595</v>
      </c>
      <c r="I1944" s="4" t="s">
        <v>2707</v>
      </c>
    </row>
    <row r="1945" spans="1:9" ht="30" x14ac:dyDescent="0.25">
      <c r="A1945" s="3">
        <v>1944</v>
      </c>
      <c r="B1945" s="4" t="s">
        <v>34</v>
      </c>
      <c r="C1945" s="4">
        <v>21681</v>
      </c>
      <c r="D1945" s="4" t="s">
        <v>2726</v>
      </c>
      <c r="E1945" s="4" t="s">
        <v>25</v>
      </c>
      <c r="F1945" s="4">
        <v>8</v>
      </c>
      <c r="G1945" s="4">
        <v>1.6</v>
      </c>
      <c r="H1945" s="4" t="s">
        <v>2581</v>
      </c>
      <c r="I1945" s="4" t="s">
        <v>2582</v>
      </c>
    </row>
    <row r="1946" spans="1:9" ht="30" x14ac:dyDescent="0.25">
      <c r="A1946" s="3">
        <v>1945</v>
      </c>
      <c r="B1946" s="4" t="s">
        <v>34</v>
      </c>
      <c r="C1946" s="4">
        <v>22390</v>
      </c>
      <c r="D1946" s="4" t="s">
        <v>2726</v>
      </c>
      <c r="E1946" s="4" t="s">
        <v>2690</v>
      </c>
      <c r="F1946" s="4">
        <v>24</v>
      </c>
      <c r="G1946" s="4">
        <v>4.8000000000000007</v>
      </c>
      <c r="H1946" s="4" t="s">
        <v>2595</v>
      </c>
      <c r="I1946" s="4" t="s">
        <v>2707</v>
      </c>
    </row>
    <row r="1947" spans="1:9" ht="30" x14ac:dyDescent="0.25">
      <c r="A1947" s="3">
        <v>1946</v>
      </c>
      <c r="B1947" s="4" t="s">
        <v>34</v>
      </c>
      <c r="C1947" s="4">
        <v>22636</v>
      </c>
      <c r="D1947" s="4" t="s">
        <v>2726</v>
      </c>
      <c r="E1947" s="4" t="s">
        <v>2690</v>
      </c>
      <c r="F1947" s="4">
        <v>3</v>
      </c>
      <c r="G1947" s="4">
        <v>0.60000000000000009</v>
      </c>
      <c r="H1947" s="4" t="s">
        <v>2581</v>
      </c>
      <c r="I1947" s="4" t="s">
        <v>2587</v>
      </c>
    </row>
    <row r="1948" spans="1:9" ht="30" x14ac:dyDescent="0.25">
      <c r="A1948" s="3">
        <v>1947</v>
      </c>
      <c r="B1948" s="4" t="s">
        <v>34</v>
      </c>
      <c r="C1948" s="4">
        <v>23023</v>
      </c>
      <c r="D1948" s="4" t="s">
        <v>2737</v>
      </c>
      <c r="E1948" s="4" t="s">
        <v>25</v>
      </c>
      <c r="F1948" s="4">
        <v>2</v>
      </c>
      <c r="G1948" s="4">
        <v>0.4</v>
      </c>
      <c r="H1948" s="4" t="s">
        <v>2581</v>
      </c>
      <c r="I1948" s="4" t="s">
        <v>2587</v>
      </c>
    </row>
    <row r="1949" spans="1:9" ht="30" x14ac:dyDescent="0.25">
      <c r="A1949" s="3">
        <v>1948</v>
      </c>
      <c r="B1949" s="4" t="s">
        <v>34</v>
      </c>
      <c r="C1949" s="4">
        <v>23174</v>
      </c>
      <c r="D1949" s="4" t="s">
        <v>2733</v>
      </c>
      <c r="E1949" s="4" t="s">
        <v>2734</v>
      </c>
      <c r="F1949" s="4">
        <v>4</v>
      </c>
      <c r="G1949" s="4">
        <v>0.8</v>
      </c>
      <c r="H1949" s="4" t="s">
        <v>2581</v>
      </c>
      <c r="I1949" s="4" t="s">
        <v>2587</v>
      </c>
    </row>
    <row r="1950" spans="1:9" ht="30" x14ac:dyDescent="0.25">
      <c r="A1950" s="3">
        <v>1949</v>
      </c>
      <c r="B1950" s="4" t="s">
        <v>34</v>
      </c>
      <c r="C1950" s="4">
        <v>24245</v>
      </c>
      <c r="D1950" s="4" t="s">
        <v>2726</v>
      </c>
      <c r="E1950" s="4" t="s">
        <v>2690</v>
      </c>
      <c r="F1950" s="4">
        <v>9</v>
      </c>
      <c r="G1950" s="4">
        <v>1.8</v>
      </c>
      <c r="H1950" s="4" t="s">
        <v>2595</v>
      </c>
      <c r="I1950" s="4" t="s">
        <v>2707</v>
      </c>
    </row>
    <row r="1951" spans="1:9" ht="30" x14ac:dyDescent="0.25">
      <c r="A1951" s="3">
        <v>1950</v>
      </c>
      <c r="B1951" s="4" t="s">
        <v>34</v>
      </c>
      <c r="C1951" s="4">
        <v>25134</v>
      </c>
      <c r="D1951" s="4" t="s">
        <v>2731</v>
      </c>
      <c r="E1951" s="4" t="s">
        <v>2734</v>
      </c>
      <c r="F1951" s="4">
        <v>4</v>
      </c>
      <c r="G1951" s="4">
        <v>0.8</v>
      </c>
      <c r="H1951" s="4" t="s">
        <v>2581</v>
      </c>
      <c r="I1951" s="4" t="s">
        <v>2587</v>
      </c>
    </row>
    <row r="1952" spans="1:9" ht="45" x14ac:dyDescent="0.25">
      <c r="A1952" s="3">
        <v>1951</v>
      </c>
      <c r="B1952" s="4" t="s">
        <v>34</v>
      </c>
      <c r="C1952" s="4">
        <v>25722</v>
      </c>
      <c r="D1952" s="4" t="s">
        <v>2726</v>
      </c>
      <c r="E1952" s="4" t="s">
        <v>2706</v>
      </c>
      <c r="F1952" s="4">
        <v>6</v>
      </c>
      <c r="G1952" s="4">
        <v>1.2000000000000002</v>
      </c>
      <c r="H1952" s="4" t="s">
        <v>2581</v>
      </c>
      <c r="I1952" s="4" t="s">
        <v>2582</v>
      </c>
    </row>
    <row r="1953" spans="1:10" ht="45" x14ac:dyDescent="0.25">
      <c r="A1953" s="3">
        <v>1952</v>
      </c>
      <c r="B1953" s="4" t="s">
        <v>34</v>
      </c>
      <c r="C1953" s="4">
        <v>25958</v>
      </c>
      <c r="D1953" s="4" t="s">
        <v>2726</v>
      </c>
      <c r="E1953" s="4" t="s">
        <v>2706</v>
      </c>
      <c r="F1953" s="4">
        <v>22</v>
      </c>
      <c r="G1953" s="4">
        <v>4.4000000000000004</v>
      </c>
      <c r="H1953" s="4" t="s">
        <v>2581</v>
      </c>
      <c r="I1953" s="4" t="s">
        <v>2735</v>
      </c>
      <c r="J1953"/>
    </row>
    <row r="1954" spans="1:10" ht="30" x14ac:dyDescent="0.25">
      <c r="A1954" s="3">
        <v>1953</v>
      </c>
      <c r="B1954" s="4" t="s">
        <v>34</v>
      </c>
      <c r="C1954" s="4">
        <v>27456</v>
      </c>
      <c r="D1954" s="4" t="s">
        <v>2728</v>
      </c>
      <c r="E1954" s="4" t="s">
        <v>25</v>
      </c>
      <c r="F1954" s="4">
        <v>6</v>
      </c>
      <c r="G1954" s="4">
        <v>1.2000000000000002</v>
      </c>
      <c r="H1954" s="4" t="s">
        <v>2581</v>
      </c>
      <c r="I1954" s="4" t="s">
        <v>2582</v>
      </c>
      <c r="J1954"/>
    </row>
    <row r="1955" spans="1:10" ht="30" x14ac:dyDescent="0.25">
      <c r="A1955" s="3">
        <v>1954</v>
      </c>
      <c r="B1955" s="4" t="s">
        <v>34</v>
      </c>
      <c r="C1955" s="4">
        <v>27457</v>
      </c>
      <c r="D1955" s="4" t="s">
        <v>2728</v>
      </c>
      <c r="E1955" s="4" t="s">
        <v>2738</v>
      </c>
      <c r="F1955" s="4">
        <v>4</v>
      </c>
      <c r="G1955" s="4">
        <v>0.8</v>
      </c>
      <c r="H1955" s="4" t="s">
        <v>2581</v>
      </c>
      <c r="I1955" s="4" t="s">
        <v>2582</v>
      </c>
    </row>
    <row r="1956" spans="1:10" ht="30" x14ac:dyDescent="0.25">
      <c r="A1956" s="3">
        <v>1955</v>
      </c>
      <c r="B1956" s="4" t="s">
        <v>34</v>
      </c>
      <c r="C1956" s="4">
        <v>27458</v>
      </c>
      <c r="D1956" s="4" t="s">
        <v>2728</v>
      </c>
      <c r="E1956" s="4" t="s">
        <v>25</v>
      </c>
      <c r="F1956" s="4">
        <v>1</v>
      </c>
      <c r="G1956" s="4">
        <v>0.2</v>
      </c>
      <c r="H1956" s="4" t="s">
        <v>2581</v>
      </c>
      <c r="I1956" s="4" t="s">
        <v>2735</v>
      </c>
      <c r="J1956"/>
    </row>
    <row r="1957" spans="1:10" ht="30" x14ac:dyDescent="0.25">
      <c r="A1957" s="3">
        <v>1956</v>
      </c>
      <c r="B1957" s="4" t="s">
        <v>34</v>
      </c>
      <c r="C1957" s="4">
        <v>27459</v>
      </c>
      <c r="D1957" s="4" t="s">
        <v>2728</v>
      </c>
      <c r="E1957" s="4" t="s">
        <v>25</v>
      </c>
      <c r="F1957" s="4">
        <v>5</v>
      </c>
      <c r="G1957" s="4">
        <v>1</v>
      </c>
      <c r="H1957" s="4" t="s">
        <v>2581</v>
      </c>
      <c r="I1957" s="4" t="s">
        <v>2582</v>
      </c>
      <c r="J1957"/>
    </row>
    <row r="1958" spans="1:10" ht="30" x14ac:dyDescent="0.25">
      <c r="A1958" s="3">
        <v>1957</v>
      </c>
      <c r="B1958" s="4" t="s">
        <v>34</v>
      </c>
      <c r="C1958" s="4">
        <v>27714</v>
      </c>
      <c r="D1958" s="4" t="s">
        <v>2739</v>
      </c>
      <c r="E1958" s="4" t="s">
        <v>36</v>
      </c>
      <c r="F1958" s="4">
        <v>4</v>
      </c>
      <c r="G1958" s="4">
        <v>0.8</v>
      </c>
      <c r="H1958" s="4" t="s">
        <v>2581</v>
      </c>
      <c r="I1958" s="4" t="s">
        <v>2722</v>
      </c>
      <c r="J1958"/>
    </row>
    <row r="1959" spans="1:10" ht="30" x14ac:dyDescent="0.25">
      <c r="A1959" s="3">
        <v>1958</v>
      </c>
      <c r="B1959" s="12" t="s">
        <v>34</v>
      </c>
      <c r="C1959" s="12">
        <v>29268</v>
      </c>
      <c r="D1959" s="12" t="s">
        <v>2740</v>
      </c>
      <c r="E1959" s="12" t="s">
        <v>2741</v>
      </c>
      <c r="F1959" s="12">
        <v>4</v>
      </c>
      <c r="G1959" s="12">
        <v>0.8</v>
      </c>
      <c r="H1959" s="12" t="s">
        <v>2581</v>
      </c>
      <c r="I1959" s="12" t="s">
        <v>2582</v>
      </c>
      <c r="J1959"/>
    </row>
    <row r="1960" spans="1:10" ht="45" x14ac:dyDescent="0.25">
      <c r="A1960" s="3">
        <v>1959</v>
      </c>
      <c r="B1960" s="4" t="s">
        <v>34</v>
      </c>
      <c r="C1960" s="4">
        <v>29328</v>
      </c>
      <c r="D1960" s="4" t="s">
        <v>2742</v>
      </c>
      <c r="E1960" s="4" t="s">
        <v>59</v>
      </c>
      <c r="F1960" s="4">
        <v>1</v>
      </c>
      <c r="G1960" s="4">
        <v>0.2</v>
      </c>
      <c r="H1960" s="4" t="s">
        <v>2581</v>
      </c>
      <c r="I1960" s="4" t="s">
        <v>2743</v>
      </c>
      <c r="J1960"/>
    </row>
    <row r="1961" spans="1:10" ht="30" x14ac:dyDescent="0.25">
      <c r="A1961" s="3">
        <v>1960</v>
      </c>
      <c r="B1961" s="46" t="s">
        <v>34</v>
      </c>
      <c r="C1961" s="26">
        <v>33024</v>
      </c>
      <c r="D1961" s="26" t="s">
        <v>2740</v>
      </c>
      <c r="E1961" s="26" t="s">
        <v>2744</v>
      </c>
      <c r="F1961" s="26">
        <v>9</v>
      </c>
      <c r="G1961" s="4">
        <f>F1961*0.21</f>
        <v>1.89</v>
      </c>
      <c r="H1961" s="26" t="s">
        <v>2581</v>
      </c>
      <c r="I1961" s="26" t="s">
        <v>2600</v>
      </c>
      <c r="J1961"/>
    </row>
    <row r="1962" spans="1:10" ht="30" x14ac:dyDescent="0.25">
      <c r="A1962" s="3">
        <v>1961</v>
      </c>
      <c r="B1962" s="12" t="s">
        <v>34</v>
      </c>
      <c r="C1962" s="12">
        <v>33560</v>
      </c>
      <c r="D1962" s="12" t="s">
        <v>2725</v>
      </c>
      <c r="E1962" s="12" t="s">
        <v>2704</v>
      </c>
      <c r="F1962" s="12">
        <v>6</v>
      </c>
      <c r="G1962" s="12">
        <v>1.2000000000000002</v>
      </c>
      <c r="H1962" s="12" t="s">
        <v>2595</v>
      </c>
      <c r="I1962" s="12" t="s">
        <v>2707</v>
      </c>
      <c r="J1962"/>
    </row>
    <row r="1963" spans="1:10" ht="30" x14ac:dyDescent="0.25">
      <c r="A1963" s="3">
        <v>1962</v>
      </c>
      <c r="B1963" s="12" t="s">
        <v>34</v>
      </c>
      <c r="C1963" s="12">
        <v>34462</v>
      </c>
      <c r="D1963" s="12" t="s">
        <v>2725</v>
      </c>
      <c r="E1963" s="12" t="s">
        <v>513</v>
      </c>
      <c r="F1963" s="12">
        <v>3</v>
      </c>
      <c r="G1963" s="12">
        <v>0.60000000000000009</v>
      </c>
      <c r="H1963" s="12" t="s">
        <v>2581</v>
      </c>
      <c r="I1963" s="12" t="s">
        <v>2582</v>
      </c>
      <c r="J1963"/>
    </row>
    <row r="1964" spans="1:10" ht="30" x14ac:dyDescent="0.25">
      <c r="A1964" s="3">
        <v>1963</v>
      </c>
      <c r="B1964" s="4" t="s">
        <v>34</v>
      </c>
      <c r="C1964" s="4">
        <v>34466</v>
      </c>
      <c r="D1964" s="4" t="s">
        <v>2745</v>
      </c>
      <c r="E1964" s="4" t="s">
        <v>36</v>
      </c>
      <c r="F1964" s="4">
        <v>14</v>
      </c>
      <c r="G1964" s="4">
        <v>2.8000000000000003</v>
      </c>
      <c r="H1964" s="4" t="s">
        <v>2581</v>
      </c>
      <c r="I1964" s="4" t="s">
        <v>2587</v>
      </c>
      <c r="J1964"/>
    </row>
    <row r="1965" spans="1:10" ht="30" x14ac:dyDescent="0.25">
      <c r="A1965" s="3">
        <v>1964</v>
      </c>
      <c r="B1965" s="4" t="s">
        <v>34</v>
      </c>
      <c r="C1965" s="4">
        <v>34557</v>
      </c>
      <c r="D1965" s="4" t="s">
        <v>2746</v>
      </c>
      <c r="E1965" s="4" t="s">
        <v>36</v>
      </c>
      <c r="F1965" s="4">
        <v>4</v>
      </c>
      <c r="G1965" s="4">
        <v>0.8</v>
      </c>
      <c r="H1965" s="4" t="s">
        <v>2581</v>
      </c>
      <c r="I1965" s="4" t="s">
        <v>2747</v>
      </c>
      <c r="J1965"/>
    </row>
    <row r="1966" spans="1:10" x14ac:dyDescent="0.25">
      <c r="A1966" s="3">
        <v>1965</v>
      </c>
      <c r="B1966" s="9" t="s">
        <v>43</v>
      </c>
      <c r="C1966" s="3">
        <v>34950</v>
      </c>
      <c r="D1966" s="3" t="s">
        <v>2748</v>
      </c>
      <c r="E1966" s="3" t="s">
        <v>2690</v>
      </c>
      <c r="F1966" s="3">
        <v>1</v>
      </c>
      <c r="G1966" s="3">
        <f>F1966*0.21</f>
        <v>0.21</v>
      </c>
      <c r="H1966" s="3" t="s">
        <v>2581</v>
      </c>
      <c r="I1966" s="3" t="s">
        <v>2590</v>
      </c>
      <c r="J1966"/>
    </row>
    <row r="1967" spans="1:10" ht="30" x14ac:dyDescent="0.25">
      <c r="A1967" s="3">
        <v>1966</v>
      </c>
      <c r="B1967" s="4" t="s">
        <v>34</v>
      </c>
      <c r="C1967" s="4">
        <v>34995</v>
      </c>
      <c r="D1967" s="4" t="s">
        <v>2749</v>
      </c>
      <c r="E1967" s="4" t="s">
        <v>2690</v>
      </c>
      <c r="F1967" s="4">
        <v>2</v>
      </c>
      <c r="G1967" s="4">
        <v>0.4</v>
      </c>
      <c r="H1967" s="4" t="s">
        <v>2581</v>
      </c>
      <c r="I1967" s="4" t="s">
        <v>2582</v>
      </c>
      <c r="J1967"/>
    </row>
    <row r="1968" spans="1:10" ht="30" x14ac:dyDescent="0.25">
      <c r="A1968" s="3">
        <v>1967</v>
      </c>
      <c r="B1968" s="4" t="s">
        <v>34</v>
      </c>
      <c r="C1968" s="8">
        <v>36227</v>
      </c>
      <c r="D1968" s="8" t="s">
        <v>2730</v>
      </c>
      <c r="E1968" s="8" t="s">
        <v>36</v>
      </c>
      <c r="F1968" s="8">
        <v>4</v>
      </c>
      <c r="G1968" s="8">
        <v>0.85</v>
      </c>
      <c r="H1968" s="8" t="s">
        <v>2581</v>
      </c>
      <c r="I1968" s="8" t="s">
        <v>2645</v>
      </c>
      <c r="J1968"/>
    </row>
    <row r="1969" spans="1:10" ht="30" x14ac:dyDescent="0.25">
      <c r="A1969" s="3">
        <v>1968</v>
      </c>
      <c r="B1969" s="8" t="s">
        <v>43</v>
      </c>
      <c r="C1969" s="8">
        <v>40800</v>
      </c>
      <c r="D1969" s="8" t="s">
        <v>2750</v>
      </c>
      <c r="E1969" s="8" t="s">
        <v>25</v>
      </c>
      <c r="F1969" s="8">
        <v>4</v>
      </c>
      <c r="G1969" s="8">
        <f t="shared" ref="G1969:G1982" si="66">F1969*0.21</f>
        <v>0.84</v>
      </c>
      <c r="H1969" s="8" t="s">
        <v>2581</v>
      </c>
      <c r="I1969" s="8" t="s">
        <v>2751</v>
      </c>
      <c r="J1969"/>
    </row>
    <row r="1970" spans="1:10" x14ac:dyDescent="0.25">
      <c r="A1970" s="3">
        <v>1969</v>
      </c>
      <c r="B1970" s="3" t="s">
        <v>34</v>
      </c>
      <c r="C1970" s="3">
        <v>41099</v>
      </c>
      <c r="D1970" s="3" t="s">
        <v>2508</v>
      </c>
      <c r="E1970" s="3" t="s">
        <v>2712</v>
      </c>
      <c r="F1970" s="3">
        <v>2</v>
      </c>
      <c r="G1970" s="3">
        <f t="shared" si="66"/>
        <v>0.42</v>
      </c>
      <c r="H1970" s="3" t="s">
        <v>2581</v>
      </c>
      <c r="I1970" s="3" t="s">
        <v>2617</v>
      </c>
      <c r="J1970"/>
    </row>
    <row r="1971" spans="1:10" ht="75" x14ac:dyDescent="0.25">
      <c r="A1971" s="3">
        <v>1970</v>
      </c>
      <c r="B1971" s="8" t="s">
        <v>43</v>
      </c>
      <c r="C1971" s="8">
        <v>43401</v>
      </c>
      <c r="D1971" s="8" t="s">
        <v>2752</v>
      </c>
      <c r="E1971" s="8" t="s">
        <v>2753</v>
      </c>
      <c r="F1971" s="8">
        <v>20</v>
      </c>
      <c r="G1971" s="8">
        <f t="shared" si="66"/>
        <v>4.2</v>
      </c>
      <c r="H1971" s="8" t="s">
        <v>2581</v>
      </c>
      <c r="I1971" s="8" t="s">
        <v>2590</v>
      </c>
      <c r="J1971"/>
    </row>
    <row r="1972" spans="1:10" ht="45" x14ac:dyDescent="0.25">
      <c r="A1972" s="3">
        <v>1971</v>
      </c>
      <c r="B1972" s="8" t="s">
        <v>43</v>
      </c>
      <c r="C1972" s="8">
        <v>43402</v>
      </c>
      <c r="D1972" s="8" t="s">
        <v>2752</v>
      </c>
      <c r="E1972" s="8" t="s">
        <v>2754</v>
      </c>
      <c r="F1972" s="8">
        <v>8</v>
      </c>
      <c r="G1972" s="8">
        <f t="shared" si="66"/>
        <v>1.68</v>
      </c>
      <c r="H1972" s="8" t="s">
        <v>2581</v>
      </c>
      <c r="I1972" s="8" t="s">
        <v>2600</v>
      </c>
      <c r="J1972"/>
    </row>
    <row r="1973" spans="1:10" ht="60" x14ac:dyDescent="0.25">
      <c r="A1973" s="3">
        <v>1972</v>
      </c>
      <c r="B1973" s="8" t="s">
        <v>43</v>
      </c>
      <c r="C1973" s="8">
        <v>43843</v>
      </c>
      <c r="D1973" s="8" t="s">
        <v>2508</v>
      </c>
      <c r="E1973" s="8" t="s">
        <v>36</v>
      </c>
      <c r="F1973" s="8">
        <v>1</v>
      </c>
      <c r="G1973" s="8">
        <f t="shared" si="66"/>
        <v>0.21</v>
      </c>
      <c r="H1973" s="8" t="s">
        <v>2581</v>
      </c>
      <c r="I1973" s="8" t="s">
        <v>2628</v>
      </c>
      <c r="J1973"/>
    </row>
    <row r="1974" spans="1:10" ht="75" x14ac:dyDescent="0.25">
      <c r="A1974" s="3">
        <v>1973</v>
      </c>
      <c r="B1974" s="8" t="s">
        <v>43</v>
      </c>
      <c r="C1974" s="8">
        <v>44514</v>
      </c>
      <c r="D1974" s="8" t="s">
        <v>2752</v>
      </c>
      <c r="E1974" s="8" t="s">
        <v>2753</v>
      </c>
      <c r="F1974" s="8">
        <v>4</v>
      </c>
      <c r="G1974" s="8">
        <f t="shared" si="66"/>
        <v>0.84</v>
      </c>
      <c r="H1974" s="8" t="s">
        <v>2581</v>
      </c>
      <c r="I1974" s="8" t="s">
        <v>2755</v>
      </c>
      <c r="J1974"/>
    </row>
    <row r="1975" spans="1:10" ht="45" x14ac:dyDescent="0.25">
      <c r="A1975" s="3">
        <v>1974</v>
      </c>
      <c r="B1975" s="8" t="s">
        <v>43</v>
      </c>
      <c r="C1975" s="8">
        <v>44835</v>
      </c>
      <c r="D1975" s="8" t="s">
        <v>2756</v>
      </c>
      <c r="E1975" s="8" t="s">
        <v>36</v>
      </c>
      <c r="F1975" s="8">
        <v>4</v>
      </c>
      <c r="G1975" s="8">
        <f t="shared" si="66"/>
        <v>0.84</v>
      </c>
      <c r="H1975" s="8" t="s">
        <v>2581</v>
      </c>
      <c r="I1975" s="8" t="s">
        <v>2600</v>
      </c>
      <c r="J1975"/>
    </row>
    <row r="1976" spans="1:10" ht="45" x14ac:dyDescent="0.25">
      <c r="A1976" s="3">
        <v>1975</v>
      </c>
      <c r="B1976" s="8" t="s">
        <v>43</v>
      </c>
      <c r="C1976" s="8">
        <v>44976</v>
      </c>
      <c r="D1976" s="8" t="s">
        <v>2757</v>
      </c>
      <c r="E1976" s="8" t="s">
        <v>36</v>
      </c>
      <c r="F1976" s="8">
        <v>4</v>
      </c>
      <c r="G1976" s="8">
        <f t="shared" si="66"/>
        <v>0.84</v>
      </c>
      <c r="H1976" s="8" t="s">
        <v>2581</v>
      </c>
      <c r="I1976" s="8" t="s">
        <v>2677</v>
      </c>
      <c r="J1976"/>
    </row>
    <row r="1977" spans="1:10" x14ac:dyDescent="0.25">
      <c r="A1977" s="3">
        <v>1976</v>
      </c>
      <c r="B1977" s="3" t="s">
        <v>34</v>
      </c>
      <c r="C1977" s="3">
        <v>45840</v>
      </c>
      <c r="D1977" s="49" t="s">
        <v>2492</v>
      </c>
      <c r="E1977" s="3" t="s">
        <v>36</v>
      </c>
      <c r="F1977" s="3">
        <v>21</v>
      </c>
      <c r="G1977" s="3">
        <f t="shared" si="66"/>
        <v>4.41</v>
      </c>
      <c r="H1977" s="3" t="s">
        <v>2581</v>
      </c>
      <c r="I1977" s="3" t="s">
        <v>2758</v>
      </c>
      <c r="J1977"/>
    </row>
    <row r="1978" spans="1:10" ht="45" x14ac:dyDescent="0.25">
      <c r="A1978" s="3">
        <v>1977</v>
      </c>
      <c r="B1978" s="14" t="s">
        <v>43</v>
      </c>
      <c r="C1978" s="14">
        <v>46161</v>
      </c>
      <c r="D1978" s="14" t="s">
        <v>2759</v>
      </c>
      <c r="E1978" s="14" t="s">
        <v>2760</v>
      </c>
      <c r="F1978" s="14">
        <v>4</v>
      </c>
      <c r="G1978" s="8">
        <f t="shared" si="66"/>
        <v>0.84</v>
      </c>
      <c r="H1978" s="14" t="s">
        <v>2581</v>
      </c>
      <c r="I1978" s="15" t="s">
        <v>2600</v>
      </c>
      <c r="J1978"/>
    </row>
    <row r="1979" spans="1:10" ht="30" x14ac:dyDescent="0.25">
      <c r="A1979" s="3">
        <v>1978</v>
      </c>
      <c r="B1979" s="8" t="s">
        <v>43</v>
      </c>
      <c r="C1979" s="8">
        <v>46455</v>
      </c>
      <c r="D1979" s="8" t="s">
        <v>2761</v>
      </c>
      <c r="E1979" s="8" t="s">
        <v>36</v>
      </c>
      <c r="F1979" s="8">
        <v>6</v>
      </c>
      <c r="G1979" s="8">
        <f t="shared" si="66"/>
        <v>1.26</v>
      </c>
      <c r="H1979" s="8" t="s">
        <v>2635</v>
      </c>
      <c r="I1979" s="8" t="s">
        <v>2659</v>
      </c>
      <c r="J1979"/>
    </row>
    <row r="1980" spans="1:10" x14ac:dyDescent="0.25">
      <c r="A1980" s="3">
        <v>1979</v>
      </c>
      <c r="B1980" s="17" t="s">
        <v>43</v>
      </c>
      <c r="C1980" s="17">
        <v>53737</v>
      </c>
      <c r="D1980" s="17" t="s">
        <v>2762</v>
      </c>
      <c r="E1980" s="17" t="s">
        <v>2763</v>
      </c>
      <c r="F1980" s="17">
        <v>4</v>
      </c>
      <c r="G1980" s="17">
        <f t="shared" si="66"/>
        <v>0.84</v>
      </c>
      <c r="H1980" s="17" t="s">
        <v>2581</v>
      </c>
      <c r="I1980" s="17" t="s">
        <v>2590</v>
      </c>
      <c r="J1980"/>
    </row>
    <row r="1981" spans="1:10" ht="45" x14ac:dyDescent="0.25">
      <c r="A1981" s="3">
        <v>1980</v>
      </c>
      <c r="B1981" s="8" t="s">
        <v>43</v>
      </c>
      <c r="C1981" s="8">
        <v>53827</v>
      </c>
      <c r="D1981" s="8" t="s">
        <v>2764</v>
      </c>
      <c r="E1981" s="8" t="s">
        <v>36</v>
      </c>
      <c r="F1981" s="8">
        <v>4</v>
      </c>
      <c r="G1981" s="8">
        <f t="shared" si="66"/>
        <v>0.84</v>
      </c>
      <c r="H1981" s="8" t="s">
        <v>2581</v>
      </c>
      <c r="I1981" s="8" t="s">
        <v>2645</v>
      </c>
      <c r="J1981"/>
    </row>
    <row r="1982" spans="1:10" ht="45" x14ac:dyDescent="0.25">
      <c r="A1982" s="3">
        <v>1981</v>
      </c>
      <c r="B1982" s="8" t="s">
        <v>43</v>
      </c>
      <c r="C1982" s="8">
        <v>54668</v>
      </c>
      <c r="D1982" s="8" t="s">
        <v>2765</v>
      </c>
      <c r="E1982" s="8" t="s">
        <v>36</v>
      </c>
      <c r="F1982" s="8">
        <v>4</v>
      </c>
      <c r="G1982" s="8">
        <f t="shared" si="66"/>
        <v>0.84</v>
      </c>
      <c r="H1982" s="8" t="s">
        <v>2581</v>
      </c>
      <c r="I1982" s="8" t="s">
        <v>2675</v>
      </c>
      <c r="J1982"/>
    </row>
    <row r="1983" spans="1:10" ht="30" x14ac:dyDescent="0.25">
      <c r="A1983" s="3">
        <v>1982</v>
      </c>
      <c r="B1983" s="8" t="s">
        <v>43</v>
      </c>
      <c r="C1983" s="8">
        <v>54727</v>
      </c>
      <c r="D1983" s="8" t="s">
        <v>2699</v>
      </c>
      <c r="E1983" s="8" t="s">
        <v>25</v>
      </c>
      <c r="F1983" s="8">
        <v>6</v>
      </c>
      <c r="G1983" s="8">
        <v>1.26</v>
      </c>
      <c r="H1983" s="8" t="s">
        <v>2581</v>
      </c>
      <c r="I1983" s="8" t="s">
        <v>2755</v>
      </c>
      <c r="J1983"/>
    </row>
    <row r="1984" spans="1:10" x14ac:dyDescent="0.25">
      <c r="A1984" s="3">
        <v>1983</v>
      </c>
      <c r="B1984" s="17" t="s">
        <v>43</v>
      </c>
      <c r="C1984" s="17">
        <v>57700</v>
      </c>
      <c r="D1984" s="17" t="s">
        <v>2766</v>
      </c>
      <c r="E1984" s="17" t="s">
        <v>36</v>
      </c>
      <c r="F1984" s="17">
        <v>3</v>
      </c>
      <c r="G1984" s="17">
        <f>F1984*0.21</f>
        <v>0.63</v>
      </c>
      <c r="H1984" s="17" t="s">
        <v>2581</v>
      </c>
      <c r="I1984" s="17" t="s">
        <v>2628</v>
      </c>
      <c r="J1984"/>
    </row>
    <row r="1985" spans="1:10" ht="30" x14ac:dyDescent="0.25">
      <c r="A1985" s="3">
        <v>1984</v>
      </c>
      <c r="B1985" s="8" t="s">
        <v>43</v>
      </c>
      <c r="C1985" s="8">
        <v>58589</v>
      </c>
      <c r="D1985" s="8" t="s">
        <v>2767</v>
      </c>
      <c r="E1985" s="8" t="s">
        <v>36</v>
      </c>
      <c r="F1985" s="8">
        <v>6</v>
      </c>
      <c r="G1985" s="8">
        <v>1.26</v>
      </c>
      <c r="H1985" s="8" t="s">
        <v>2581</v>
      </c>
      <c r="I1985" s="8" t="s">
        <v>2628</v>
      </c>
      <c r="J1985"/>
    </row>
    <row r="1986" spans="1:10" x14ac:dyDescent="0.25">
      <c r="A1986" s="3">
        <v>1985</v>
      </c>
      <c r="B1986" s="3" t="s">
        <v>34</v>
      </c>
      <c r="C1986" s="3">
        <v>61815</v>
      </c>
      <c r="D1986" s="3" t="s">
        <v>2768</v>
      </c>
      <c r="E1986" s="3" t="s">
        <v>36</v>
      </c>
      <c r="F1986" s="3">
        <v>2</v>
      </c>
      <c r="G1986" s="3">
        <f>F1986*0.21</f>
        <v>0.42</v>
      </c>
      <c r="H1986" s="3" t="s">
        <v>2581</v>
      </c>
      <c r="I1986" s="3" t="s">
        <v>2628</v>
      </c>
      <c r="J1986"/>
    </row>
    <row r="1987" spans="1:10" x14ac:dyDescent="0.25">
      <c r="A1987" s="3">
        <v>1986</v>
      </c>
      <c r="B1987" s="3" t="s">
        <v>43</v>
      </c>
      <c r="C1987" s="3">
        <v>61966</v>
      </c>
      <c r="D1987" s="3" t="s">
        <v>2769</v>
      </c>
      <c r="E1987" s="3" t="s">
        <v>36</v>
      </c>
      <c r="F1987" s="3">
        <v>2</v>
      </c>
      <c r="G1987" s="3">
        <f>F1987*0.21</f>
        <v>0.42</v>
      </c>
      <c r="H1987" s="3" t="s">
        <v>2581</v>
      </c>
      <c r="I1987" s="3" t="s">
        <v>2770</v>
      </c>
      <c r="J1987"/>
    </row>
    <row r="1988" spans="1:10" x14ac:dyDescent="0.25">
      <c r="A1988" s="3">
        <v>1987</v>
      </c>
      <c r="B1988" s="3" t="s">
        <v>34</v>
      </c>
      <c r="C1988" s="3">
        <v>62226</v>
      </c>
      <c r="D1988" s="3" t="s">
        <v>2591</v>
      </c>
      <c r="E1988" s="3" t="s">
        <v>2771</v>
      </c>
      <c r="F1988" s="3">
        <v>15</v>
      </c>
      <c r="G1988" s="3">
        <f>F1988*0.21</f>
        <v>3.15</v>
      </c>
      <c r="H1988" s="3" t="s">
        <v>2581</v>
      </c>
      <c r="I1988" s="3" t="s">
        <v>2600</v>
      </c>
      <c r="J1988"/>
    </row>
    <row r="1989" spans="1:10" ht="30" x14ac:dyDescent="0.25">
      <c r="A1989" s="3">
        <v>1988</v>
      </c>
      <c r="B1989" s="12" t="s">
        <v>73</v>
      </c>
      <c r="C1989" s="12">
        <v>18138</v>
      </c>
      <c r="D1989" s="12" t="s">
        <v>2772</v>
      </c>
      <c r="E1989" s="12" t="s">
        <v>97</v>
      </c>
      <c r="F1989" s="12">
        <v>1</v>
      </c>
      <c r="G1989" s="12">
        <v>0.2</v>
      </c>
      <c r="H1989" s="12" t="s">
        <v>2581</v>
      </c>
      <c r="I1989" s="12" t="s">
        <v>2773</v>
      </c>
      <c r="J1989"/>
    </row>
    <row r="1990" spans="1:10" ht="75" x14ac:dyDescent="0.25">
      <c r="A1990" s="3">
        <v>1989</v>
      </c>
      <c r="B1990" s="4" t="s">
        <v>73</v>
      </c>
      <c r="C1990" s="4">
        <v>21598</v>
      </c>
      <c r="D1990" s="4" t="s">
        <v>2774</v>
      </c>
      <c r="E1990" s="4" t="s">
        <v>25</v>
      </c>
      <c r="F1990" s="4">
        <v>1</v>
      </c>
      <c r="G1990" s="4">
        <v>0.2</v>
      </c>
      <c r="H1990" s="4" t="s">
        <v>2581</v>
      </c>
      <c r="I1990" s="4" t="s">
        <v>2587</v>
      </c>
    </row>
    <row r="1991" spans="1:10" ht="30" x14ac:dyDescent="0.25">
      <c r="A1991" s="3">
        <v>1990</v>
      </c>
      <c r="B1991" s="4" t="s">
        <v>73</v>
      </c>
      <c r="C1991" s="4">
        <v>28012</v>
      </c>
      <c r="D1991" s="4" t="s">
        <v>2740</v>
      </c>
      <c r="E1991" s="4" t="s">
        <v>2775</v>
      </c>
      <c r="F1991" s="4">
        <v>6</v>
      </c>
      <c r="G1991" s="4">
        <v>1.2000000000000002</v>
      </c>
      <c r="H1991" s="4" t="s">
        <v>2581</v>
      </c>
      <c r="I1991" s="4" t="s">
        <v>2582</v>
      </c>
      <c r="J1991"/>
    </row>
    <row r="1992" spans="1:10" ht="30" x14ac:dyDescent="0.25">
      <c r="A1992" s="3">
        <v>1991</v>
      </c>
      <c r="B1992" s="4" t="s">
        <v>73</v>
      </c>
      <c r="C1992" s="4">
        <v>28561</v>
      </c>
      <c r="D1992" s="4" t="s">
        <v>2740</v>
      </c>
      <c r="E1992" s="4" t="s">
        <v>680</v>
      </c>
      <c r="F1992" s="4">
        <v>8</v>
      </c>
      <c r="G1992" s="4">
        <v>1.6</v>
      </c>
      <c r="H1992" s="4" t="s">
        <v>2581</v>
      </c>
      <c r="I1992" s="4" t="s">
        <v>2719</v>
      </c>
      <c r="J1992"/>
    </row>
    <row r="1993" spans="1:10" ht="30" x14ac:dyDescent="0.25">
      <c r="A1993" s="3">
        <v>1992</v>
      </c>
      <c r="B1993" s="12" t="s">
        <v>73</v>
      </c>
      <c r="C1993" s="12">
        <v>29238</v>
      </c>
      <c r="D1993" s="12" t="s">
        <v>2737</v>
      </c>
      <c r="E1993" s="12" t="s">
        <v>1837</v>
      </c>
      <c r="F1993" s="12">
        <v>4</v>
      </c>
      <c r="G1993" s="12">
        <v>0.8</v>
      </c>
      <c r="H1993" s="12" t="s">
        <v>2581</v>
      </c>
      <c r="I1993" s="12" t="s">
        <v>2587</v>
      </c>
      <c r="J1993"/>
    </row>
    <row r="1994" spans="1:10" ht="30" x14ac:dyDescent="0.25">
      <c r="A1994" s="3">
        <v>1993</v>
      </c>
      <c r="B1994" s="25" t="s">
        <v>73</v>
      </c>
      <c r="C1994" s="26">
        <v>33869</v>
      </c>
      <c r="D1994" s="26" t="s">
        <v>2776</v>
      </c>
      <c r="E1994" s="26" t="s">
        <v>2777</v>
      </c>
      <c r="F1994" s="26">
        <v>4</v>
      </c>
      <c r="G1994" s="4">
        <f>F1994*0.21</f>
        <v>0.84</v>
      </c>
      <c r="H1994" s="26" t="s">
        <v>2581</v>
      </c>
      <c r="I1994" s="26" t="s">
        <v>2590</v>
      </c>
      <c r="J1994"/>
    </row>
    <row r="1995" spans="1:10" ht="30" x14ac:dyDescent="0.25">
      <c r="A1995" s="3">
        <v>1994</v>
      </c>
      <c r="B1995" s="4" t="s">
        <v>73</v>
      </c>
      <c r="C1995" s="4">
        <v>34947</v>
      </c>
      <c r="D1995" s="4" t="s">
        <v>2778</v>
      </c>
      <c r="E1995" s="4" t="s">
        <v>2514</v>
      </c>
      <c r="F1995" s="4">
        <v>2</v>
      </c>
      <c r="G1995" s="4">
        <v>0.4</v>
      </c>
      <c r="H1995" s="4" t="s">
        <v>2581</v>
      </c>
      <c r="I1995" s="4" t="s">
        <v>2587</v>
      </c>
      <c r="J1995"/>
    </row>
    <row r="1996" spans="1:10" ht="30" x14ac:dyDescent="0.25">
      <c r="A1996" s="3">
        <v>1995</v>
      </c>
      <c r="B1996" s="4" t="s">
        <v>73</v>
      </c>
      <c r="C1996" s="4">
        <v>34960</v>
      </c>
      <c r="D1996" s="4" t="s">
        <v>2728</v>
      </c>
      <c r="E1996" s="4" t="s">
        <v>2514</v>
      </c>
      <c r="F1996" s="4">
        <v>2</v>
      </c>
      <c r="G1996" s="4">
        <v>0.4</v>
      </c>
      <c r="H1996" s="4" t="s">
        <v>2581</v>
      </c>
      <c r="I1996" s="4" t="s">
        <v>2587</v>
      </c>
      <c r="J1996"/>
    </row>
    <row r="1997" spans="1:10" ht="30" x14ac:dyDescent="0.25">
      <c r="A1997" s="3">
        <v>1996</v>
      </c>
      <c r="B1997" s="4" t="s">
        <v>73</v>
      </c>
      <c r="C1997" s="4">
        <v>35052</v>
      </c>
      <c r="D1997" s="38" t="s">
        <v>2778</v>
      </c>
      <c r="E1997" s="4" t="s">
        <v>2514</v>
      </c>
      <c r="F1997" s="4">
        <v>2</v>
      </c>
      <c r="G1997" s="4">
        <v>0.42</v>
      </c>
      <c r="H1997" s="4" t="s">
        <v>2581</v>
      </c>
      <c r="I1997" s="4" t="s">
        <v>2590</v>
      </c>
    </row>
    <row r="1998" spans="1:10" ht="30" x14ac:dyDescent="0.25">
      <c r="A1998" s="3">
        <v>1997</v>
      </c>
      <c r="B1998" s="4" t="s">
        <v>73</v>
      </c>
      <c r="C1998" s="4">
        <v>35206</v>
      </c>
      <c r="D1998" s="4" t="s">
        <v>2779</v>
      </c>
      <c r="E1998" s="4" t="s">
        <v>2734</v>
      </c>
      <c r="F1998" s="4">
        <v>8</v>
      </c>
      <c r="G1998" s="4">
        <v>1.6</v>
      </c>
      <c r="H1998" s="4" t="s">
        <v>2581</v>
      </c>
      <c r="I1998" s="4" t="s">
        <v>2587</v>
      </c>
      <c r="J1998"/>
    </row>
    <row r="1999" spans="1:10" x14ac:dyDescent="0.25">
      <c r="A1999" s="3">
        <v>1998</v>
      </c>
      <c r="B1999" s="9" t="s">
        <v>73</v>
      </c>
      <c r="C1999" s="3">
        <v>36419</v>
      </c>
      <c r="D1999" s="3" t="s">
        <v>2647</v>
      </c>
      <c r="E1999" s="3" t="s">
        <v>2780</v>
      </c>
      <c r="F1999" s="3">
        <v>4</v>
      </c>
      <c r="G1999" s="3">
        <f>F1999*0.21</f>
        <v>0.84</v>
      </c>
      <c r="H1999" s="3" t="s">
        <v>2581</v>
      </c>
      <c r="I1999" s="3" t="s">
        <v>2600</v>
      </c>
      <c r="J1999"/>
    </row>
    <row r="2000" spans="1:10" ht="30" x14ac:dyDescent="0.25">
      <c r="A2000" s="3">
        <v>1999</v>
      </c>
      <c r="B2000" s="8" t="s">
        <v>73</v>
      </c>
      <c r="C2000" s="8">
        <v>37697</v>
      </c>
      <c r="D2000" s="8" t="s">
        <v>2781</v>
      </c>
      <c r="E2000" s="8" t="s">
        <v>584</v>
      </c>
      <c r="F2000" s="8">
        <v>1</v>
      </c>
      <c r="G2000" s="8">
        <f>F2000*0.21</f>
        <v>0.21</v>
      </c>
      <c r="H2000" s="8" t="s">
        <v>2581</v>
      </c>
      <c r="I2000" s="8" t="s">
        <v>2782</v>
      </c>
      <c r="J2000"/>
    </row>
    <row r="2001" spans="1:10" ht="30" x14ac:dyDescent="0.25">
      <c r="A2001" s="3">
        <v>2000</v>
      </c>
      <c r="B2001" s="16" t="s">
        <v>73</v>
      </c>
      <c r="C2001" s="6">
        <v>37895</v>
      </c>
      <c r="D2001" s="16" t="s">
        <v>2783</v>
      </c>
      <c r="E2001" s="16" t="s">
        <v>2784</v>
      </c>
      <c r="F2001" s="16">
        <v>4</v>
      </c>
      <c r="G2001" s="8">
        <f>F2001*0.21</f>
        <v>0.84</v>
      </c>
      <c r="H2001" s="16" t="s">
        <v>2581</v>
      </c>
      <c r="I2001" s="16" t="s">
        <v>2600</v>
      </c>
      <c r="J2001"/>
    </row>
    <row r="2002" spans="1:10" ht="30" x14ac:dyDescent="0.25">
      <c r="A2002" s="3">
        <v>2001</v>
      </c>
      <c r="B2002" s="8" t="s">
        <v>73</v>
      </c>
      <c r="C2002" s="8">
        <v>38212</v>
      </c>
      <c r="D2002" s="8" t="s">
        <v>2785</v>
      </c>
      <c r="E2002" s="8" t="s">
        <v>2279</v>
      </c>
      <c r="F2002" s="8">
        <v>3</v>
      </c>
      <c r="G2002" s="8">
        <f>F2002*0.21</f>
        <v>0.63</v>
      </c>
      <c r="H2002" s="8" t="s">
        <v>2581</v>
      </c>
      <c r="I2002" s="8" t="s">
        <v>2786</v>
      </c>
      <c r="J2002"/>
    </row>
    <row r="2003" spans="1:10" ht="60" x14ac:dyDescent="0.25">
      <c r="A2003" s="3">
        <v>2002</v>
      </c>
      <c r="B2003" s="8" t="s">
        <v>73</v>
      </c>
      <c r="C2003" s="8">
        <v>38446</v>
      </c>
      <c r="D2003" s="8" t="s">
        <v>2787</v>
      </c>
      <c r="E2003" s="8" t="s">
        <v>2788</v>
      </c>
      <c r="F2003" s="8">
        <v>4</v>
      </c>
      <c r="G2003" s="8">
        <f>F2003*0.21</f>
        <v>0.84</v>
      </c>
      <c r="H2003" s="8" t="s">
        <v>2581</v>
      </c>
      <c r="I2003" s="8" t="s">
        <v>2789</v>
      </c>
      <c r="J2003"/>
    </row>
    <row r="2004" spans="1:10" ht="30" x14ac:dyDescent="0.25">
      <c r="A2004" s="3">
        <v>2003</v>
      </c>
      <c r="B2004" s="8" t="s">
        <v>73</v>
      </c>
      <c r="C2004" s="8">
        <v>39494</v>
      </c>
      <c r="D2004" s="8" t="s">
        <v>2790</v>
      </c>
      <c r="E2004" s="8" t="s">
        <v>2791</v>
      </c>
      <c r="F2004" s="8">
        <v>2</v>
      </c>
      <c r="G2004" s="8">
        <v>0.42</v>
      </c>
      <c r="H2004" s="8" t="s">
        <v>2581</v>
      </c>
      <c r="I2004" s="8" t="s">
        <v>2792</v>
      </c>
      <c r="J2004"/>
    </row>
    <row r="2005" spans="1:10" ht="30" x14ac:dyDescent="0.25">
      <c r="A2005" s="3">
        <v>2004</v>
      </c>
      <c r="B2005" s="8" t="s">
        <v>73</v>
      </c>
      <c r="C2005" s="8">
        <v>39665</v>
      </c>
      <c r="D2005" s="8" t="s">
        <v>2793</v>
      </c>
      <c r="E2005" s="8" t="s">
        <v>2794</v>
      </c>
      <c r="F2005" s="8">
        <v>2</v>
      </c>
      <c r="G2005" s="8">
        <v>0.42</v>
      </c>
      <c r="H2005" s="8" t="s">
        <v>2581</v>
      </c>
      <c r="I2005" s="8" t="s">
        <v>2795</v>
      </c>
      <c r="J2005"/>
    </row>
    <row r="2006" spans="1:10" ht="60" x14ac:dyDescent="0.25">
      <c r="A2006" s="3">
        <v>2005</v>
      </c>
      <c r="B2006" s="8" t="s">
        <v>73</v>
      </c>
      <c r="C2006" s="8">
        <v>39712</v>
      </c>
      <c r="D2006" s="8" t="s">
        <v>2796</v>
      </c>
      <c r="E2006" s="8" t="s">
        <v>2797</v>
      </c>
      <c r="F2006" s="8">
        <v>10</v>
      </c>
      <c r="G2006" s="8">
        <v>2.1</v>
      </c>
      <c r="H2006" s="8" t="s">
        <v>2581</v>
      </c>
      <c r="I2006" s="8" t="s">
        <v>2798</v>
      </c>
      <c r="J2006"/>
    </row>
    <row r="2007" spans="1:10" ht="45" x14ac:dyDescent="0.25">
      <c r="A2007" s="3">
        <v>2006</v>
      </c>
      <c r="B2007" s="8" t="s">
        <v>73</v>
      </c>
      <c r="C2007" s="8">
        <v>40658</v>
      </c>
      <c r="D2007" s="8" t="s">
        <v>2796</v>
      </c>
      <c r="E2007" s="8" t="s">
        <v>2799</v>
      </c>
      <c r="F2007" s="8">
        <v>15</v>
      </c>
      <c r="G2007" s="8">
        <v>3.15</v>
      </c>
      <c r="H2007" s="8" t="s">
        <v>2581</v>
      </c>
      <c r="I2007" s="8" t="s">
        <v>2675</v>
      </c>
      <c r="J2007"/>
    </row>
    <row r="2008" spans="1:10" ht="30" x14ac:dyDescent="0.25">
      <c r="A2008" s="3">
        <v>2007</v>
      </c>
      <c r="B2008" s="6" t="s">
        <v>73</v>
      </c>
      <c r="C2008" s="6">
        <v>41051</v>
      </c>
      <c r="D2008" s="6" t="s">
        <v>2800</v>
      </c>
      <c r="E2008" s="6" t="s">
        <v>2801</v>
      </c>
      <c r="F2008" s="6">
        <v>6</v>
      </c>
      <c r="G2008" s="4">
        <f>F2008*0.21</f>
        <v>1.26</v>
      </c>
      <c r="H2008" s="6" t="s">
        <v>2581</v>
      </c>
      <c r="I2008" s="6" t="s">
        <v>2682</v>
      </c>
      <c r="J2008"/>
    </row>
    <row r="2009" spans="1:10" ht="60" x14ac:dyDescent="0.25">
      <c r="A2009" s="3">
        <v>2008</v>
      </c>
      <c r="B2009" s="8" t="s">
        <v>73</v>
      </c>
      <c r="C2009" s="8">
        <v>41056</v>
      </c>
      <c r="D2009" s="8" t="s">
        <v>2802</v>
      </c>
      <c r="E2009" s="8" t="s">
        <v>518</v>
      </c>
      <c r="F2009" s="8">
        <v>3</v>
      </c>
      <c r="G2009" s="8">
        <f>F2009*0.21</f>
        <v>0.63</v>
      </c>
      <c r="H2009" s="8" t="s">
        <v>2581</v>
      </c>
      <c r="I2009" s="8" t="s">
        <v>2803</v>
      </c>
      <c r="J2009"/>
    </row>
    <row r="2010" spans="1:10" x14ac:dyDescent="0.25">
      <c r="A2010" s="3">
        <v>2009</v>
      </c>
      <c r="B2010" s="8" t="s">
        <v>73</v>
      </c>
      <c r="C2010" s="8">
        <v>41211</v>
      </c>
      <c r="D2010" s="8" t="s">
        <v>2790</v>
      </c>
      <c r="E2010" s="8" t="s">
        <v>2279</v>
      </c>
      <c r="F2010" s="8">
        <v>4</v>
      </c>
      <c r="G2010" s="8">
        <f>F2010*0.21</f>
        <v>0.84</v>
      </c>
      <c r="H2010" s="8" t="s">
        <v>2581</v>
      </c>
      <c r="I2010" s="8" t="s">
        <v>2782</v>
      </c>
    </row>
    <row r="2011" spans="1:10" ht="45" x14ac:dyDescent="0.25">
      <c r="A2011" s="3">
        <v>2010</v>
      </c>
      <c r="B2011" s="6" t="s">
        <v>73</v>
      </c>
      <c r="C2011" s="6">
        <v>41263</v>
      </c>
      <c r="D2011" s="6" t="s">
        <v>2804</v>
      </c>
      <c r="E2011" s="6" t="s">
        <v>2805</v>
      </c>
      <c r="F2011" s="6">
        <v>5</v>
      </c>
      <c r="G2011" s="8">
        <f>F2011*0.21</f>
        <v>1.05</v>
      </c>
      <c r="H2011" s="6" t="s">
        <v>2581</v>
      </c>
      <c r="I2011" s="6" t="s">
        <v>2806</v>
      </c>
    </row>
    <row r="2012" spans="1:10" ht="30" x14ac:dyDescent="0.25">
      <c r="A2012" s="3">
        <v>2011</v>
      </c>
      <c r="B2012" s="8" t="s">
        <v>73</v>
      </c>
      <c r="C2012" s="8">
        <v>41292</v>
      </c>
      <c r="D2012" s="8" t="s">
        <v>2807</v>
      </c>
      <c r="E2012" s="8" t="s">
        <v>2808</v>
      </c>
      <c r="F2012" s="8">
        <v>5</v>
      </c>
      <c r="G2012" s="8">
        <v>1.05</v>
      </c>
      <c r="H2012" s="8" t="s">
        <v>2581</v>
      </c>
      <c r="I2012" s="8" t="s">
        <v>2628</v>
      </c>
    </row>
    <row r="2013" spans="1:10" ht="30" x14ac:dyDescent="0.25">
      <c r="A2013" s="3">
        <v>2012</v>
      </c>
      <c r="B2013" s="6" t="s">
        <v>73</v>
      </c>
      <c r="C2013" s="6">
        <v>41504</v>
      </c>
      <c r="D2013" s="6" t="s">
        <v>2809</v>
      </c>
      <c r="E2013" s="6" t="s">
        <v>2279</v>
      </c>
      <c r="F2013" s="6">
        <v>2</v>
      </c>
      <c r="G2013" s="4">
        <f t="shared" ref="G2013:G2034" si="67">F2013*0.21</f>
        <v>0.42</v>
      </c>
      <c r="H2013" s="6" t="s">
        <v>2581</v>
      </c>
      <c r="I2013" s="6" t="s">
        <v>2810</v>
      </c>
    </row>
    <row r="2014" spans="1:10" ht="30" x14ac:dyDescent="0.25">
      <c r="A2014" s="3">
        <v>2013</v>
      </c>
      <c r="B2014" s="8" t="s">
        <v>73</v>
      </c>
      <c r="C2014" s="8">
        <v>41776</v>
      </c>
      <c r="D2014" s="8" t="s">
        <v>2811</v>
      </c>
      <c r="E2014" s="8" t="s">
        <v>59</v>
      </c>
      <c r="F2014" s="8">
        <v>5</v>
      </c>
      <c r="G2014" s="8">
        <f t="shared" si="67"/>
        <v>1.05</v>
      </c>
      <c r="H2014" s="8" t="s">
        <v>2581</v>
      </c>
      <c r="I2014" s="8" t="s">
        <v>2786</v>
      </c>
    </row>
    <row r="2015" spans="1:10" ht="45" x14ac:dyDescent="0.25">
      <c r="A2015" s="3">
        <v>2014</v>
      </c>
      <c r="B2015" s="8" t="s">
        <v>73</v>
      </c>
      <c r="C2015" s="8">
        <v>41839</v>
      </c>
      <c r="D2015" s="8" t="s">
        <v>2812</v>
      </c>
      <c r="E2015" s="8" t="s">
        <v>2813</v>
      </c>
      <c r="F2015" s="8">
        <v>4</v>
      </c>
      <c r="G2015" s="8">
        <f t="shared" si="67"/>
        <v>0.84</v>
      </c>
      <c r="H2015" s="8" t="s">
        <v>2581</v>
      </c>
      <c r="I2015" s="8" t="s">
        <v>2814</v>
      </c>
    </row>
    <row r="2016" spans="1:10" ht="30" x14ac:dyDescent="0.25">
      <c r="A2016" s="3">
        <v>2015</v>
      </c>
      <c r="B2016" s="8" t="s">
        <v>73</v>
      </c>
      <c r="C2016" s="8">
        <v>41844</v>
      </c>
      <c r="D2016" s="8" t="s">
        <v>2815</v>
      </c>
      <c r="E2016" s="8" t="s">
        <v>2000</v>
      </c>
      <c r="F2016" s="8"/>
      <c r="G2016" s="8">
        <f t="shared" si="67"/>
        <v>0</v>
      </c>
      <c r="H2016" s="8" t="s">
        <v>2581</v>
      </c>
      <c r="I2016" s="8" t="s">
        <v>2590</v>
      </c>
    </row>
    <row r="2017" spans="1:10" ht="30" x14ac:dyDescent="0.25">
      <c r="A2017" s="3">
        <v>2016</v>
      </c>
      <c r="B2017" s="8" t="s">
        <v>73</v>
      </c>
      <c r="C2017" s="8">
        <v>41897</v>
      </c>
      <c r="D2017" s="8" t="s">
        <v>2816</v>
      </c>
      <c r="E2017" s="8" t="s">
        <v>584</v>
      </c>
      <c r="F2017" s="8">
        <v>2</v>
      </c>
      <c r="G2017" s="8">
        <f t="shared" si="67"/>
        <v>0.42</v>
      </c>
      <c r="H2017" s="8" t="s">
        <v>2581</v>
      </c>
      <c r="I2017" s="8" t="s">
        <v>2803</v>
      </c>
    </row>
    <row r="2018" spans="1:10" ht="30" x14ac:dyDescent="0.25">
      <c r="A2018" s="3">
        <v>2017</v>
      </c>
      <c r="B2018" s="8" t="s">
        <v>73</v>
      </c>
      <c r="C2018" s="8">
        <v>42047</v>
      </c>
      <c r="D2018" s="8" t="s">
        <v>2817</v>
      </c>
      <c r="E2018" s="8" t="s">
        <v>584</v>
      </c>
      <c r="F2018" s="8">
        <v>2</v>
      </c>
      <c r="G2018" s="8">
        <f t="shared" si="67"/>
        <v>0.42</v>
      </c>
      <c r="H2018" s="8" t="s">
        <v>2581</v>
      </c>
      <c r="I2018" s="8" t="s">
        <v>2803</v>
      </c>
    </row>
    <row r="2019" spans="1:10" ht="30" x14ac:dyDescent="0.25">
      <c r="A2019" s="3">
        <v>2018</v>
      </c>
      <c r="B2019" s="6" t="s">
        <v>73</v>
      </c>
      <c r="C2019" s="6">
        <v>42106</v>
      </c>
      <c r="D2019" s="6" t="s">
        <v>2818</v>
      </c>
      <c r="E2019" s="6" t="s">
        <v>2819</v>
      </c>
      <c r="F2019" s="6">
        <v>15</v>
      </c>
      <c r="G2019" s="8">
        <f t="shared" si="67"/>
        <v>3.15</v>
      </c>
      <c r="H2019" s="6" t="s">
        <v>2581</v>
      </c>
      <c r="I2019" s="6" t="s">
        <v>2590</v>
      </c>
    </row>
    <row r="2020" spans="1:10" ht="45" x14ac:dyDescent="0.25">
      <c r="A2020" s="3">
        <v>2019</v>
      </c>
      <c r="B2020" s="6" t="s">
        <v>73</v>
      </c>
      <c r="C2020" s="6">
        <v>42108</v>
      </c>
      <c r="D2020" s="6" t="s">
        <v>2820</v>
      </c>
      <c r="E2020" s="6" t="s">
        <v>146</v>
      </c>
      <c r="F2020" s="6">
        <v>15</v>
      </c>
      <c r="G2020" s="8">
        <f t="shared" si="67"/>
        <v>3.15</v>
      </c>
      <c r="H2020" s="6" t="s">
        <v>2581</v>
      </c>
      <c r="I2020" s="6" t="s">
        <v>2590</v>
      </c>
    </row>
    <row r="2021" spans="1:10" ht="45" x14ac:dyDescent="0.25">
      <c r="A2021" s="3">
        <v>2020</v>
      </c>
      <c r="B2021" s="6" t="s">
        <v>73</v>
      </c>
      <c r="C2021" s="6">
        <v>42186</v>
      </c>
      <c r="D2021" s="6" t="s">
        <v>2821</v>
      </c>
      <c r="E2021" s="6" t="s">
        <v>25</v>
      </c>
      <c r="F2021" s="6">
        <v>5</v>
      </c>
      <c r="G2021" s="4">
        <f t="shared" si="67"/>
        <v>1.05</v>
      </c>
      <c r="H2021" s="6" t="s">
        <v>2581</v>
      </c>
      <c r="I2021" s="6" t="s">
        <v>2677</v>
      </c>
    </row>
    <row r="2022" spans="1:10" ht="45" x14ac:dyDescent="0.25">
      <c r="A2022" s="3">
        <v>2021</v>
      </c>
      <c r="B2022" s="6" t="s">
        <v>73</v>
      </c>
      <c r="C2022" s="6">
        <v>42206</v>
      </c>
      <c r="D2022" s="6" t="s">
        <v>2822</v>
      </c>
      <c r="E2022" s="6" t="s">
        <v>2823</v>
      </c>
      <c r="F2022" s="6">
        <v>4</v>
      </c>
      <c r="G2022" s="8">
        <f t="shared" si="67"/>
        <v>0.84</v>
      </c>
      <c r="H2022" s="6" t="s">
        <v>2581</v>
      </c>
      <c r="I2022" s="6" t="s">
        <v>2824</v>
      </c>
    </row>
    <row r="2023" spans="1:10" ht="45" x14ac:dyDescent="0.25">
      <c r="A2023" s="3">
        <v>2022</v>
      </c>
      <c r="B2023" s="6" t="s">
        <v>73</v>
      </c>
      <c r="C2023" s="6">
        <v>42335</v>
      </c>
      <c r="D2023" s="6" t="s">
        <v>2825</v>
      </c>
      <c r="E2023" s="6" t="s">
        <v>2826</v>
      </c>
      <c r="F2023" s="6">
        <v>4</v>
      </c>
      <c r="G2023" s="8">
        <f t="shared" si="67"/>
        <v>0.84</v>
      </c>
      <c r="H2023" s="6" t="s">
        <v>2581</v>
      </c>
      <c r="I2023" s="6" t="s">
        <v>2628</v>
      </c>
    </row>
    <row r="2024" spans="1:10" ht="30" x14ac:dyDescent="0.25">
      <c r="A2024" s="3">
        <v>2023</v>
      </c>
      <c r="B2024" s="8" t="s">
        <v>73</v>
      </c>
      <c r="C2024" s="8">
        <v>42541</v>
      </c>
      <c r="D2024" s="8" t="s">
        <v>2827</v>
      </c>
      <c r="E2024" s="8" t="s">
        <v>915</v>
      </c>
      <c r="F2024" s="8">
        <v>15</v>
      </c>
      <c r="G2024" s="8">
        <f t="shared" si="67"/>
        <v>3.15</v>
      </c>
      <c r="H2024" s="8" t="s">
        <v>2581</v>
      </c>
      <c r="I2024" s="8" t="s">
        <v>2628</v>
      </c>
    </row>
    <row r="2025" spans="1:10" ht="30" x14ac:dyDescent="0.25">
      <c r="A2025" s="3">
        <v>2024</v>
      </c>
      <c r="B2025" s="16" t="s">
        <v>73</v>
      </c>
      <c r="C2025" s="6">
        <v>43863</v>
      </c>
      <c r="D2025" s="6" t="s">
        <v>2828</v>
      </c>
      <c r="E2025" s="6" t="s">
        <v>110</v>
      </c>
      <c r="F2025" s="6">
        <v>6</v>
      </c>
      <c r="G2025" s="8">
        <f t="shared" si="67"/>
        <v>1.26</v>
      </c>
      <c r="H2025" s="6" t="s">
        <v>2581</v>
      </c>
      <c r="I2025" s="6" t="s">
        <v>2829</v>
      </c>
    </row>
    <row r="2026" spans="1:10" ht="30" x14ac:dyDescent="0.25">
      <c r="A2026" s="3">
        <v>2025</v>
      </c>
      <c r="B2026" s="8" t="s">
        <v>73</v>
      </c>
      <c r="C2026" s="8">
        <v>44649</v>
      </c>
      <c r="D2026" s="8" t="s">
        <v>2830</v>
      </c>
      <c r="E2026" s="8" t="s">
        <v>59</v>
      </c>
      <c r="F2026" s="8">
        <v>6</v>
      </c>
      <c r="G2026" s="8">
        <f t="shared" si="67"/>
        <v>1.26</v>
      </c>
      <c r="H2026" s="8" t="s">
        <v>2581</v>
      </c>
      <c r="I2026" s="8" t="s">
        <v>2810</v>
      </c>
    </row>
    <row r="2027" spans="1:10" ht="30" x14ac:dyDescent="0.25">
      <c r="A2027" s="3">
        <v>2026</v>
      </c>
      <c r="B2027" s="8" t="s">
        <v>73</v>
      </c>
      <c r="C2027" s="8">
        <v>44692</v>
      </c>
      <c r="D2027" s="8" t="s">
        <v>2831</v>
      </c>
      <c r="E2027" s="8" t="s">
        <v>25</v>
      </c>
      <c r="F2027" s="8">
        <v>2</v>
      </c>
      <c r="G2027" s="8">
        <f t="shared" si="67"/>
        <v>0.42</v>
      </c>
      <c r="H2027" s="8" t="s">
        <v>2581</v>
      </c>
      <c r="I2027" s="8" t="s">
        <v>2590</v>
      </c>
    </row>
    <row r="2028" spans="1:10" ht="30" x14ac:dyDescent="0.25">
      <c r="A2028" s="3">
        <v>2027</v>
      </c>
      <c r="B2028" s="8" t="s">
        <v>73</v>
      </c>
      <c r="C2028" s="8">
        <v>44843</v>
      </c>
      <c r="D2028" s="8" t="s">
        <v>2615</v>
      </c>
      <c r="E2028" s="8" t="s">
        <v>2734</v>
      </c>
      <c r="F2028" s="8">
        <v>1</v>
      </c>
      <c r="G2028" s="8">
        <f t="shared" si="67"/>
        <v>0.21</v>
      </c>
      <c r="H2028" s="8" t="s">
        <v>2581</v>
      </c>
      <c r="I2028" s="8" t="s">
        <v>2590</v>
      </c>
    </row>
    <row r="2029" spans="1:10" ht="75" x14ac:dyDescent="0.25">
      <c r="A2029" s="3">
        <v>2028</v>
      </c>
      <c r="B2029" s="6" t="s">
        <v>73</v>
      </c>
      <c r="C2029" s="6">
        <v>44844</v>
      </c>
      <c r="D2029" s="6" t="s">
        <v>2832</v>
      </c>
      <c r="E2029" s="6" t="s">
        <v>2833</v>
      </c>
      <c r="F2029" s="6">
        <v>3</v>
      </c>
      <c r="G2029" s="8">
        <f t="shared" si="67"/>
        <v>0.63</v>
      </c>
      <c r="H2029" s="6" t="s">
        <v>2581</v>
      </c>
      <c r="I2029" s="6" t="s">
        <v>2600</v>
      </c>
      <c r="J2029"/>
    </row>
    <row r="2030" spans="1:10" ht="75" x14ac:dyDescent="0.25">
      <c r="A2030" s="3">
        <v>2029</v>
      </c>
      <c r="B2030" s="6" t="s">
        <v>73</v>
      </c>
      <c r="C2030" s="6">
        <v>44846</v>
      </c>
      <c r="D2030" s="6" t="s">
        <v>2834</v>
      </c>
      <c r="E2030" s="6" t="s">
        <v>2833</v>
      </c>
      <c r="F2030" s="6">
        <v>1</v>
      </c>
      <c r="G2030" s="8">
        <f t="shared" si="67"/>
        <v>0.21</v>
      </c>
      <c r="H2030" s="6" t="s">
        <v>2581</v>
      </c>
      <c r="I2030" s="6" t="s">
        <v>2600</v>
      </c>
    </row>
    <row r="2031" spans="1:10" x14ac:dyDescent="0.25">
      <c r="A2031" s="3">
        <v>2030</v>
      </c>
      <c r="B2031" s="3" t="s">
        <v>73</v>
      </c>
      <c r="C2031" s="3">
        <v>44926</v>
      </c>
      <c r="D2031" s="3" t="s">
        <v>2835</v>
      </c>
      <c r="E2031" s="3" t="s">
        <v>59</v>
      </c>
      <c r="F2031" s="3">
        <v>2</v>
      </c>
      <c r="G2031" s="3">
        <f t="shared" si="67"/>
        <v>0.42</v>
      </c>
      <c r="H2031" s="3" t="s">
        <v>2581</v>
      </c>
      <c r="I2031" s="3" t="s">
        <v>2836</v>
      </c>
    </row>
    <row r="2032" spans="1:10" ht="60" x14ac:dyDescent="0.25">
      <c r="A2032" s="3">
        <v>2031</v>
      </c>
      <c r="B2032" s="8" t="s">
        <v>73</v>
      </c>
      <c r="C2032" s="8">
        <v>44947</v>
      </c>
      <c r="D2032" s="8" t="s">
        <v>2647</v>
      </c>
      <c r="E2032" s="8" t="s">
        <v>2837</v>
      </c>
      <c r="F2032" s="8">
        <v>3</v>
      </c>
      <c r="G2032" s="8">
        <f t="shared" si="67"/>
        <v>0.63</v>
      </c>
      <c r="H2032" s="8" t="s">
        <v>2581</v>
      </c>
      <c r="I2032" s="8" t="s">
        <v>2600</v>
      </c>
    </row>
    <row r="2033" spans="1:9" x14ac:dyDescent="0.25">
      <c r="A2033" s="3">
        <v>2032</v>
      </c>
      <c r="B2033" s="3" t="s">
        <v>73</v>
      </c>
      <c r="C2033" s="3">
        <v>45253</v>
      </c>
      <c r="D2033" s="3" t="s">
        <v>2834</v>
      </c>
      <c r="E2033" s="3" t="s">
        <v>2838</v>
      </c>
      <c r="F2033" s="3">
        <v>8</v>
      </c>
      <c r="G2033" s="3">
        <f t="shared" si="67"/>
        <v>1.68</v>
      </c>
      <c r="H2033" s="3" t="s">
        <v>2581</v>
      </c>
      <c r="I2033" s="3" t="s">
        <v>2600</v>
      </c>
    </row>
    <row r="2034" spans="1:9" x14ac:dyDescent="0.25">
      <c r="A2034" s="3">
        <v>2033</v>
      </c>
      <c r="B2034" s="9" t="s">
        <v>73</v>
      </c>
      <c r="C2034" s="3">
        <v>45254</v>
      </c>
      <c r="D2034" s="3" t="s">
        <v>2832</v>
      </c>
      <c r="E2034" s="3" t="s">
        <v>2838</v>
      </c>
      <c r="F2034" s="3">
        <v>9</v>
      </c>
      <c r="G2034" s="3">
        <f t="shared" si="67"/>
        <v>1.89</v>
      </c>
      <c r="H2034" s="3" t="s">
        <v>2581</v>
      </c>
      <c r="I2034" s="3" t="s">
        <v>2839</v>
      </c>
    </row>
    <row r="2035" spans="1:9" ht="30" x14ac:dyDescent="0.25">
      <c r="A2035" s="3">
        <v>2034</v>
      </c>
      <c r="B2035" s="8" t="s">
        <v>73</v>
      </c>
      <c r="C2035" s="8">
        <v>45421</v>
      </c>
      <c r="D2035" s="8" t="s">
        <v>2840</v>
      </c>
      <c r="E2035" s="8" t="s">
        <v>25</v>
      </c>
      <c r="F2035" s="8">
        <v>4</v>
      </c>
      <c r="G2035" s="8">
        <v>0.84</v>
      </c>
      <c r="H2035" s="8" t="s">
        <v>2581</v>
      </c>
      <c r="I2035" s="8" t="s">
        <v>2590</v>
      </c>
    </row>
    <row r="2036" spans="1:9" ht="30" x14ac:dyDescent="0.25">
      <c r="A2036" s="3">
        <v>2035</v>
      </c>
      <c r="B2036" s="8" t="s">
        <v>73</v>
      </c>
      <c r="C2036" s="8">
        <v>46262</v>
      </c>
      <c r="D2036" s="8" t="s">
        <v>2841</v>
      </c>
      <c r="E2036" s="8" t="s">
        <v>59</v>
      </c>
      <c r="F2036" s="8">
        <v>2</v>
      </c>
      <c r="G2036" s="8">
        <f>F2036*0.21</f>
        <v>0.42</v>
      </c>
      <c r="H2036" s="8" t="s">
        <v>2581</v>
      </c>
      <c r="I2036" s="8" t="s">
        <v>2842</v>
      </c>
    </row>
    <row r="2037" spans="1:9" ht="30" x14ac:dyDescent="0.25">
      <c r="A2037" s="3">
        <v>2036</v>
      </c>
      <c r="B2037" s="8" t="s">
        <v>73</v>
      </c>
      <c r="C2037" s="8">
        <v>53131</v>
      </c>
      <c r="D2037" s="8" t="s">
        <v>2843</v>
      </c>
      <c r="E2037" s="8" t="s">
        <v>59</v>
      </c>
      <c r="F2037" s="8">
        <v>2</v>
      </c>
      <c r="G2037" s="8">
        <f>F2037*0.21</f>
        <v>0.42</v>
      </c>
      <c r="H2037" s="8" t="s">
        <v>2581</v>
      </c>
      <c r="I2037" s="8" t="s">
        <v>2810</v>
      </c>
    </row>
    <row r="2038" spans="1:9" ht="30" x14ac:dyDescent="0.25">
      <c r="A2038" s="3">
        <v>2037</v>
      </c>
      <c r="B2038" s="8" t="s">
        <v>73</v>
      </c>
      <c r="C2038" s="8">
        <v>53792</v>
      </c>
      <c r="D2038" s="8" t="s">
        <v>2615</v>
      </c>
      <c r="E2038" s="8" t="s">
        <v>2734</v>
      </c>
      <c r="F2038" s="8">
        <v>5</v>
      </c>
      <c r="G2038" s="8">
        <f>F2038*0.21</f>
        <v>1.05</v>
      </c>
      <c r="H2038" s="8" t="s">
        <v>2581</v>
      </c>
      <c r="I2038" s="8" t="s">
        <v>2590</v>
      </c>
    </row>
    <row r="2039" spans="1:9" ht="30" x14ac:dyDescent="0.25">
      <c r="A2039" s="3">
        <v>2038</v>
      </c>
      <c r="B2039" s="8" t="s">
        <v>73</v>
      </c>
      <c r="C2039" s="8">
        <v>54157</v>
      </c>
      <c r="D2039" s="8" t="s">
        <v>2844</v>
      </c>
      <c r="E2039" s="8" t="s">
        <v>97</v>
      </c>
      <c r="F2039" s="8">
        <v>1</v>
      </c>
      <c r="G2039" s="8">
        <f>F2039*0.21</f>
        <v>0.21</v>
      </c>
      <c r="H2039" s="8" t="s">
        <v>2581</v>
      </c>
      <c r="I2039" s="8" t="s">
        <v>2628</v>
      </c>
    </row>
    <row r="2040" spans="1:9" x14ac:dyDescent="0.25">
      <c r="A2040" s="3">
        <v>2039</v>
      </c>
      <c r="B2040" s="3" t="s">
        <v>73</v>
      </c>
      <c r="C2040" s="3">
        <v>54428</v>
      </c>
      <c r="D2040" s="3" t="s">
        <v>2845</v>
      </c>
      <c r="E2040" s="3" t="s">
        <v>2846</v>
      </c>
      <c r="F2040" s="3">
        <v>3</v>
      </c>
      <c r="G2040" s="3">
        <v>0.63</v>
      </c>
      <c r="H2040" s="3" t="s">
        <v>2581</v>
      </c>
      <c r="I2040" s="3" t="s">
        <v>2590</v>
      </c>
    </row>
    <row r="2041" spans="1:9" x14ac:dyDescent="0.25">
      <c r="A2041" s="3">
        <v>2040</v>
      </c>
      <c r="B2041" s="9" t="s">
        <v>73</v>
      </c>
      <c r="C2041" s="3">
        <v>54468</v>
      </c>
      <c r="D2041" s="3" t="s">
        <v>2847</v>
      </c>
      <c r="E2041" s="3" t="s">
        <v>2734</v>
      </c>
      <c r="F2041" s="3">
        <v>1</v>
      </c>
      <c r="G2041" s="3">
        <f>F2041*0.21</f>
        <v>0.21</v>
      </c>
      <c r="H2041" s="3" t="s">
        <v>2581</v>
      </c>
      <c r="I2041" s="3" t="s">
        <v>2590</v>
      </c>
    </row>
    <row r="2042" spans="1:9" ht="45" x14ac:dyDescent="0.25">
      <c r="A2042" s="3">
        <v>2041</v>
      </c>
      <c r="B2042" s="8" t="s">
        <v>73</v>
      </c>
      <c r="C2042" s="8">
        <v>54663</v>
      </c>
      <c r="D2042" s="8" t="s">
        <v>2615</v>
      </c>
      <c r="E2042" s="8" t="s">
        <v>2848</v>
      </c>
      <c r="F2042" s="8">
        <v>3</v>
      </c>
      <c r="G2042" s="8">
        <v>0.63</v>
      </c>
      <c r="H2042" s="8" t="s">
        <v>2581</v>
      </c>
      <c r="I2042" s="8" t="s">
        <v>2677</v>
      </c>
    </row>
    <row r="2043" spans="1:9" ht="45" x14ac:dyDescent="0.25">
      <c r="A2043" s="3">
        <v>2042</v>
      </c>
      <c r="B2043" s="8" t="s">
        <v>73</v>
      </c>
      <c r="C2043" s="8">
        <v>55254</v>
      </c>
      <c r="D2043" s="8" t="s">
        <v>2849</v>
      </c>
      <c r="E2043" s="8" t="s">
        <v>25</v>
      </c>
      <c r="F2043" s="8">
        <v>5</v>
      </c>
      <c r="G2043" s="8">
        <f>F2043*0.21</f>
        <v>1.05</v>
      </c>
      <c r="H2043" s="8" t="s">
        <v>2581</v>
      </c>
      <c r="I2043" s="8" t="s">
        <v>2677</v>
      </c>
    </row>
    <row r="2044" spans="1:9" ht="45" x14ac:dyDescent="0.25">
      <c r="A2044" s="3">
        <v>2043</v>
      </c>
      <c r="B2044" s="8" t="s">
        <v>73</v>
      </c>
      <c r="C2044" s="8">
        <v>55404</v>
      </c>
      <c r="D2044" s="8" t="s">
        <v>2850</v>
      </c>
      <c r="E2044" s="8" t="s">
        <v>15</v>
      </c>
      <c r="F2044" s="8">
        <v>12</v>
      </c>
      <c r="G2044" s="8">
        <f>F2044*0.21</f>
        <v>2.52</v>
      </c>
      <c r="H2044" s="8" t="s">
        <v>2581</v>
      </c>
      <c r="I2044" s="8" t="s">
        <v>2600</v>
      </c>
    </row>
    <row r="2045" spans="1:9" x14ac:dyDescent="0.25">
      <c r="A2045" s="3">
        <v>2044</v>
      </c>
      <c r="B2045" s="3" t="s">
        <v>73</v>
      </c>
      <c r="C2045" s="3">
        <v>55534</v>
      </c>
      <c r="D2045" s="3" t="s">
        <v>2088</v>
      </c>
      <c r="E2045" s="3" t="s">
        <v>2514</v>
      </c>
      <c r="F2045" s="3">
        <v>2</v>
      </c>
      <c r="G2045" s="3">
        <v>0.42</v>
      </c>
      <c r="H2045" s="3" t="s">
        <v>2581</v>
      </c>
      <c r="I2045" s="3" t="s">
        <v>2590</v>
      </c>
    </row>
    <row r="2046" spans="1:9" ht="30" x14ac:dyDescent="0.25">
      <c r="A2046" s="3">
        <v>2045</v>
      </c>
      <c r="B2046" s="8" t="s">
        <v>73</v>
      </c>
      <c r="C2046" s="8">
        <v>55561</v>
      </c>
      <c r="D2046" s="8" t="s">
        <v>2851</v>
      </c>
      <c r="E2046" s="8" t="s">
        <v>2734</v>
      </c>
      <c r="F2046" s="8">
        <v>2</v>
      </c>
      <c r="G2046" s="8">
        <v>0.42</v>
      </c>
      <c r="H2046" s="8" t="s">
        <v>2581</v>
      </c>
      <c r="I2046" s="8" t="s">
        <v>2590</v>
      </c>
    </row>
    <row r="2047" spans="1:9" x14ac:dyDescent="0.25">
      <c r="A2047" s="3">
        <v>2046</v>
      </c>
      <c r="B2047" s="3" t="s">
        <v>73</v>
      </c>
      <c r="C2047" s="3">
        <v>55671</v>
      </c>
      <c r="D2047" s="3" t="s">
        <v>2655</v>
      </c>
      <c r="E2047" s="3" t="s">
        <v>2656</v>
      </c>
      <c r="F2047" s="3">
        <v>5</v>
      </c>
      <c r="G2047" s="3">
        <v>1.05</v>
      </c>
      <c r="H2047" s="3" t="s">
        <v>2581</v>
      </c>
      <c r="I2047" s="3" t="s">
        <v>2590</v>
      </c>
    </row>
    <row r="2048" spans="1:9" x14ac:dyDescent="0.25">
      <c r="A2048" s="3">
        <v>2047</v>
      </c>
      <c r="B2048" s="3" t="s">
        <v>73</v>
      </c>
      <c r="C2048" s="3">
        <v>56309</v>
      </c>
      <c r="D2048" s="3" t="s">
        <v>2852</v>
      </c>
      <c r="E2048" s="3" t="s">
        <v>146</v>
      </c>
      <c r="F2048" s="3">
        <v>12</v>
      </c>
      <c r="G2048" s="3">
        <f>F2048*0.21</f>
        <v>2.52</v>
      </c>
      <c r="H2048" s="3" t="s">
        <v>2581</v>
      </c>
      <c r="I2048" s="3" t="s">
        <v>2590</v>
      </c>
    </row>
    <row r="2049" spans="1:38" x14ac:dyDescent="0.25">
      <c r="A2049" s="3">
        <v>2048</v>
      </c>
      <c r="B2049" s="3" t="s">
        <v>73</v>
      </c>
      <c r="C2049" s="3">
        <v>56822</v>
      </c>
      <c r="D2049" s="3" t="s">
        <v>2853</v>
      </c>
      <c r="E2049" s="3" t="s">
        <v>2734</v>
      </c>
      <c r="F2049" s="3">
        <v>3</v>
      </c>
      <c r="G2049" s="3">
        <v>0.63</v>
      </c>
      <c r="H2049" s="3" t="s">
        <v>2581</v>
      </c>
      <c r="I2049" s="3" t="s">
        <v>2590</v>
      </c>
    </row>
    <row r="2050" spans="1:38" x14ac:dyDescent="0.25">
      <c r="A2050" s="3">
        <v>2049</v>
      </c>
      <c r="B2050" s="3" t="s">
        <v>73</v>
      </c>
      <c r="C2050" s="3">
        <v>56823</v>
      </c>
      <c r="D2050" s="3" t="s">
        <v>2854</v>
      </c>
      <c r="E2050" s="3" t="s">
        <v>2734</v>
      </c>
      <c r="F2050" s="3">
        <v>1</v>
      </c>
      <c r="G2050" s="3">
        <v>0.21</v>
      </c>
      <c r="H2050" s="3" t="s">
        <v>2581</v>
      </c>
      <c r="I2050" s="3" t="s">
        <v>2590</v>
      </c>
    </row>
    <row r="2051" spans="1:38" ht="45" x14ac:dyDescent="0.25">
      <c r="A2051" s="3">
        <v>2050</v>
      </c>
      <c r="B2051" s="8" t="s">
        <v>73</v>
      </c>
      <c r="C2051" s="8">
        <v>57052</v>
      </c>
      <c r="D2051" s="8" t="s">
        <v>2624</v>
      </c>
      <c r="E2051" s="8" t="s">
        <v>2855</v>
      </c>
      <c r="F2051" s="8">
        <v>6</v>
      </c>
      <c r="G2051" s="8">
        <f t="shared" ref="G2051:G2082" si="68">F2051*0.21</f>
        <v>1.26</v>
      </c>
      <c r="H2051" s="8" t="s">
        <v>2581</v>
      </c>
      <c r="I2051" s="8" t="s">
        <v>2590</v>
      </c>
    </row>
    <row r="2052" spans="1:38" x14ac:dyDescent="0.25">
      <c r="A2052" s="3">
        <v>2051</v>
      </c>
      <c r="B2052" s="3" t="s">
        <v>73</v>
      </c>
      <c r="C2052" s="3">
        <v>57350</v>
      </c>
      <c r="D2052" s="3" t="s">
        <v>2856</v>
      </c>
      <c r="E2052" s="3" t="s">
        <v>2734</v>
      </c>
      <c r="F2052" s="3">
        <v>1</v>
      </c>
      <c r="G2052" s="3">
        <f t="shared" si="68"/>
        <v>0.21</v>
      </c>
      <c r="H2052" s="3" t="s">
        <v>2581</v>
      </c>
      <c r="I2052" s="3" t="s">
        <v>2590</v>
      </c>
    </row>
    <row r="2053" spans="1:38" x14ac:dyDescent="0.25">
      <c r="A2053" s="3">
        <v>2052</v>
      </c>
      <c r="B2053" s="3" t="s">
        <v>73</v>
      </c>
      <c r="C2053" s="3">
        <v>57702</v>
      </c>
      <c r="D2053" s="3" t="s">
        <v>2857</v>
      </c>
      <c r="E2053" s="3" t="s">
        <v>2855</v>
      </c>
      <c r="F2053" s="3">
        <v>3</v>
      </c>
      <c r="G2053" s="3">
        <f t="shared" si="68"/>
        <v>0.63</v>
      </c>
      <c r="H2053" s="3" t="s">
        <v>2581</v>
      </c>
      <c r="I2053" s="3" t="s">
        <v>2600</v>
      </c>
    </row>
    <row r="2054" spans="1:38" x14ac:dyDescent="0.25">
      <c r="A2054" s="3">
        <v>2053</v>
      </c>
      <c r="B2054" s="3" t="s">
        <v>73</v>
      </c>
      <c r="C2054" s="3">
        <v>57704</v>
      </c>
      <c r="D2054" s="3" t="s">
        <v>2857</v>
      </c>
      <c r="E2054" s="3" t="s">
        <v>139</v>
      </c>
      <c r="F2054" s="3">
        <v>2</v>
      </c>
      <c r="G2054" s="3">
        <f t="shared" si="68"/>
        <v>0.42</v>
      </c>
      <c r="H2054" s="3" t="s">
        <v>2581</v>
      </c>
      <c r="I2054" s="3" t="s">
        <v>2590</v>
      </c>
    </row>
    <row r="2055" spans="1:38" x14ac:dyDescent="0.25">
      <c r="A2055" s="3">
        <v>2054</v>
      </c>
      <c r="B2055" s="3" t="s">
        <v>73</v>
      </c>
      <c r="C2055" s="3">
        <v>57706</v>
      </c>
      <c r="D2055" s="3" t="s">
        <v>2857</v>
      </c>
      <c r="E2055" s="3" t="s">
        <v>1225</v>
      </c>
      <c r="F2055" s="3">
        <v>6</v>
      </c>
      <c r="G2055" s="3">
        <f t="shared" si="68"/>
        <v>1.26</v>
      </c>
      <c r="H2055" s="3" t="s">
        <v>2581</v>
      </c>
      <c r="I2055" s="3" t="s">
        <v>2590</v>
      </c>
    </row>
    <row r="2056" spans="1:38" x14ac:dyDescent="0.25">
      <c r="A2056" s="3">
        <v>2055</v>
      </c>
      <c r="B2056" s="3" t="s">
        <v>73</v>
      </c>
      <c r="C2056" s="3">
        <v>58521</v>
      </c>
      <c r="D2056" s="3" t="s">
        <v>2624</v>
      </c>
      <c r="E2056" s="3" t="s">
        <v>139</v>
      </c>
      <c r="F2056" s="3">
        <v>2</v>
      </c>
      <c r="G2056" s="3">
        <f t="shared" si="68"/>
        <v>0.42</v>
      </c>
      <c r="H2056" s="3" t="s">
        <v>2581</v>
      </c>
      <c r="I2056" s="3" t="s">
        <v>2590</v>
      </c>
    </row>
    <row r="2057" spans="1:38" x14ac:dyDescent="0.25">
      <c r="A2057" s="3">
        <v>2056</v>
      </c>
      <c r="B2057" s="17" t="s">
        <v>73</v>
      </c>
      <c r="C2057" s="17">
        <v>58555</v>
      </c>
      <c r="D2057" s="17" t="s">
        <v>2858</v>
      </c>
      <c r="E2057" s="17" t="s">
        <v>97</v>
      </c>
      <c r="F2057" s="17">
        <v>2</v>
      </c>
      <c r="G2057" s="17">
        <f t="shared" si="68"/>
        <v>0.42</v>
      </c>
      <c r="H2057" s="17" t="s">
        <v>2581</v>
      </c>
      <c r="I2057" s="17" t="s">
        <v>2803</v>
      </c>
    </row>
    <row r="2058" spans="1:38" x14ac:dyDescent="0.25">
      <c r="A2058" s="3">
        <v>2057</v>
      </c>
      <c r="B2058" s="3" t="s">
        <v>73</v>
      </c>
      <c r="C2058" s="3">
        <v>58713</v>
      </c>
      <c r="D2058" s="3" t="s">
        <v>2859</v>
      </c>
      <c r="E2058" s="3" t="s">
        <v>97</v>
      </c>
      <c r="F2058" s="3">
        <v>1</v>
      </c>
      <c r="G2058" s="3">
        <f t="shared" si="68"/>
        <v>0.21</v>
      </c>
      <c r="H2058" s="3" t="s">
        <v>2581</v>
      </c>
      <c r="I2058" s="3" t="s">
        <v>2829</v>
      </c>
    </row>
    <row r="2059" spans="1:38" x14ac:dyDescent="0.25">
      <c r="A2059" s="3">
        <v>2058</v>
      </c>
      <c r="B2059" s="3" t="s">
        <v>73</v>
      </c>
      <c r="C2059" s="3">
        <v>58888</v>
      </c>
      <c r="D2059" s="3" t="s">
        <v>2860</v>
      </c>
      <c r="E2059" s="3" t="s">
        <v>1770</v>
      </c>
      <c r="F2059" s="3">
        <v>1</v>
      </c>
      <c r="G2059" s="3">
        <f t="shared" si="68"/>
        <v>0.21</v>
      </c>
      <c r="H2059" s="3" t="s">
        <v>2581</v>
      </c>
      <c r="I2059" s="3" t="s">
        <v>2590</v>
      </c>
    </row>
    <row r="2060" spans="1:38" x14ac:dyDescent="0.25">
      <c r="A2060" s="3">
        <v>2059</v>
      </c>
      <c r="B2060" s="3" t="s">
        <v>73</v>
      </c>
      <c r="C2060" s="3">
        <v>59221</v>
      </c>
      <c r="D2060" s="3" t="s">
        <v>239</v>
      </c>
      <c r="E2060" s="3" t="s">
        <v>2654</v>
      </c>
      <c r="F2060" s="3">
        <v>5</v>
      </c>
      <c r="G2060" s="3">
        <f t="shared" si="68"/>
        <v>1.05</v>
      </c>
      <c r="H2060" s="3" t="s">
        <v>2581</v>
      </c>
      <c r="I2060" s="3" t="s">
        <v>2590</v>
      </c>
    </row>
    <row r="2061" spans="1:38" x14ac:dyDescent="0.25">
      <c r="A2061" s="3">
        <v>2060</v>
      </c>
      <c r="B2061" s="17" t="s">
        <v>73</v>
      </c>
      <c r="C2061" s="17">
        <v>59336</v>
      </c>
      <c r="D2061" s="17" t="s">
        <v>1469</v>
      </c>
      <c r="E2061" s="17" t="s">
        <v>139</v>
      </c>
      <c r="F2061" s="17">
        <v>4</v>
      </c>
      <c r="G2061" s="17">
        <f t="shared" si="68"/>
        <v>0.84</v>
      </c>
      <c r="H2061" s="17" t="s">
        <v>2581</v>
      </c>
      <c r="I2061" s="17" t="s">
        <v>2590</v>
      </c>
    </row>
    <row r="2062" spans="1:38" s="13" customFormat="1" x14ac:dyDescent="0.25">
      <c r="A2062" s="3">
        <v>2061</v>
      </c>
      <c r="B2062" s="17" t="s">
        <v>73</v>
      </c>
      <c r="C2062" s="17">
        <v>59952</v>
      </c>
      <c r="D2062" s="17" t="s">
        <v>2861</v>
      </c>
      <c r="E2062" s="17" t="s">
        <v>97</v>
      </c>
      <c r="F2062" s="17">
        <v>1</v>
      </c>
      <c r="G2062" s="17">
        <f t="shared" si="68"/>
        <v>0.21</v>
      </c>
      <c r="H2062" s="17" t="s">
        <v>2581</v>
      </c>
      <c r="I2062" s="17" t="s">
        <v>2810</v>
      </c>
      <c r="J2062" s="2"/>
      <c r="K2062" s="2"/>
      <c r="L2062" s="2"/>
      <c r="M2062" s="2"/>
      <c r="N2062" s="2"/>
      <c r="O2062" s="2"/>
      <c r="P2062" s="2"/>
      <c r="Q2062" s="2"/>
      <c r="R2062" s="2"/>
      <c r="S2062" s="2"/>
      <c r="T2062" s="2"/>
      <c r="U2062" s="2"/>
      <c r="V2062" s="2"/>
      <c r="W2062" s="2"/>
      <c r="X2062" s="2"/>
      <c r="Y2062" s="2"/>
      <c r="Z2062" s="2"/>
      <c r="AA2062" s="2"/>
      <c r="AB2062" s="2"/>
      <c r="AC2062" s="2"/>
      <c r="AD2062" s="2"/>
      <c r="AE2062" s="2"/>
      <c r="AF2062" s="2"/>
      <c r="AG2062" s="2"/>
      <c r="AH2062" s="2"/>
      <c r="AI2062" s="2"/>
      <c r="AJ2062" s="2"/>
      <c r="AK2062" s="2"/>
      <c r="AL2062" s="2"/>
    </row>
    <row r="2063" spans="1:38" ht="45" x14ac:dyDescent="0.25">
      <c r="A2063" s="3">
        <v>2062</v>
      </c>
      <c r="B2063" s="3" t="s">
        <v>73</v>
      </c>
      <c r="C2063" s="3">
        <v>60212</v>
      </c>
      <c r="D2063" s="8" t="s">
        <v>2862</v>
      </c>
      <c r="E2063" s="3" t="s">
        <v>97</v>
      </c>
      <c r="F2063" s="3">
        <v>2</v>
      </c>
      <c r="G2063" s="3">
        <f t="shared" si="68"/>
        <v>0.42</v>
      </c>
      <c r="H2063" s="3" t="s">
        <v>2581</v>
      </c>
      <c r="I2063" s="3" t="s">
        <v>2829</v>
      </c>
    </row>
    <row r="2064" spans="1:38" x14ac:dyDescent="0.25">
      <c r="A2064" s="3">
        <v>2063</v>
      </c>
      <c r="B2064" s="3" t="s">
        <v>73</v>
      </c>
      <c r="C2064" s="3">
        <v>60213</v>
      </c>
      <c r="D2064" s="3" t="s">
        <v>2862</v>
      </c>
      <c r="E2064" s="3" t="s">
        <v>97</v>
      </c>
      <c r="F2064" s="3">
        <v>2</v>
      </c>
      <c r="G2064" s="3">
        <f t="shared" si="68"/>
        <v>0.42</v>
      </c>
      <c r="H2064" s="3" t="s">
        <v>2581</v>
      </c>
      <c r="I2064" s="3" t="s">
        <v>2829</v>
      </c>
    </row>
    <row r="2065" spans="1:10" x14ac:dyDescent="0.25">
      <c r="A2065" s="3">
        <v>2064</v>
      </c>
      <c r="B2065" s="3" t="s">
        <v>73</v>
      </c>
      <c r="C2065" s="3">
        <v>60258</v>
      </c>
      <c r="D2065" s="3" t="s">
        <v>2862</v>
      </c>
      <c r="E2065" s="3" t="s">
        <v>97</v>
      </c>
      <c r="F2065" s="3">
        <v>2</v>
      </c>
      <c r="G2065" s="3">
        <f t="shared" si="68"/>
        <v>0.42</v>
      </c>
      <c r="H2065" s="3" t="s">
        <v>2581</v>
      </c>
      <c r="I2065" s="3" t="s">
        <v>2829</v>
      </c>
    </row>
    <row r="2066" spans="1:10" x14ac:dyDescent="0.25">
      <c r="A2066" s="3">
        <v>2065</v>
      </c>
      <c r="B2066" s="17" t="s">
        <v>73</v>
      </c>
      <c r="C2066" s="17">
        <v>60353</v>
      </c>
      <c r="D2066" s="17" t="s">
        <v>2863</v>
      </c>
      <c r="E2066" s="17" t="s">
        <v>1837</v>
      </c>
      <c r="F2066" s="17">
        <v>3</v>
      </c>
      <c r="G2066" s="17">
        <f t="shared" si="68"/>
        <v>0.63</v>
      </c>
      <c r="H2066" s="17" t="s">
        <v>2581</v>
      </c>
      <c r="I2066" s="17" t="s">
        <v>2628</v>
      </c>
    </row>
    <row r="2067" spans="1:10" x14ac:dyDescent="0.25">
      <c r="A2067" s="3">
        <v>2066</v>
      </c>
      <c r="B2067" s="3" t="s">
        <v>73</v>
      </c>
      <c r="C2067" s="3">
        <v>60720</v>
      </c>
      <c r="D2067" s="3" t="s">
        <v>2864</v>
      </c>
      <c r="E2067" s="3" t="s">
        <v>2865</v>
      </c>
      <c r="F2067" s="3">
        <v>4</v>
      </c>
      <c r="G2067" s="3">
        <f t="shared" si="68"/>
        <v>0.84</v>
      </c>
      <c r="H2067" s="3" t="s">
        <v>2581</v>
      </c>
      <c r="I2067" s="3" t="s">
        <v>2600</v>
      </c>
    </row>
    <row r="2068" spans="1:10" x14ac:dyDescent="0.25">
      <c r="A2068" s="3">
        <v>2067</v>
      </c>
      <c r="B2068" s="3" t="s">
        <v>73</v>
      </c>
      <c r="C2068" s="3">
        <v>60936</v>
      </c>
      <c r="D2068" s="3" t="s">
        <v>2615</v>
      </c>
      <c r="E2068" s="3" t="s">
        <v>2734</v>
      </c>
      <c r="F2068" s="3">
        <v>9</v>
      </c>
      <c r="G2068" s="3">
        <f t="shared" si="68"/>
        <v>1.89</v>
      </c>
      <c r="H2068" s="3" t="s">
        <v>2581</v>
      </c>
      <c r="I2068" s="3" t="s">
        <v>2590</v>
      </c>
      <c r="J2068"/>
    </row>
    <row r="2069" spans="1:10" x14ac:dyDescent="0.25">
      <c r="A2069" s="3">
        <v>2068</v>
      </c>
      <c r="B2069" s="17" t="s">
        <v>73</v>
      </c>
      <c r="C2069" s="17">
        <v>61659</v>
      </c>
      <c r="D2069" s="17" t="s">
        <v>2866</v>
      </c>
      <c r="E2069" s="17" t="s">
        <v>848</v>
      </c>
      <c r="F2069" s="17">
        <v>15</v>
      </c>
      <c r="G2069" s="17">
        <f t="shared" si="68"/>
        <v>3.15</v>
      </c>
      <c r="H2069" s="17" t="s">
        <v>2581</v>
      </c>
      <c r="I2069" s="17" t="s">
        <v>2692</v>
      </c>
    </row>
    <row r="2070" spans="1:10" x14ac:dyDescent="0.25">
      <c r="A2070" s="3">
        <v>2069</v>
      </c>
      <c r="B2070" s="3" t="s">
        <v>73</v>
      </c>
      <c r="C2070" s="3">
        <v>62070</v>
      </c>
      <c r="D2070" s="3" t="s">
        <v>2867</v>
      </c>
      <c r="E2070" s="3" t="s">
        <v>308</v>
      </c>
      <c r="F2070" s="3">
        <v>8</v>
      </c>
      <c r="G2070" s="3">
        <f t="shared" si="68"/>
        <v>1.68</v>
      </c>
      <c r="H2070" s="3" t="s">
        <v>2581</v>
      </c>
      <c r="I2070" s="3" t="s">
        <v>2590</v>
      </c>
    </row>
    <row r="2071" spans="1:10" x14ac:dyDescent="0.25">
      <c r="A2071" s="3">
        <v>2070</v>
      </c>
      <c r="B2071" s="3" t="s">
        <v>73</v>
      </c>
      <c r="C2071" s="3">
        <v>62071</v>
      </c>
      <c r="D2071" s="3" t="s">
        <v>2867</v>
      </c>
      <c r="E2071" s="3" t="s">
        <v>1911</v>
      </c>
      <c r="F2071" s="3">
        <v>4</v>
      </c>
      <c r="G2071" s="3">
        <f t="shared" si="68"/>
        <v>0.84</v>
      </c>
      <c r="H2071" s="3" t="s">
        <v>2581</v>
      </c>
      <c r="I2071" s="3" t="s">
        <v>2590</v>
      </c>
    </row>
    <row r="2072" spans="1:10" x14ac:dyDescent="0.25">
      <c r="A2072" s="3">
        <v>2071</v>
      </c>
      <c r="B2072" s="9" t="s">
        <v>73</v>
      </c>
      <c r="C2072" s="3">
        <v>62431</v>
      </c>
      <c r="D2072" s="3" t="s">
        <v>2868</v>
      </c>
      <c r="E2072" s="3" t="s">
        <v>2869</v>
      </c>
      <c r="F2072" s="3">
        <v>2</v>
      </c>
      <c r="G2072" s="3">
        <f t="shared" si="68"/>
        <v>0.42</v>
      </c>
      <c r="H2072" s="3" t="s">
        <v>2581</v>
      </c>
      <c r="I2072" s="3" t="s">
        <v>2587</v>
      </c>
    </row>
    <row r="2073" spans="1:10" x14ac:dyDescent="0.25">
      <c r="A2073" s="3">
        <v>2072</v>
      </c>
      <c r="B2073" s="9" t="s">
        <v>73</v>
      </c>
      <c r="C2073" s="3">
        <v>62432</v>
      </c>
      <c r="D2073" s="3" t="s">
        <v>2870</v>
      </c>
      <c r="E2073" s="3" t="s">
        <v>2869</v>
      </c>
      <c r="F2073" s="3">
        <v>2</v>
      </c>
      <c r="G2073" s="3">
        <f t="shared" si="68"/>
        <v>0.42</v>
      </c>
      <c r="H2073" s="3" t="s">
        <v>2581</v>
      </c>
      <c r="I2073" s="3" t="s">
        <v>2587</v>
      </c>
    </row>
    <row r="2074" spans="1:10" x14ac:dyDescent="0.25">
      <c r="A2074" s="3">
        <v>2073</v>
      </c>
      <c r="B2074" s="9" t="s">
        <v>73</v>
      </c>
      <c r="C2074" s="3">
        <v>62519</v>
      </c>
      <c r="D2074" s="3" t="s">
        <v>2871</v>
      </c>
      <c r="E2074" s="3" t="s">
        <v>97</v>
      </c>
      <c r="F2074" s="3">
        <v>2</v>
      </c>
      <c r="G2074" s="3">
        <f t="shared" si="68"/>
        <v>0.42</v>
      </c>
      <c r="H2074" s="3" t="s">
        <v>2581</v>
      </c>
      <c r="I2074" s="3" t="s">
        <v>2795</v>
      </c>
    </row>
    <row r="2075" spans="1:10" x14ac:dyDescent="0.25">
      <c r="A2075" s="3">
        <v>2074</v>
      </c>
      <c r="B2075" s="3" t="s">
        <v>73</v>
      </c>
      <c r="C2075" s="3">
        <v>62649</v>
      </c>
      <c r="D2075" s="3" t="s">
        <v>2872</v>
      </c>
      <c r="E2075" s="3" t="s">
        <v>97</v>
      </c>
      <c r="F2075" s="3">
        <v>2</v>
      </c>
      <c r="G2075" s="3">
        <f t="shared" si="68"/>
        <v>0.42</v>
      </c>
      <c r="H2075" s="3" t="s">
        <v>2581</v>
      </c>
      <c r="I2075" s="3" t="s">
        <v>2873</v>
      </c>
      <c r="J2075"/>
    </row>
    <row r="2076" spans="1:10" x14ac:dyDescent="0.25">
      <c r="A2076" s="3">
        <v>2075</v>
      </c>
      <c r="B2076" s="3" t="s">
        <v>73</v>
      </c>
      <c r="C2076" s="3">
        <v>62756</v>
      </c>
      <c r="D2076" s="3" t="s">
        <v>2874</v>
      </c>
      <c r="E2076" s="3" t="s">
        <v>2875</v>
      </c>
      <c r="F2076" s="3">
        <v>1</v>
      </c>
      <c r="G2076" s="3">
        <f t="shared" si="68"/>
        <v>0.21</v>
      </c>
      <c r="H2076" s="3" t="s">
        <v>2581</v>
      </c>
      <c r="I2076" s="3" t="s">
        <v>2628</v>
      </c>
      <c r="J2076"/>
    </row>
    <row r="2077" spans="1:10" x14ac:dyDescent="0.25">
      <c r="A2077" s="3">
        <v>2076</v>
      </c>
      <c r="B2077" s="9" t="s">
        <v>73</v>
      </c>
      <c r="C2077" s="3">
        <v>62796</v>
      </c>
      <c r="D2077" s="3" t="s">
        <v>2876</v>
      </c>
      <c r="E2077" s="3" t="s">
        <v>2734</v>
      </c>
      <c r="F2077" s="3">
        <v>2</v>
      </c>
      <c r="G2077" s="3">
        <f t="shared" si="68"/>
        <v>0.42</v>
      </c>
      <c r="H2077" s="3" t="s">
        <v>2581</v>
      </c>
      <c r="I2077" s="3" t="s">
        <v>2628</v>
      </c>
    </row>
    <row r="2078" spans="1:10" x14ac:dyDescent="0.25">
      <c r="A2078" s="3">
        <v>2077</v>
      </c>
      <c r="B2078" s="9" t="s">
        <v>73</v>
      </c>
      <c r="C2078" s="3">
        <v>62809</v>
      </c>
      <c r="D2078" s="3" t="s">
        <v>2877</v>
      </c>
      <c r="E2078" s="3" t="s">
        <v>2734</v>
      </c>
      <c r="F2078" s="3">
        <v>2</v>
      </c>
      <c r="G2078" s="3">
        <f t="shared" si="68"/>
        <v>0.42</v>
      </c>
      <c r="H2078" s="3" t="s">
        <v>2581</v>
      </c>
      <c r="I2078" s="3" t="s">
        <v>2590</v>
      </c>
    </row>
    <row r="2079" spans="1:10" x14ac:dyDescent="0.25">
      <c r="A2079" s="3">
        <v>2078</v>
      </c>
      <c r="B2079" s="9" t="s">
        <v>73</v>
      </c>
      <c r="C2079" s="3">
        <v>63130</v>
      </c>
      <c r="D2079" s="3" t="s">
        <v>2615</v>
      </c>
      <c r="E2079" s="3" t="s">
        <v>2499</v>
      </c>
      <c r="F2079" s="3">
        <v>1</v>
      </c>
      <c r="G2079" s="3">
        <f t="shared" si="68"/>
        <v>0.21</v>
      </c>
      <c r="H2079" s="3" t="s">
        <v>2581</v>
      </c>
      <c r="I2079" s="3" t="s">
        <v>2677</v>
      </c>
    </row>
    <row r="2080" spans="1:10" x14ac:dyDescent="0.25">
      <c r="A2080" s="3">
        <v>2079</v>
      </c>
      <c r="B2080" s="3" t="s">
        <v>73</v>
      </c>
      <c r="C2080" s="3">
        <v>63438</v>
      </c>
      <c r="D2080" s="3" t="s">
        <v>2852</v>
      </c>
      <c r="E2080" s="3" t="s">
        <v>139</v>
      </c>
      <c r="F2080" s="3">
        <v>2</v>
      </c>
      <c r="G2080" s="3">
        <f t="shared" si="68"/>
        <v>0.42</v>
      </c>
      <c r="H2080" s="3" t="s">
        <v>2581</v>
      </c>
      <c r="I2080" s="3" t="s">
        <v>2755</v>
      </c>
    </row>
    <row r="2081" spans="1:38" x14ac:dyDescent="0.25">
      <c r="A2081" s="3">
        <v>2080</v>
      </c>
      <c r="B2081" s="3" t="s">
        <v>73</v>
      </c>
      <c r="C2081" s="3">
        <v>63930</v>
      </c>
      <c r="D2081" s="3" t="s">
        <v>2878</v>
      </c>
      <c r="E2081" s="3" t="s">
        <v>584</v>
      </c>
      <c r="F2081" s="3">
        <v>1</v>
      </c>
      <c r="G2081" s="3">
        <f t="shared" si="68"/>
        <v>0.21</v>
      </c>
      <c r="H2081" s="3" t="s">
        <v>2581</v>
      </c>
      <c r="I2081" s="3" t="s">
        <v>2803</v>
      </c>
    </row>
    <row r="2082" spans="1:38" x14ac:dyDescent="0.25">
      <c r="A2082" s="3">
        <v>2081</v>
      </c>
      <c r="B2082" s="3" t="s">
        <v>73</v>
      </c>
      <c r="C2082" s="3">
        <v>63998</v>
      </c>
      <c r="D2082" s="3" t="s">
        <v>2879</v>
      </c>
      <c r="E2082" s="3" t="s">
        <v>2880</v>
      </c>
      <c r="F2082" s="3">
        <v>2</v>
      </c>
      <c r="G2082" s="3">
        <f t="shared" si="68"/>
        <v>0.42</v>
      </c>
      <c r="H2082" s="3" t="s">
        <v>2581</v>
      </c>
      <c r="I2082" s="3" t="s">
        <v>2590</v>
      </c>
    </row>
    <row r="2083" spans="1:38" ht="30" x14ac:dyDescent="0.25">
      <c r="A2083" s="3">
        <v>2082</v>
      </c>
      <c r="B2083" s="4" t="s">
        <v>9</v>
      </c>
      <c r="C2083" s="4">
        <v>29503</v>
      </c>
      <c r="D2083" s="4" t="s">
        <v>2881</v>
      </c>
      <c r="E2083" s="4" t="s">
        <v>308</v>
      </c>
      <c r="F2083" s="4">
        <v>160</v>
      </c>
      <c r="G2083" s="4">
        <v>32</v>
      </c>
      <c r="H2083" s="4" t="s">
        <v>2882</v>
      </c>
      <c r="I2083" s="4" t="s">
        <v>2883</v>
      </c>
    </row>
    <row r="2084" spans="1:38" s="13" customFormat="1" ht="35.25" customHeight="1" x14ac:dyDescent="0.25">
      <c r="A2084" s="3">
        <v>2083</v>
      </c>
      <c r="B2084" s="4" t="s">
        <v>9</v>
      </c>
      <c r="C2084" s="4">
        <v>29977</v>
      </c>
      <c r="D2084" s="3" t="s">
        <v>2884</v>
      </c>
      <c r="E2084" s="4" t="s">
        <v>139</v>
      </c>
      <c r="F2084" s="4">
        <v>864</v>
      </c>
      <c r="G2084" s="4">
        <v>172.8</v>
      </c>
      <c r="H2084" s="4" t="s">
        <v>2885</v>
      </c>
      <c r="I2084" s="4" t="s">
        <v>2886</v>
      </c>
      <c r="J2084" s="2"/>
      <c r="K2084" s="2"/>
      <c r="L2084" s="2"/>
      <c r="M2084" s="2"/>
      <c r="N2084" s="2"/>
      <c r="O2084" s="2"/>
      <c r="P2084" s="2"/>
      <c r="Q2084" s="2"/>
      <c r="R2084" s="2"/>
      <c r="S2084" s="2"/>
      <c r="T2084" s="2"/>
      <c r="U2084" s="2"/>
      <c r="V2084" s="2"/>
      <c r="W2084" s="2"/>
      <c r="X2084" s="2"/>
      <c r="Y2084" s="2"/>
      <c r="Z2084" s="2"/>
      <c r="AA2084" s="2"/>
      <c r="AB2084" s="2"/>
      <c r="AC2084" s="2"/>
      <c r="AD2084" s="2"/>
      <c r="AE2084" s="2"/>
      <c r="AF2084" s="2"/>
      <c r="AG2084" s="2"/>
      <c r="AH2084" s="2"/>
      <c r="AI2084" s="2"/>
      <c r="AJ2084" s="2"/>
      <c r="AK2084" s="2"/>
      <c r="AL2084" s="2"/>
    </row>
    <row r="2085" spans="1:38" ht="60" x14ac:dyDescent="0.25">
      <c r="A2085" s="3">
        <v>2084</v>
      </c>
      <c r="B2085" s="4" t="s">
        <v>9</v>
      </c>
      <c r="C2085" s="4">
        <v>29978</v>
      </c>
      <c r="D2085" s="3" t="s">
        <v>2884</v>
      </c>
      <c r="E2085" s="4" t="s">
        <v>139</v>
      </c>
      <c r="F2085" s="4">
        <v>850</v>
      </c>
      <c r="G2085" s="4">
        <v>170</v>
      </c>
      <c r="H2085" s="4" t="s">
        <v>2885</v>
      </c>
      <c r="I2085" s="4" t="s">
        <v>2887</v>
      </c>
    </row>
    <row r="2086" spans="1:38" ht="60" x14ac:dyDescent="0.25">
      <c r="A2086" s="3">
        <v>2085</v>
      </c>
      <c r="B2086" s="4" t="s">
        <v>9</v>
      </c>
      <c r="C2086" s="4">
        <v>34535</v>
      </c>
      <c r="D2086" s="4" t="s">
        <v>2888</v>
      </c>
      <c r="E2086" s="4" t="s">
        <v>139</v>
      </c>
      <c r="F2086" s="4">
        <v>145</v>
      </c>
      <c r="G2086" s="4">
        <v>29</v>
      </c>
      <c r="H2086" s="4" t="s">
        <v>2885</v>
      </c>
      <c r="I2086" s="4" t="s">
        <v>2889</v>
      </c>
    </row>
    <row r="2087" spans="1:38" ht="45" x14ac:dyDescent="0.25">
      <c r="A2087" s="3">
        <v>2086</v>
      </c>
      <c r="B2087" s="8" t="s">
        <v>9</v>
      </c>
      <c r="C2087" s="8">
        <v>35152</v>
      </c>
      <c r="D2087" s="8" t="s">
        <v>2884</v>
      </c>
      <c r="E2087" s="8" t="s">
        <v>139</v>
      </c>
      <c r="F2087" s="11">
        <f>G2087/0.21</f>
        <v>518.76190476190482</v>
      </c>
      <c r="G2087" s="8">
        <v>108.94</v>
      </c>
      <c r="H2087" s="8" t="s">
        <v>2885</v>
      </c>
      <c r="I2087" s="8" t="s">
        <v>2890</v>
      </c>
    </row>
    <row r="2088" spans="1:38" ht="60" x14ac:dyDescent="0.25">
      <c r="A2088" s="3">
        <v>2087</v>
      </c>
      <c r="B2088" s="8" t="s">
        <v>9</v>
      </c>
      <c r="C2088" s="8">
        <v>35154</v>
      </c>
      <c r="D2088" s="8" t="s">
        <v>2884</v>
      </c>
      <c r="E2088" s="8" t="s">
        <v>139</v>
      </c>
      <c r="F2088" s="11">
        <f>G2088/0.21</f>
        <v>626.61904761904771</v>
      </c>
      <c r="G2088" s="8">
        <v>131.59</v>
      </c>
      <c r="H2088" s="8" t="s">
        <v>2885</v>
      </c>
      <c r="I2088" s="8" t="s">
        <v>2891</v>
      </c>
    </row>
    <row r="2089" spans="1:38" ht="60" x14ac:dyDescent="0.25">
      <c r="A2089" s="3">
        <v>2088</v>
      </c>
      <c r="B2089" s="8" t="s">
        <v>9</v>
      </c>
      <c r="C2089" s="8">
        <v>37041</v>
      </c>
      <c r="D2089" s="8" t="s">
        <v>2892</v>
      </c>
      <c r="E2089" s="8" t="s">
        <v>2893</v>
      </c>
      <c r="F2089" s="11">
        <f>G2089/0.21</f>
        <v>510.76190476190482</v>
      </c>
      <c r="G2089" s="8">
        <v>107.26</v>
      </c>
      <c r="H2089" s="8" t="s">
        <v>2894</v>
      </c>
      <c r="I2089" s="8" t="s">
        <v>2895</v>
      </c>
    </row>
    <row r="2090" spans="1:38" ht="45" x14ac:dyDescent="0.25">
      <c r="A2090" s="3">
        <v>2089</v>
      </c>
      <c r="B2090" s="8" t="s">
        <v>9</v>
      </c>
      <c r="C2090" s="8">
        <v>37110</v>
      </c>
      <c r="D2090" s="8" t="s">
        <v>2892</v>
      </c>
      <c r="E2090" s="8" t="s">
        <v>961</v>
      </c>
      <c r="F2090" s="11">
        <f>G2090/0.21</f>
        <v>313.71428571428572</v>
      </c>
      <c r="G2090" s="8">
        <v>65.88</v>
      </c>
      <c r="H2090" s="8" t="s">
        <v>2882</v>
      </c>
      <c r="I2090" s="8" t="s">
        <v>2896</v>
      </c>
    </row>
    <row r="2091" spans="1:38" ht="45" x14ac:dyDescent="0.25">
      <c r="A2091" s="3">
        <v>2090</v>
      </c>
      <c r="B2091" s="8" t="s">
        <v>9</v>
      </c>
      <c r="C2091" s="8">
        <v>39172</v>
      </c>
      <c r="D2091" s="8" t="s">
        <v>2897</v>
      </c>
      <c r="E2091" s="8" t="s">
        <v>2898</v>
      </c>
      <c r="F2091" s="8">
        <v>100</v>
      </c>
      <c r="G2091" s="8">
        <v>21</v>
      </c>
      <c r="H2091" s="8" t="s">
        <v>2899</v>
      </c>
      <c r="I2091" s="8" t="s">
        <v>2900</v>
      </c>
    </row>
    <row r="2092" spans="1:38" ht="45" x14ac:dyDescent="0.25">
      <c r="A2092" s="3">
        <v>2091</v>
      </c>
      <c r="B2092" s="8" t="s">
        <v>9</v>
      </c>
      <c r="C2092" s="8">
        <v>39312</v>
      </c>
      <c r="D2092" s="8" t="s">
        <v>2901</v>
      </c>
      <c r="E2092" s="8" t="s">
        <v>2902</v>
      </c>
      <c r="F2092" s="11">
        <f>G2092/0.21</f>
        <v>196.71428571428572</v>
      </c>
      <c r="G2092" s="8">
        <v>41.31</v>
      </c>
      <c r="H2092" s="8" t="s">
        <v>2882</v>
      </c>
      <c r="I2092" s="8" t="s">
        <v>2903</v>
      </c>
    </row>
    <row r="2093" spans="1:38" ht="45" x14ac:dyDescent="0.25">
      <c r="A2093" s="3">
        <v>2092</v>
      </c>
      <c r="B2093" s="6" t="s">
        <v>9</v>
      </c>
      <c r="C2093" s="6">
        <v>40923</v>
      </c>
      <c r="D2093" s="6" t="s">
        <v>2904</v>
      </c>
      <c r="E2093" s="6" t="s">
        <v>848</v>
      </c>
      <c r="F2093" s="6">
        <v>200</v>
      </c>
      <c r="G2093" s="4">
        <f t="shared" ref="G2093:G2101" si="69">F2093*0.21</f>
        <v>42</v>
      </c>
      <c r="H2093" s="6" t="s">
        <v>2882</v>
      </c>
      <c r="I2093" s="6" t="s">
        <v>2905</v>
      </c>
    </row>
    <row r="2094" spans="1:38" x14ac:dyDescent="0.25">
      <c r="A2094" s="3">
        <v>2093</v>
      </c>
      <c r="B2094" s="9" t="s">
        <v>9</v>
      </c>
      <c r="C2094" s="3">
        <v>42215</v>
      </c>
      <c r="D2094" s="3" t="s">
        <v>2906</v>
      </c>
      <c r="E2094" s="3" t="s">
        <v>1520</v>
      </c>
      <c r="F2094" s="3">
        <v>302</v>
      </c>
      <c r="G2094" s="3">
        <f t="shared" si="69"/>
        <v>63.419999999999995</v>
      </c>
      <c r="H2094" s="3" t="s">
        <v>2885</v>
      </c>
      <c r="I2094" s="3" t="s">
        <v>2907</v>
      </c>
    </row>
    <row r="2095" spans="1:38" ht="30" x14ac:dyDescent="0.25">
      <c r="A2095" s="3">
        <v>2094</v>
      </c>
      <c r="B2095" s="6" t="s">
        <v>9</v>
      </c>
      <c r="C2095" s="6">
        <v>42385</v>
      </c>
      <c r="D2095" s="6" t="s">
        <v>2908</v>
      </c>
      <c r="E2095" s="6" t="s">
        <v>146</v>
      </c>
      <c r="F2095" s="7">
        <v>100</v>
      </c>
      <c r="G2095" s="6">
        <f t="shared" si="69"/>
        <v>21</v>
      </c>
      <c r="H2095" s="6" t="s">
        <v>2882</v>
      </c>
      <c r="I2095" s="6" t="s">
        <v>2909</v>
      </c>
    </row>
    <row r="2096" spans="1:38" ht="30" x14ac:dyDescent="0.25">
      <c r="A2096" s="3">
        <v>2095</v>
      </c>
      <c r="B2096" s="6" t="s">
        <v>9</v>
      </c>
      <c r="C2096" s="6">
        <v>42389</v>
      </c>
      <c r="D2096" s="6" t="s">
        <v>780</v>
      </c>
      <c r="E2096" s="6" t="s">
        <v>146</v>
      </c>
      <c r="F2096" s="7">
        <v>180</v>
      </c>
      <c r="G2096" s="6">
        <f t="shared" si="69"/>
        <v>37.799999999999997</v>
      </c>
      <c r="H2096" s="6" t="s">
        <v>2885</v>
      </c>
      <c r="I2096" s="6" t="s">
        <v>2910</v>
      </c>
    </row>
    <row r="2097" spans="1:10" ht="60" x14ac:dyDescent="0.25">
      <c r="A2097" s="3">
        <v>2096</v>
      </c>
      <c r="B2097" s="6" t="s">
        <v>9</v>
      </c>
      <c r="C2097" s="6">
        <v>42390</v>
      </c>
      <c r="D2097" s="6" t="s">
        <v>2908</v>
      </c>
      <c r="E2097" s="6" t="s">
        <v>139</v>
      </c>
      <c r="F2097" s="7">
        <v>199</v>
      </c>
      <c r="G2097" s="6">
        <f t="shared" si="69"/>
        <v>41.79</v>
      </c>
      <c r="H2097" s="6" t="s">
        <v>2885</v>
      </c>
      <c r="I2097" s="6" t="s">
        <v>2911</v>
      </c>
    </row>
    <row r="2098" spans="1:10" ht="45" x14ac:dyDescent="0.25">
      <c r="A2098" s="3">
        <v>2097</v>
      </c>
      <c r="B2098" s="6" t="s">
        <v>9</v>
      </c>
      <c r="C2098" s="6">
        <v>42392</v>
      </c>
      <c r="D2098" s="6" t="s">
        <v>2908</v>
      </c>
      <c r="E2098" s="6" t="s">
        <v>146</v>
      </c>
      <c r="F2098" s="7">
        <v>198</v>
      </c>
      <c r="G2098" s="6">
        <f t="shared" si="69"/>
        <v>41.58</v>
      </c>
      <c r="H2098" s="6" t="s">
        <v>2882</v>
      </c>
      <c r="I2098" s="6" t="s">
        <v>2912</v>
      </c>
    </row>
    <row r="2099" spans="1:10" ht="45" x14ac:dyDescent="0.25">
      <c r="A2099" s="3">
        <v>2098</v>
      </c>
      <c r="B2099" s="6" t="s">
        <v>9</v>
      </c>
      <c r="C2099" s="6">
        <v>42395</v>
      </c>
      <c r="D2099" s="6" t="s">
        <v>2908</v>
      </c>
      <c r="E2099" s="6" t="s">
        <v>146</v>
      </c>
      <c r="F2099" s="7">
        <v>192</v>
      </c>
      <c r="G2099" s="6">
        <f t="shared" si="69"/>
        <v>40.32</v>
      </c>
      <c r="H2099" s="6" t="s">
        <v>2885</v>
      </c>
      <c r="I2099" s="6" t="s">
        <v>2913</v>
      </c>
    </row>
    <row r="2100" spans="1:10" ht="45" x14ac:dyDescent="0.25">
      <c r="A2100" s="3">
        <v>2099</v>
      </c>
      <c r="B2100" s="16" t="s">
        <v>9</v>
      </c>
      <c r="C2100" s="16">
        <v>44078</v>
      </c>
      <c r="D2100" s="16" t="s">
        <v>479</v>
      </c>
      <c r="E2100" s="16" t="s">
        <v>146</v>
      </c>
      <c r="F2100" s="16">
        <v>199</v>
      </c>
      <c r="G2100" s="8">
        <f t="shared" si="69"/>
        <v>41.79</v>
      </c>
      <c r="H2100" s="16" t="s">
        <v>2882</v>
      </c>
      <c r="I2100" s="16" t="s">
        <v>2914</v>
      </c>
    </row>
    <row r="2101" spans="1:10" ht="60" x14ac:dyDescent="0.25">
      <c r="A2101" s="3">
        <v>2100</v>
      </c>
      <c r="B2101" s="16" t="s">
        <v>9</v>
      </c>
      <c r="C2101" s="16">
        <v>44080</v>
      </c>
      <c r="D2101" s="16" t="s">
        <v>479</v>
      </c>
      <c r="E2101" s="16" t="s">
        <v>146</v>
      </c>
      <c r="F2101" s="16">
        <v>193</v>
      </c>
      <c r="G2101" s="8">
        <f t="shared" si="69"/>
        <v>40.53</v>
      </c>
      <c r="H2101" s="16" t="s">
        <v>2899</v>
      </c>
      <c r="I2101" s="16" t="s">
        <v>2915</v>
      </c>
    </row>
    <row r="2102" spans="1:10" ht="45" x14ac:dyDescent="0.25">
      <c r="A2102" s="3">
        <v>2101</v>
      </c>
      <c r="B2102" s="8" t="s">
        <v>9</v>
      </c>
      <c r="C2102" s="8">
        <v>44081</v>
      </c>
      <c r="D2102" s="8" t="s">
        <v>479</v>
      </c>
      <c r="E2102" s="8" t="s">
        <v>146</v>
      </c>
      <c r="F2102" s="8">
        <v>201</v>
      </c>
      <c r="G2102" s="8">
        <v>42.21</v>
      </c>
      <c r="H2102" s="8" t="s">
        <v>2882</v>
      </c>
      <c r="I2102" s="8" t="s">
        <v>2916</v>
      </c>
    </row>
    <row r="2103" spans="1:10" ht="45" x14ac:dyDescent="0.25">
      <c r="A2103" s="3">
        <v>2102</v>
      </c>
      <c r="B2103" s="8" t="s">
        <v>9</v>
      </c>
      <c r="C2103" s="8">
        <v>44082</v>
      </c>
      <c r="D2103" s="8" t="s">
        <v>479</v>
      </c>
      <c r="E2103" s="8" t="s">
        <v>146</v>
      </c>
      <c r="F2103" s="8">
        <v>200</v>
      </c>
      <c r="G2103" s="8">
        <v>42</v>
      </c>
      <c r="H2103" s="8" t="s">
        <v>2894</v>
      </c>
      <c r="I2103" s="8" t="s">
        <v>2917</v>
      </c>
      <c r="J2103"/>
    </row>
    <row r="2104" spans="1:10" ht="30" x14ac:dyDescent="0.25">
      <c r="A2104" s="3">
        <v>2103</v>
      </c>
      <c r="B2104" s="8" t="s">
        <v>9</v>
      </c>
      <c r="C2104" s="8">
        <v>44103</v>
      </c>
      <c r="D2104" s="8" t="s">
        <v>1458</v>
      </c>
      <c r="E2104" s="8" t="s">
        <v>146</v>
      </c>
      <c r="F2104" s="8">
        <v>192</v>
      </c>
      <c r="G2104" s="8">
        <f t="shared" ref="G2104:G2126" si="70">F2104*0.21</f>
        <v>40.32</v>
      </c>
      <c r="H2104" s="8" t="s">
        <v>2894</v>
      </c>
      <c r="I2104" s="8" t="s">
        <v>2895</v>
      </c>
    </row>
    <row r="2105" spans="1:10" x14ac:dyDescent="0.25">
      <c r="A2105" s="3">
        <v>2104</v>
      </c>
      <c r="B2105" s="16" t="s">
        <v>9</v>
      </c>
      <c r="C2105" s="16">
        <v>44527</v>
      </c>
      <c r="D2105" s="16" t="s">
        <v>1918</v>
      </c>
      <c r="E2105" s="16" t="s">
        <v>146</v>
      </c>
      <c r="F2105" s="16">
        <v>200</v>
      </c>
      <c r="G2105" s="8">
        <f t="shared" si="70"/>
        <v>42</v>
      </c>
      <c r="H2105" s="16" t="s">
        <v>2882</v>
      </c>
      <c r="I2105" s="16" t="s">
        <v>2916</v>
      </c>
    </row>
    <row r="2106" spans="1:10" x14ac:dyDescent="0.25">
      <c r="A2106" s="3">
        <v>2105</v>
      </c>
      <c r="B2106" s="16" t="s">
        <v>9</v>
      </c>
      <c r="C2106" s="16">
        <v>44529</v>
      </c>
      <c r="D2106" s="16" t="s">
        <v>1918</v>
      </c>
      <c r="E2106" s="16" t="s">
        <v>146</v>
      </c>
      <c r="F2106" s="16">
        <v>200</v>
      </c>
      <c r="G2106" s="8">
        <f t="shared" si="70"/>
        <v>42</v>
      </c>
      <c r="H2106" s="16" t="s">
        <v>2882</v>
      </c>
      <c r="I2106" s="16" t="s">
        <v>2916</v>
      </c>
    </row>
    <row r="2107" spans="1:10" ht="30" x14ac:dyDescent="0.25">
      <c r="A2107" s="3">
        <v>2106</v>
      </c>
      <c r="B2107" s="8" t="s">
        <v>9</v>
      </c>
      <c r="C2107" s="8">
        <v>46108</v>
      </c>
      <c r="D2107" s="8" t="s">
        <v>2918</v>
      </c>
      <c r="E2107" s="8" t="s">
        <v>146</v>
      </c>
      <c r="F2107" s="8">
        <v>100</v>
      </c>
      <c r="G2107" s="8">
        <f t="shared" si="70"/>
        <v>21</v>
      </c>
      <c r="H2107" s="8" t="s">
        <v>2882</v>
      </c>
      <c r="I2107" s="8" t="s">
        <v>2916</v>
      </c>
    </row>
    <row r="2108" spans="1:10" ht="30" x14ac:dyDescent="0.25">
      <c r="A2108" s="3">
        <v>2107</v>
      </c>
      <c r="B2108" s="8" t="s">
        <v>9</v>
      </c>
      <c r="C2108" s="8">
        <v>53618</v>
      </c>
      <c r="D2108" s="8" t="s">
        <v>2908</v>
      </c>
      <c r="E2108" s="8" t="s">
        <v>139</v>
      </c>
      <c r="F2108" s="8">
        <v>200</v>
      </c>
      <c r="G2108" s="8">
        <f t="shared" si="70"/>
        <v>42</v>
      </c>
      <c r="H2108" s="8" t="s">
        <v>2882</v>
      </c>
      <c r="I2108" s="8" t="s">
        <v>2919</v>
      </c>
    </row>
    <row r="2109" spans="1:10" ht="30" x14ac:dyDescent="0.25">
      <c r="A2109" s="3">
        <v>2108</v>
      </c>
      <c r="B2109" s="8" t="s">
        <v>9</v>
      </c>
      <c r="C2109" s="8">
        <v>53788</v>
      </c>
      <c r="D2109" s="8" t="s">
        <v>2921</v>
      </c>
      <c r="E2109" s="8" t="s">
        <v>146</v>
      </c>
      <c r="F2109" s="8">
        <v>199</v>
      </c>
      <c r="G2109" s="8">
        <f t="shared" si="70"/>
        <v>41.79</v>
      </c>
      <c r="H2109" s="8" t="s">
        <v>2885</v>
      </c>
      <c r="I2109" s="8" t="s">
        <v>2922</v>
      </c>
    </row>
    <row r="2110" spans="1:10" ht="75" x14ac:dyDescent="0.25">
      <c r="A2110" s="3">
        <v>2109</v>
      </c>
      <c r="B2110" s="8" t="s">
        <v>9</v>
      </c>
      <c r="C2110" s="8">
        <v>53874</v>
      </c>
      <c r="D2110" s="8" t="s">
        <v>2921</v>
      </c>
      <c r="E2110" s="8" t="s">
        <v>146</v>
      </c>
      <c r="F2110" s="8">
        <v>200</v>
      </c>
      <c r="G2110" s="8">
        <f t="shared" si="70"/>
        <v>42</v>
      </c>
      <c r="H2110" s="8" t="s">
        <v>2882</v>
      </c>
      <c r="I2110" s="8" t="s">
        <v>2923</v>
      </c>
    </row>
    <row r="2111" spans="1:10" ht="30" x14ac:dyDescent="0.25">
      <c r="A2111" s="3">
        <v>2110</v>
      </c>
      <c r="B2111" s="8" t="s">
        <v>9</v>
      </c>
      <c r="C2111" s="8">
        <v>53879</v>
      </c>
      <c r="D2111" s="8" t="s">
        <v>2921</v>
      </c>
      <c r="E2111" s="8" t="s">
        <v>146</v>
      </c>
      <c r="F2111" s="8">
        <v>197</v>
      </c>
      <c r="G2111" s="8">
        <f t="shared" si="70"/>
        <v>41.37</v>
      </c>
      <c r="H2111" s="8" t="s">
        <v>2882</v>
      </c>
      <c r="I2111" s="8" t="s">
        <v>2924</v>
      </c>
    </row>
    <row r="2112" spans="1:10" ht="45" x14ac:dyDescent="0.25">
      <c r="A2112" s="3">
        <v>2111</v>
      </c>
      <c r="B2112" s="8" t="s">
        <v>9</v>
      </c>
      <c r="C2112" s="8">
        <v>54029</v>
      </c>
      <c r="D2112" s="8" t="s">
        <v>2925</v>
      </c>
      <c r="E2112" s="8" t="s">
        <v>139</v>
      </c>
      <c r="F2112" s="8">
        <v>190</v>
      </c>
      <c r="G2112" s="8">
        <f t="shared" si="70"/>
        <v>39.9</v>
      </c>
      <c r="H2112" s="8" t="s">
        <v>2882</v>
      </c>
      <c r="I2112" s="8" t="s">
        <v>2926</v>
      </c>
    </row>
    <row r="2113" spans="1:10" ht="45" x14ac:dyDescent="0.25">
      <c r="A2113" s="3">
        <v>2112</v>
      </c>
      <c r="B2113" s="8" t="s">
        <v>9</v>
      </c>
      <c r="C2113" s="8">
        <v>54045</v>
      </c>
      <c r="D2113" s="8" t="s">
        <v>2925</v>
      </c>
      <c r="E2113" s="8" t="s">
        <v>146</v>
      </c>
      <c r="F2113" s="8">
        <v>168</v>
      </c>
      <c r="G2113" s="8">
        <f t="shared" si="70"/>
        <v>35.28</v>
      </c>
      <c r="H2113" s="8" t="s">
        <v>2882</v>
      </c>
      <c r="I2113" s="8" t="s">
        <v>2926</v>
      </c>
    </row>
    <row r="2114" spans="1:10" ht="30" x14ac:dyDescent="0.25">
      <c r="A2114" s="3">
        <v>2113</v>
      </c>
      <c r="B2114" s="8" t="s">
        <v>9</v>
      </c>
      <c r="C2114" s="8">
        <v>54222</v>
      </c>
      <c r="D2114" s="8" t="s">
        <v>2927</v>
      </c>
      <c r="E2114" s="8" t="s">
        <v>197</v>
      </c>
      <c r="F2114" s="8">
        <v>200</v>
      </c>
      <c r="G2114" s="8">
        <f t="shared" si="70"/>
        <v>42</v>
      </c>
      <c r="H2114" s="8" t="s">
        <v>2894</v>
      </c>
      <c r="I2114" s="8" t="s">
        <v>2917</v>
      </c>
    </row>
    <row r="2115" spans="1:10" ht="45" x14ac:dyDescent="0.25">
      <c r="A2115" s="3">
        <v>2114</v>
      </c>
      <c r="B2115" s="8" t="s">
        <v>9</v>
      </c>
      <c r="C2115" s="8">
        <v>54872</v>
      </c>
      <c r="D2115" s="8" t="s">
        <v>2928</v>
      </c>
      <c r="E2115" s="8" t="s">
        <v>2625</v>
      </c>
      <c r="F2115" s="8">
        <v>491</v>
      </c>
      <c r="G2115" s="8">
        <f t="shared" si="70"/>
        <v>103.11</v>
      </c>
      <c r="H2115" s="8" t="s">
        <v>2929</v>
      </c>
      <c r="I2115" s="8" t="s">
        <v>2930</v>
      </c>
    </row>
    <row r="2116" spans="1:10" ht="30" x14ac:dyDescent="0.25">
      <c r="A2116" s="3">
        <v>2115</v>
      </c>
      <c r="B2116" s="8" t="s">
        <v>9</v>
      </c>
      <c r="C2116" s="8">
        <v>54873</v>
      </c>
      <c r="D2116" s="8" t="s">
        <v>2928</v>
      </c>
      <c r="E2116" s="8" t="s">
        <v>1520</v>
      </c>
      <c r="F2116" s="8">
        <v>417</v>
      </c>
      <c r="G2116" s="8">
        <f t="shared" si="70"/>
        <v>87.57</v>
      </c>
      <c r="H2116" s="8" t="s">
        <v>2882</v>
      </c>
      <c r="I2116" s="8" t="s">
        <v>2931</v>
      </c>
      <c r="J2116"/>
    </row>
    <row r="2117" spans="1:10" ht="30" x14ac:dyDescent="0.25">
      <c r="A2117" s="3">
        <v>2116</v>
      </c>
      <c r="B2117" s="8" t="s">
        <v>9</v>
      </c>
      <c r="C2117" s="8">
        <v>54874</v>
      </c>
      <c r="D2117" s="8" t="s">
        <v>2928</v>
      </c>
      <c r="E2117" s="8" t="s">
        <v>2625</v>
      </c>
      <c r="F2117" s="8">
        <v>505</v>
      </c>
      <c r="G2117" s="8">
        <f t="shared" si="70"/>
        <v>106.05</v>
      </c>
      <c r="H2117" s="8" t="s">
        <v>2882</v>
      </c>
      <c r="I2117" s="8" t="s">
        <v>2932</v>
      </c>
    </row>
    <row r="2118" spans="1:10" ht="45" x14ac:dyDescent="0.25">
      <c r="A2118" s="3">
        <v>2117</v>
      </c>
      <c r="B2118" s="8" t="s">
        <v>9</v>
      </c>
      <c r="C2118" s="8">
        <v>54875</v>
      </c>
      <c r="D2118" s="8" t="s">
        <v>2928</v>
      </c>
      <c r="E2118" s="8" t="s">
        <v>2625</v>
      </c>
      <c r="F2118" s="8">
        <v>586</v>
      </c>
      <c r="G2118" s="8">
        <f t="shared" si="70"/>
        <v>123.06</v>
      </c>
      <c r="H2118" s="8" t="s">
        <v>2882</v>
      </c>
      <c r="I2118" s="8" t="s">
        <v>2933</v>
      </c>
    </row>
    <row r="2119" spans="1:10" ht="30" x14ac:dyDescent="0.25">
      <c r="A2119" s="3">
        <v>2118</v>
      </c>
      <c r="B2119" s="8" t="s">
        <v>9</v>
      </c>
      <c r="C2119" s="8">
        <v>54876</v>
      </c>
      <c r="D2119" s="8" t="s">
        <v>2928</v>
      </c>
      <c r="E2119" s="8" t="s">
        <v>1520</v>
      </c>
      <c r="F2119" s="8">
        <v>225</v>
      </c>
      <c r="G2119" s="8">
        <f t="shared" si="70"/>
        <v>47.25</v>
      </c>
      <c r="H2119" s="8" t="s">
        <v>2934</v>
      </c>
      <c r="I2119" s="8" t="s">
        <v>2935</v>
      </c>
    </row>
    <row r="2120" spans="1:10" ht="45" x14ac:dyDescent="0.25">
      <c r="A2120" s="3">
        <v>2119</v>
      </c>
      <c r="B2120" s="6" t="s">
        <v>9</v>
      </c>
      <c r="C2120" s="6">
        <v>56236</v>
      </c>
      <c r="D2120" s="6" t="s">
        <v>2928</v>
      </c>
      <c r="E2120" s="6" t="s">
        <v>1520</v>
      </c>
      <c r="F2120" s="7">
        <v>139</v>
      </c>
      <c r="G2120" s="8">
        <f t="shared" si="70"/>
        <v>29.189999999999998</v>
      </c>
      <c r="H2120" s="6" t="s">
        <v>2882</v>
      </c>
      <c r="I2120" s="6" t="s">
        <v>2936</v>
      </c>
    </row>
    <row r="2121" spans="1:10" ht="45" x14ac:dyDescent="0.25">
      <c r="A2121" s="3">
        <v>2120</v>
      </c>
      <c r="B2121" s="6" t="s">
        <v>9</v>
      </c>
      <c r="C2121" s="6">
        <v>56239</v>
      </c>
      <c r="D2121" s="6" t="s">
        <v>2928</v>
      </c>
      <c r="E2121" s="6" t="s">
        <v>1520</v>
      </c>
      <c r="F2121" s="7">
        <v>212</v>
      </c>
      <c r="G2121" s="8">
        <f t="shared" si="70"/>
        <v>44.519999999999996</v>
      </c>
      <c r="H2121" s="6" t="s">
        <v>2882</v>
      </c>
      <c r="I2121" s="6" t="s">
        <v>2933</v>
      </c>
    </row>
    <row r="2122" spans="1:10" ht="30" x14ac:dyDescent="0.25">
      <c r="A2122" s="3">
        <v>2121</v>
      </c>
      <c r="B2122" s="6" t="s">
        <v>9</v>
      </c>
      <c r="C2122" s="6">
        <v>56240</v>
      </c>
      <c r="D2122" s="6" t="s">
        <v>2928</v>
      </c>
      <c r="E2122" s="6" t="s">
        <v>2625</v>
      </c>
      <c r="F2122" s="7">
        <v>145</v>
      </c>
      <c r="G2122" s="8">
        <f t="shared" si="70"/>
        <v>30.45</v>
      </c>
      <c r="H2122" s="6" t="s">
        <v>2882</v>
      </c>
      <c r="I2122" s="6" t="s">
        <v>2937</v>
      </c>
    </row>
    <row r="2123" spans="1:10" ht="45" x14ac:dyDescent="0.25">
      <c r="A2123" s="3">
        <v>2122</v>
      </c>
      <c r="B2123" s="6" t="s">
        <v>9</v>
      </c>
      <c r="C2123" s="6">
        <v>56244</v>
      </c>
      <c r="D2123" s="6" t="s">
        <v>2928</v>
      </c>
      <c r="E2123" s="6" t="s">
        <v>2938</v>
      </c>
      <c r="F2123" s="7">
        <v>238</v>
      </c>
      <c r="G2123" s="8">
        <f t="shared" si="70"/>
        <v>49.98</v>
      </c>
      <c r="H2123" s="6" t="s">
        <v>2899</v>
      </c>
      <c r="I2123" s="6" t="s">
        <v>2939</v>
      </c>
    </row>
    <row r="2124" spans="1:10" ht="30" x14ac:dyDescent="0.25">
      <c r="A2124" s="3">
        <v>2123</v>
      </c>
      <c r="B2124" s="6" t="s">
        <v>9</v>
      </c>
      <c r="C2124" s="6">
        <v>56248</v>
      </c>
      <c r="D2124" s="6" t="s">
        <v>2658</v>
      </c>
      <c r="E2124" s="6" t="s">
        <v>2940</v>
      </c>
      <c r="F2124" s="7">
        <v>300</v>
      </c>
      <c r="G2124" s="8">
        <f t="shared" si="70"/>
        <v>63</v>
      </c>
      <c r="H2124" s="6" t="s">
        <v>2882</v>
      </c>
      <c r="I2124" s="6" t="s">
        <v>2941</v>
      </c>
    </row>
    <row r="2125" spans="1:10" ht="45" x14ac:dyDescent="0.25">
      <c r="A2125" s="3">
        <v>2124</v>
      </c>
      <c r="B2125" s="6" t="s">
        <v>9</v>
      </c>
      <c r="C2125" s="6">
        <v>56250</v>
      </c>
      <c r="D2125" s="6" t="s">
        <v>2658</v>
      </c>
      <c r="E2125" s="6" t="s">
        <v>1520</v>
      </c>
      <c r="F2125" s="7">
        <v>238</v>
      </c>
      <c r="G2125" s="8">
        <f t="shared" si="70"/>
        <v>49.98</v>
      </c>
      <c r="H2125" s="6" t="s">
        <v>2899</v>
      </c>
      <c r="I2125" s="6" t="s">
        <v>2942</v>
      </c>
    </row>
    <row r="2126" spans="1:10" ht="30" x14ac:dyDescent="0.25">
      <c r="A2126" s="3">
        <v>2125</v>
      </c>
      <c r="B2126" s="6" t="s">
        <v>9</v>
      </c>
      <c r="C2126" s="6">
        <v>56253</v>
      </c>
      <c r="D2126" s="6" t="s">
        <v>2658</v>
      </c>
      <c r="E2126" s="6" t="s">
        <v>1520</v>
      </c>
      <c r="F2126" s="7">
        <v>180</v>
      </c>
      <c r="G2126" s="8">
        <f t="shared" si="70"/>
        <v>37.799999999999997</v>
      </c>
      <c r="H2126" s="6" t="s">
        <v>2943</v>
      </c>
      <c r="I2126" s="6" t="s">
        <v>2944</v>
      </c>
    </row>
    <row r="2127" spans="1:10" ht="45" x14ac:dyDescent="0.25">
      <c r="A2127" s="3">
        <v>2126</v>
      </c>
      <c r="B2127" s="8" t="s">
        <v>9</v>
      </c>
      <c r="C2127" s="8">
        <v>56914</v>
      </c>
      <c r="D2127" s="8" t="s">
        <v>2945</v>
      </c>
      <c r="E2127" s="8" t="s">
        <v>915</v>
      </c>
      <c r="F2127" s="8">
        <v>372</v>
      </c>
      <c r="G2127" s="8">
        <v>78.11999999999999</v>
      </c>
      <c r="H2127" s="8" t="s">
        <v>2894</v>
      </c>
      <c r="I2127" s="8" t="s">
        <v>2946</v>
      </c>
    </row>
    <row r="2128" spans="1:10" x14ac:dyDescent="0.25">
      <c r="A2128" s="3">
        <v>2127</v>
      </c>
      <c r="B2128" s="3" t="s">
        <v>9</v>
      </c>
      <c r="C2128" s="3">
        <v>56974</v>
      </c>
      <c r="D2128" s="3" t="s">
        <v>2649</v>
      </c>
      <c r="E2128" s="3" t="s">
        <v>1352</v>
      </c>
      <c r="F2128" s="3">
        <v>253</v>
      </c>
      <c r="G2128" s="3">
        <f t="shared" ref="G2128:G2133" si="71">F2128*0.21</f>
        <v>53.129999999999995</v>
      </c>
      <c r="H2128" s="3" t="s">
        <v>2882</v>
      </c>
      <c r="I2128" s="3" t="s">
        <v>2947</v>
      </c>
    </row>
    <row r="2129" spans="1:38" x14ac:dyDescent="0.25">
      <c r="A2129" s="3">
        <v>2128</v>
      </c>
      <c r="B2129" s="3" t="s">
        <v>9</v>
      </c>
      <c r="C2129" s="3">
        <v>56989</v>
      </c>
      <c r="D2129" s="3" t="s">
        <v>2649</v>
      </c>
      <c r="E2129" s="3" t="s">
        <v>1352</v>
      </c>
      <c r="F2129" s="3">
        <v>577</v>
      </c>
      <c r="G2129" s="3">
        <f t="shared" si="71"/>
        <v>121.17</v>
      </c>
      <c r="H2129" s="3" t="s">
        <v>2899</v>
      </c>
      <c r="I2129" s="3" t="s">
        <v>2948</v>
      </c>
    </row>
    <row r="2130" spans="1:38" x14ac:dyDescent="0.25">
      <c r="A2130" s="3">
        <v>2129</v>
      </c>
      <c r="B2130" s="3" t="s">
        <v>9</v>
      </c>
      <c r="C2130" s="3">
        <v>56990</v>
      </c>
      <c r="D2130" s="3" t="s">
        <v>2649</v>
      </c>
      <c r="E2130" s="3" t="s">
        <v>1352</v>
      </c>
      <c r="F2130" s="3">
        <v>638</v>
      </c>
      <c r="G2130" s="3">
        <f t="shared" si="71"/>
        <v>133.97999999999999</v>
      </c>
      <c r="H2130" s="3" t="s">
        <v>2899</v>
      </c>
      <c r="I2130" s="3" t="s">
        <v>2949</v>
      </c>
    </row>
    <row r="2131" spans="1:38" x14ac:dyDescent="0.25">
      <c r="A2131" s="3">
        <v>2130</v>
      </c>
      <c r="B2131" s="3" t="s">
        <v>9</v>
      </c>
      <c r="C2131" s="3">
        <v>56993</v>
      </c>
      <c r="D2131" s="3" t="s">
        <v>2649</v>
      </c>
      <c r="E2131" s="3" t="s">
        <v>1352</v>
      </c>
      <c r="F2131" s="3">
        <v>616</v>
      </c>
      <c r="G2131" s="3">
        <f t="shared" si="71"/>
        <v>129.35999999999999</v>
      </c>
      <c r="H2131" s="3" t="s">
        <v>2899</v>
      </c>
      <c r="I2131" s="3" t="s">
        <v>2915</v>
      </c>
    </row>
    <row r="2132" spans="1:38" x14ac:dyDescent="0.25">
      <c r="A2132" s="3">
        <v>2131</v>
      </c>
      <c r="B2132" s="3" t="s">
        <v>9</v>
      </c>
      <c r="C2132" s="3">
        <v>56994</v>
      </c>
      <c r="D2132" s="3" t="s">
        <v>2649</v>
      </c>
      <c r="E2132" s="3" t="s">
        <v>1352</v>
      </c>
      <c r="F2132" s="3">
        <v>540</v>
      </c>
      <c r="G2132" s="3">
        <f t="shared" si="71"/>
        <v>113.39999999999999</v>
      </c>
      <c r="H2132" s="3" t="s">
        <v>2882</v>
      </c>
      <c r="I2132" s="3" t="s">
        <v>2950</v>
      </c>
    </row>
    <row r="2133" spans="1:38" x14ac:dyDescent="0.25">
      <c r="A2133" s="3">
        <v>2132</v>
      </c>
      <c r="B2133" s="3" t="s">
        <v>9</v>
      </c>
      <c r="C2133" s="3">
        <v>56999</v>
      </c>
      <c r="D2133" s="3" t="s">
        <v>2649</v>
      </c>
      <c r="E2133" s="3" t="s">
        <v>1352</v>
      </c>
      <c r="F2133" s="3">
        <v>660</v>
      </c>
      <c r="G2133" s="3">
        <f t="shared" si="71"/>
        <v>138.6</v>
      </c>
      <c r="H2133" s="3" t="s">
        <v>2899</v>
      </c>
      <c r="I2133" s="3" t="s">
        <v>2951</v>
      </c>
    </row>
    <row r="2134" spans="1:38" ht="60" x14ac:dyDescent="0.25">
      <c r="A2134" s="3">
        <v>2133</v>
      </c>
      <c r="B2134" s="8" t="s">
        <v>9</v>
      </c>
      <c r="C2134" s="4">
        <v>57005</v>
      </c>
      <c r="D2134" s="8" t="s">
        <v>2952</v>
      </c>
      <c r="E2134" s="8" t="s">
        <v>146</v>
      </c>
      <c r="F2134" s="8">
        <v>190</v>
      </c>
      <c r="G2134" s="8">
        <f>0.21*F2134</f>
        <v>39.9</v>
      </c>
      <c r="H2134" s="3" t="s">
        <v>2899</v>
      </c>
      <c r="I2134" s="8" t="s">
        <v>2953</v>
      </c>
    </row>
    <row r="2135" spans="1:38" ht="75" x14ac:dyDescent="0.25">
      <c r="A2135" s="3">
        <v>2134</v>
      </c>
      <c r="B2135" s="8" t="s">
        <v>9</v>
      </c>
      <c r="C2135" s="4">
        <v>57021</v>
      </c>
      <c r="D2135" s="8" t="s">
        <v>2952</v>
      </c>
      <c r="E2135" s="8" t="s">
        <v>146</v>
      </c>
      <c r="F2135" s="8">
        <v>190</v>
      </c>
      <c r="G2135" s="8">
        <f>0.21*F2135</f>
        <v>39.9</v>
      </c>
      <c r="H2135" s="3" t="s">
        <v>2899</v>
      </c>
      <c r="I2135" s="8" t="s">
        <v>2954</v>
      </c>
    </row>
    <row r="2136" spans="1:38" x14ac:dyDescent="0.25">
      <c r="A2136" s="3">
        <v>2135</v>
      </c>
      <c r="B2136" s="3" t="s">
        <v>9</v>
      </c>
      <c r="C2136" s="3">
        <v>57139</v>
      </c>
      <c r="D2136" s="3" t="s">
        <v>2955</v>
      </c>
      <c r="E2136" s="3" t="s">
        <v>146</v>
      </c>
      <c r="F2136" s="3">
        <v>195</v>
      </c>
      <c r="G2136" s="3">
        <v>40.949999999999996</v>
      </c>
      <c r="H2136" s="3" t="s">
        <v>2899</v>
      </c>
      <c r="I2136" s="3" t="s">
        <v>2956</v>
      </c>
    </row>
    <row r="2137" spans="1:38" ht="75" x14ac:dyDescent="0.25">
      <c r="A2137" s="3">
        <v>2136</v>
      </c>
      <c r="B2137" s="8" t="s">
        <v>9</v>
      </c>
      <c r="C2137" s="4">
        <v>57456</v>
      </c>
      <c r="D2137" s="8" t="s">
        <v>2957</v>
      </c>
      <c r="E2137" s="8" t="s">
        <v>2958</v>
      </c>
      <c r="F2137" s="8">
        <v>195</v>
      </c>
      <c r="G2137" s="8">
        <f>0.21*F2137</f>
        <v>40.949999999999996</v>
      </c>
      <c r="H2137" s="8" t="s">
        <v>2899</v>
      </c>
      <c r="I2137" s="8" t="s">
        <v>2959</v>
      </c>
    </row>
    <row r="2138" spans="1:38" x14ac:dyDescent="0.25">
      <c r="A2138" s="3">
        <v>2137</v>
      </c>
      <c r="B2138" s="3" t="s">
        <v>9</v>
      </c>
      <c r="C2138" s="3">
        <v>58003</v>
      </c>
      <c r="D2138" s="3" t="s">
        <v>2921</v>
      </c>
      <c r="E2138" s="3" t="s">
        <v>1698</v>
      </c>
      <c r="F2138" s="3">
        <v>228</v>
      </c>
      <c r="G2138" s="3">
        <v>47.879999999999995</v>
      </c>
      <c r="H2138" s="3" t="s">
        <v>2882</v>
      </c>
      <c r="I2138" s="3" t="s">
        <v>2960</v>
      </c>
    </row>
    <row r="2139" spans="1:38" x14ac:dyDescent="0.25">
      <c r="A2139" s="3">
        <v>2138</v>
      </c>
      <c r="B2139" s="3" t="s">
        <v>9</v>
      </c>
      <c r="C2139" s="3">
        <v>58004</v>
      </c>
      <c r="D2139" s="3" t="s">
        <v>2921</v>
      </c>
      <c r="E2139" s="3" t="s">
        <v>139</v>
      </c>
      <c r="F2139" s="3">
        <v>198</v>
      </c>
      <c r="G2139" s="3">
        <v>41.58</v>
      </c>
      <c r="H2139" s="3" t="s">
        <v>2885</v>
      </c>
      <c r="I2139" s="3" t="s">
        <v>2961</v>
      </c>
    </row>
    <row r="2140" spans="1:38" s="13" customFormat="1" x14ac:dyDescent="0.25">
      <c r="A2140" s="3">
        <v>2139</v>
      </c>
      <c r="B2140" s="3" t="s">
        <v>9</v>
      </c>
      <c r="C2140" s="3">
        <v>60818</v>
      </c>
      <c r="D2140" s="3" t="s">
        <v>2962</v>
      </c>
      <c r="E2140" s="3" t="s">
        <v>2963</v>
      </c>
      <c r="F2140" s="3">
        <v>15</v>
      </c>
      <c r="G2140" s="3">
        <f t="shared" ref="G2140:G2147" si="72">F2140*0.21</f>
        <v>3.15</v>
      </c>
      <c r="H2140" s="3" t="s">
        <v>2882</v>
      </c>
      <c r="I2140" s="3" t="s">
        <v>2903</v>
      </c>
      <c r="J2140" s="2"/>
      <c r="K2140" s="2"/>
      <c r="L2140" s="2"/>
      <c r="M2140" s="2"/>
      <c r="N2140" s="2"/>
      <c r="O2140" s="2"/>
      <c r="P2140" s="2"/>
      <c r="Q2140" s="2"/>
      <c r="R2140" s="2"/>
      <c r="S2140" s="2"/>
      <c r="T2140" s="2"/>
      <c r="U2140" s="2"/>
      <c r="V2140" s="2"/>
      <c r="W2140" s="2"/>
      <c r="X2140" s="2"/>
      <c r="Y2140" s="2"/>
      <c r="Z2140" s="2"/>
      <c r="AA2140" s="2"/>
      <c r="AB2140" s="2"/>
      <c r="AC2140" s="2"/>
      <c r="AD2140" s="2"/>
      <c r="AE2140" s="2"/>
      <c r="AF2140" s="2"/>
      <c r="AG2140" s="2"/>
      <c r="AH2140" s="2"/>
      <c r="AI2140" s="2"/>
      <c r="AJ2140" s="2"/>
      <c r="AK2140" s="2"/>
      <c r="AL2140" s="2"/>
    </row>
    <row r="2141" spans="1:38" x14ac:dyDescent="0.25">
      <c r="A2141" s="3">
        <v>2140</v>
      </c>
      <c r="B2141" s="3" t="s">
        <v>9</v>
      </c>
      <c r="C2141" s="3">
        <v>60906</v>
      </c>
      <c r="D2141" s="3" t="s">
        <v>2964</v>
      </c>
      <c r="E2141" s="3" t="s">
        <v>2232</v>
      </c>
      <c r="F2141" s="3">
        <v>72</v>
      </c>
      <c r="G2141" s="3">
        <f t="shared" si="72"/>
        <v>15.12</v>
      </c>
      <c r="H2141" s="3" t="s">
        <v>2894</v>
      </c>
      <c r="I2141" s="3" t="s">
        <v>2895</v>
      </c>
    </row>
    <row r="2142" spans="1:38" x14ac:dyDescent="0.25">
      <c r="A2142" s="3">
        <v>2141</v>
      </c>
      <c r="B2142" s="9" t="s">
        <v>9</v>
      </c>
      <c r="C2142" s="3">
        <v>61721</v>
      </c>
      <c r="D2142" s="3" t="s">
        <v>2965</v>
      </c>
      <c r="E2142" s="3" t="s">
        <v>2966</v>
      </c>
      <c r="F2142" s="3">
        <v>104</v>
      </c>
      <c r="G2142" s="3">
        <f t="shared" si="72"/>
        <v>21.84</v>
      </c>
      <c r="H2142" s="3" t="s">
        <v>2894</v>
      </c>
      <c r="I2142" s="3" t="s">
        <v>2967</v>
      </c>
    </row>
    <row r="2143" spans="1:38" x14ac:dyDescent="0.25">
      <c r="A2143" s="3">
        <v>2142</v>
      </c>
      <c r="B2143" s="17" t="s">
        <v>9</v>
      </c>
      <c r="C2143" s="17">
        <v>61982</v>
      </c>
      <c r="D2143" s="17" t="s">
        <v>2968</v>
      </c>
      <c r="E2143" s="17" t="s">
        <v>2969</v>
      </c>
      <c r="F2143" s="17">
        <v>47</v>
      </c>
      <c r="G2143" s="17">
        <f t="shared" si="72"/>
        <v>9.8699999999999992</v>
      </c>
      <c r="H2143" s="17" t="s">
        <v>2882</v>
      </c>
      <c r="I2143" s="17" t="s">
        <v>2970</v>
      </c>
    </row>
    <row r="2144" spans="1:38" x14ac:dyDescent="0.25">
      <c r="A2144" s="3">
        <v>2143</v>
      </c>
      <c r="B2144" s="9" t="s">
        <v>9</v>
      </c>
      <c r="C2144" s="3">
        <v>62613</v>
      </c>
      <c r="D2144" s="3" t="s">
        <v>2971</v>
      </c>
      <c r="E2144" s="3" t="s">
        <v>2972</v>
      </c>
      <c r="F2144" s="3">
        <v>100</v>
      </c>
      <c r="G2144" s="3">
        <f t="shared" si="72"/>
        <v>21</v>
      </c>
      <c r="H2144" s="3" t="s">
        <v>2894</v>
      </c>
      <c r="I2144" s="3" t="s">
        <v>2973</v>
      </c>
    </row>
    <row r="2145" spans="1:9" x14ac:dyDescent="0.25">
      <c r="A2145" s="3">
        <v>2144</v>
      </c>
      <c r="B2145" s="17" t="s">
        <v>9</v>
      </c>
      <c r="C2145" s="17">
        <v>64363</v>
      </c>
      <c r="D2145" s="17" t="s">
        <v>2974</v>
      </c>
      <c r="E2145" s="17" t="s">
        <v>1520</v>
      </c>
      <c r="F2145" s="17">
        <v>100</v>
      </c>
      <c r="G2145" s="17">
        <f t="shared" si="72"/>
        <v>21</v>
      </c>
      <c r="H2145" s="17" t="s">
        <v>2885</v>
      </c>
      <c r="I2145" s="17" t="s">
        <v>2975</v>
      </c>
    </row>
    <row r="2146" spans="1:9" x14ac:dyDescent="0.25">
      <c r="A2146" s="3">
        <v>2145</v>
      </c>
      <c r="B2146" s="17" t="s">
        <v>9</v>
      </c>
      <c r="C2146" s="17">
        <v>64365</v>
      </c>
      <c r="D2146" s="17" t="s">
        <v>2974</v>
      </c>
      <c r="E2146" s="17" t="s">
        <v>1520</v>
      </c>
      <c r="F2146" s="17">
        <v>73</v>
      </c>
      <c r="G2146" s="17">
        <f t="shared" si="72"/>
        <v>15.33</v>
      </c>
      <c r="H2146" s="17" t="s">
        <v>2882</v>
      </c>
      <c r="I2146" s="17" t="s">
        <v>2919</v>
      </c>
    </row>
    <row r="2147" spans="1:9" x14ac:dyDescent="0.25">
      <c r="A2147" s="3">
        <v>2146</v>
      </c>
      <c r="B2147" s="3" t="s">
        <v>9</v>
      </c>
      <c r="C2147" s="3">
        <v>64660</v>
      </c>
      <c r="D2147" s="3" t="s">
        <v>2976</v>
      </c>
      <c r="E2147" s="3" t="s">
        <v>2977</v>
      </c>
      <c r="F2147" s="3">
        <v>99</v>
      </c>
      <c r="G2147" s="3">
        <f t="shared" si="72"/>
        <v>20.79</v>
      </c>
      <c r="H2147" s="3" t="s">
        <v>2882</v>
      </c>
      <c r="I2147" s="3" t="s">
        <v>2916</v>
      </c>
    </row>
    <row r="2148" spans="1:9" ht="45" x14ac:dyDescent="0.25">
      <c r="A2148" s="3">
        <v>2147</v>
      </c>
      <c r="B2148" s="4" t="s">
        <v>34</v>
      </c>
      <c r="C2148" s="4">
        <v>8578</v>
      </c>
      <c r="D2148" s="4" t="s">
        <v>2978</v>
      </c>
      <c r="E2148" s="4" t="s">
        <v>36</v>
      </c>
      <c r="F2148" s="4">
        <v>4</v>
      </c>
      <c r="G2148" s="4">
        <v>0.8</v>
      </c>
      <c r="H2148" s="4" t="s">
        <v>2882</v>
      </c>
      <c r="I2148" s="4" t="s">
        <v>2979</v>
      </c>
    </row>
    <row r="2149" spans="1:9" ht="45" x14ac:dyDescent="0.25">
      <c r="A2149" s="3">
        <v>2148</v>
      </c>
      <c r="B2149" s="4" t="s">
        <v>34</v>
      </c>
      <c r="C2149" s="4">
        <v>30391</v>
      </c>
      <c r="D2149" s="4" t="s">
        <v>2980</v>
      </c>
      <c r="E2149" s="4" t="s">
        <v>36</v>
      </c>
      <c r="F2149" s="4">
        <v>2</v>
      </c>
      <c r="G2149" s="4">
        <v>0.4</v>
      </c>
      <c r="H2149" s="4" t="s">
        <v>2882</v>
      </c>
      <c r="I2149" s="4" t="s">
        <v>2981</v>
      </c>
    </row>
    <row r="2150" spans="1:9" ht="30" x14ac:dyDescent="0.25">
      <c r="A2150" s="3">
        <v>2149</v>
      </c>
      <c r="B2150" s="4" t="s">
        <v>34</v>
      </c>
      <c r="C2150" s="4">
        <v>34968</v>
      </c>
      <c r="D2150" s="4" t="s">
        <v>1192</v>
      </c>
      <c r="E2150" s="4" t="s">
        <v>36</v>
      </c>
      <c r="F2150" s="4">
        <v>4</v>
      </c>
      <c r="G2150" s="4">
        <v>0.8</v>
      </c>
      <c r="H2150" s="4" t="s">
        <v>2882</v>
      </c>
      <c r="I2150" s="4" t="s">
        <v>2981</v>
      </c>
    </row>
    <row r="2151" spans="1:9" ht="45" x14ac:dyDescent="0.25">
      <c r="A2151" s="3">
        <v>2150</v>
      </c>
      <c r="B2151" s="8" t="s">
        <v>34</v>
      </c>
      <c r="C2151" s="8">
        <v>36374</v>
      </c>
      <c r="D2151" s="8" t="s">
        <v>2982</v>
      </c>
      <c r="E2151" s="8" t="s">
        <v>36</v>
      </c>
      <c r="F2151" s="8">
        <v>6</v>
      </c>
      <c r="G2151" s="8">
        <v>1.27</v>
      </c>
      <c r="H2151" s="8" t="s">
        <v>2882</v>
      </c>
      <c r="I2151" s="8" t="s">
        <v>2983</v>
      </c>
    </row>
    <row r="2152" spans="1:9" ht="45" x14ac:dyDescent="0.25">
      <c r="A2152" s="3">
        <v>2151</v>
      </c>
      <c r="B2152" s="8" t="s">
        <v>43</v>
      </c>
      <c r="C2152" s="8">
        <v>39173</v>
      </c>
      <c r="D2152" s="8" t="s">
        <v>2897</v>
      </c>
      <c r="E2152" s="8" t="s">
        <v>36</v>
      </c>
      <c r="F2152" s="8">
        <v>4</v>
      </c>
      <c r="G2152" s="8">
        <v>0.84</v>
      </c>
      <c r="H2152" s="8" t="s">
        <v>2899</v>
      </c>
      <c r="I2152" s="8" t="s">
        <v>2942</v>
      </c>
    </row>
    <row r="2153" spans="1:9" x14ac:dyDescent="0.25">
      <c r="A2153" s="3">
        <v>2152</v>
      </c>
      <c r="B2153" s="8" t="s">
        <v>43</v>
      </c>
      <c r="C2153" s="8">
        <v>40795</v>
      </c>
      <c r="D2153" s="8" t="s">
        <v>2984</v>
      </c>
      <c r="E2153" s="8" t="s">
        <v>2489</v>
      </c>
      <c r="F2153" s="8">
        <v>4</v>
      </c>
      <c r="G2153" s="8">
        <v>0.84</v>
      </c>
      <c r="H2153" s="8" t="s">
        <v>2882</v>
      </c>
      <c r="I2153" s="8" t="s">
        <v>2979</v>
      </c>
    </row>
    <row r="2154" spans="1:9" ht="45" x14ac:dyDescent="0.25">
      <c r="A2154" s="3">
        <v>2153</v>
      </c>
      <c r="B2154" s="14" t="s">
        <v>43</v>
      </c>
      <c r="C2154" s="14">
        <v>41048</v>
      </c>
      <c r="D2154" s="14" t="s">
        <v>2985</v>
      </c>
      <c r="E2154" s="14" t="s">
        <v>36</v>
      </c>
      <c r="F2154" s="14">
        <v>4</v>
      </c>
      <c r="G2154" s="8">
        <f>F2154*0.21</f>
        <v>0.84</v>
      </c>
      <c r="H2154" s="14" t="s">
        <v>2899</v>
      </c>
      <c r="I2154" s="14" t="s">
        <v>2942</v>
      </c>
    </row>
    <row r="2155" spans="1:9" x14ac:dyDescent="0.25">
      <c r="A2155" s="3">
        <v>2154</v>
      </c>
      <c r="B2155" s="3" t="s">
        <v>43</v>
      </c>
      <c r="C2155" s="3">
        <v>46028</v>
      </c>
      <c r="D2155" s="3" t="s">
        <v>2986</v>
      </c>
      <c r="E2155" s="3" t="s">
        <v>36</v>
      </c>
      <c r="F2155" s="3">
        <v>2</v>
      </c>
      <c r="G2155" s="3">
        <f>F2155*0.21</f>
        <v>0.42</v>
      </c>
      <c r="H2155" s="3" t="s">
        <v>2882</v>
      </c>
      <c r="I2155" s="3" t="s">
        <v>2903</v>
      </c>
    </row>
    <row r="2156" spans="1:9" x14ac:dyDescent="0.25">
      <c r="A2156" s="3">
        <v>2155</v>
      </c>
      <c r="B2156" s="3" t="s">
        <v>43</v>
      </c>
      <c r="C2156" s="3">
        <v>53750</v>
      </c>
      <c r="D2156" s="3" t="s">
        <v>2987</v>
      </c>
      <c r="E2156" s="3" t="s">
        <v>36</v>
      </c>
      <c r="F2156" s="3">
        <v>2</v>
      </c>
      <c r="G2156" s="3">
        <f>F2156*0.21</f>
        <v>0.42</v>
      </c>
      <c r="H2156" s="3" t="s">
        <v>2882</v>
      </c>
      <c r="I2156" s="3" t="s">
        <v>2970</v>
      </c>
    </row>
    <row r="2157" spans="1:9" ht="30" x14ac:dyDescent="0.25">
      <c r="A2157" s="3">
        <v>2156</v>
      </c>
      <c r="B2157" s="8" t="s">
        <v>43</v>
      </c>
      <c r="C2157" s="8">
        <v>58005</v>
      </c>
      <c r="D2157" s="8" t="s">
        <v>2921</v>
      </c>
      <c r="E2157" s="8" t="s">
        <v>36</v>
      </c>
      <c r="F2157" s="8">
        <v>10</v>
      </c>
      <c r="G2157" s="8">
        <v>2.1</v>
      </c>
      <c r="H2157" s="8" t="s">
        <v>2882</v>
      </c>
      <c r="I2157" s="8" t="s">
        <v>2988</v>
      </c>
    </row>
    <row r="2158" spans="1:9" x14ac:dyDescent="0.25">
      <c r="A2158" s="3">
        <v>2157</v>
      </c>
      <c r="B2158" s="17" t="s">
        <v>43</v>
      </c>
      <c r="C2158" s="17">
        <v>60248</v>
      </c>
      <c r="D2158" s="17" t="s">
        <v>2989</v>
      </c>
      <c r="E2158" s="17" t="s">
        <v>36</v>
      </c>
      <c r="F2158" s="17">
        <v>10</v>
      </c>
      <c r="G2158" s="17">
        <f>F2158*0.21</f>
        <v>2.1</v>
      </c>
      <c r="H2158" s="17" t="s">
        <v>2882</v>
      </c>
      <c r="I2158" s="17" t="s">
        <v>2937</v>
      </c>
    </row>
    <row r="2159" spans="1:9" ht="45" x14ac:dyDescent="0.25">
      <c r="A2159" s="3">
        <v>2158</v>
      </c>
      <c r="B2159" s="8" t="s">
        <v>43</v>
      </c>
      <c r="C2159" s="8">
        <v>63560</v>
      </c>
      <c r="D2159" s="8" t="s">
        <v>2990</v>
      </c>
      <c r="E2159" s="8" t="s">
        <v>36</v>
      </c>
      <c r="F2159" s="8">
        <v>6</v>
      </c>
      <c r="G2159" s="8">
        <f>F2159*0.21</f>
        <v>1.26</v>
      </c>
      <c r="H2159" s="8" t="s">
        <v>2882</v>
      </c>
      <c r="I2159" s="8" t="s">
        <v>2950</v>
      </c>
    </row>
    <row r="2160" spans="1:9" x14ac:dyDescent="0.25">
      <c r="A2160" s="3">
        <v>2159</v>
      </c>
      <c r="B2160" s="3" t="s">
        <v>34</v>
      </c>
      <c r="C2160" s="3">
        <v>64297</v>
      </c>
      <c r="D2160" s="3" t="s">
        <v>2991</v>
      </c>
      <c r="E2160" s="3" t="s">
        <v>36</v>
      </c>
      <c r="F2160" s="3">
        <v>1</v>
      </c>
      <c r="G2160" s="3">
        <f>F2160*0.21</f>
        <v>0.21</v>
      </c>
      <c r="H2160" s="3" t="s">
        <v>2882</v>
      </c>
      <c r="I2160" s="3" t="s">
        <v>2970</v>
      </c>
    </row>
    <row r="2161" spans="1:9" ht="90" x14ac:dyDescent="0.25">
      <c r="A2161" s="3">
        <v>2160</v>
      </c>
      <c r="B2161" s="12" t="s">
        <v>73</v>
      </c>
      <c r="C2161" s="12">
        <v>22876</v>
      </c>
      <c r="D2161" s="12" t="s">
        <v>2992</v>
      </c>
      <c r="E2161" s="12" t="s">
        <v>2993</v>
      </c>
      <c r="F2161" s="12">
        <v>3</v>
      </c>
      <c r="G2161" s="12">
        <v>0.60000000000000009</v>
      </c>
      <c r="H2161" s="12" t="s">
        <v>2882</v>
      </c>
      <c r="I2161" s="12" t="s">
        <v>2994</v>
      </c>
    </row>
    <row r="2162" spans="1:9" ht="45" x14ac:dyDescent="0.25">
      <c r="A2162" s="3">
        <v>2161</v>
      </c>
      <c r="B2162" s="4" t="s">
        <v>73</v>
      </c>
      <c r="C2162" s="4">
        <v>23345</v>
      </c>
      <c r="D2162" s="4" t="s">
        <v>2995</v>
      </c>
      <c r="E2162" s="4" t="s">
        <v>2996</v>
      </c>
      <c r="F2162" s="4">
        <v>2</v>
      </c>
      <c r="G2162" s="4">
        <v>0.4</v>
      </c>
      <c r="H2162" s="4" t="s">
        <v>2882</v>
      </c>
      <c r="I2162" s="4" t="s">
        <v>2994</v>
      </c>
    </row>
    <row r="2163" spans="1:9" ht="45" x14ac:dyDescent="0.25">
      <c r="A2163" s="3">
        <v>2162</v>
      </c>
      <c r="B2163" s="12" t="s">
        <v>73</v>
      </c>
      <c r="C2163" s="12">
        <v>28978</v>
      </c>
      <c r="D2163" s="12" t="s">
        <v>2997</v>
      </c>
      <c r="E2163" s="12" t="s">
        <v>2998</v>
      </c>
      <c r="F2163" s="12">
        <v>4</v>
      </c>
      <c r="G2163" s="12">
        <v>0.8</v>
      </c>
      <c r="H2163" s="12" t="s">
        <v>2882</v>
      </c>
      <c r="I2163" s="12" t="s">
        <v>2994</v>
      </c>
    </row>
    <row r="2164" spans="1:9" ht="75" x14ac:dyDescent="0.25">
      <c r="A2164" s="3">
        <v>2163</v>
      </c>
      <c r="B2164" s="8" t="s">
        <v>73</v>
      </c>
      <c r="C2164" s="8">
        <v>40735</v>
      </c>
      <c r="D2164" s="8" t="s">
        <v>2999</v>
      </c>
      <c r="E2164" s="8" t="s">
        <v>59</v>
      </c>
      <c r="F2164" s="8">
        <v>5</v>
      </c>
      <c r="G2164" s="8">
        <v>1.05</v>
      </c>
      <c r="H2164" s="8" t="s">
        <v>2882</v>
      </c>
      <c r="I2164" s="8" t="s">
        <v>2988</v>
      </c>
    </row>
    <row r="2165" spans="1:9" ht="30" x14ac:dyDescent="0.25">
      <c r="A2165" s="3">
        <v>2164</v>
      </c>
      <c r="B2165" s="8" t="s">
        <v>73</v>
      </c>
      <c r="C2165" s="8">
        <v>42636</v>
      </c>
      <c r="D2165" s="8" t="s">
        <v>3000</v>
      </c>
      <c r="E2165" s="8" t="s">
        <v>59</v>
      </c>
      <c r="F2165" s="8">
        <v>5</v>
      </c>
      <c r="G2165" s="8">
        <f>F2165*0.21</f>
        <v>1.05</v>
      </c>
      <c r="H2165" s="8" t="s">
        <v>2882</v>
      </c>
      <c r="I2165" s="8" t="s">
        <v>3001</v>
      </c>
    </row>
    <row r="2166" spans="1:9" x14ac:dyDescent="0.25">
      <c r="A2166" s="3">
        <v>2165</v>
      </c>
      <c r="B2166" s="3" t="s">
        <v>73</v>
      </c>
      <c r="C2166" s="3">
        <v>56735</v>
      </c>
      <c r="D2166" s="3" t="s">
        <v>3002</v>
      </c>
      <c r="E2166" s="3" t="s">
        <v>3003</v>
      </c>
      <c r="F2166" s="3">
        <v>4</v>
      </c>
      <c r="G2166" s="3">
        <f>F2166*0.21</f>
        <v>0.84</v>
      </c>
      <c r="H2166" s="3" t="s">
        <v>2882</v>
      </c>
      <c r="I2166" s="3" t="s">
        <v>3004</v>
      </c>
    </row>
    <row r="2167" spans="1:9" x14ac:dyDescent="0.25">
      <c r="A2167" s="3">
        <v>2166</v>
      </c>
      <c r="B2167" s="3" t="s">
        <v>73</v>
      </c>
      <c r="C2167" s="3">
        <v>57631</v>
      </c>
      <c r="D2167" s="3" t="s">
        <v>3005</v>
      </c>
      <c r="E2167" s="3" t="s">
        <v>915</v>
      </c>
      <c r="F2167" s="3">
        <v>1</v>
      </c>
      <c r="G2167" s="3">
        <f>F2167*0.21</f>
        <v>0.21</v>
      </c>
      <c r="H2167" s="3" t="s">
        <v>2882</v>
      </c>
      <c r="I2167" s="3" t="s">
        <v>3006</v>
      </c>
    </row>
    <row r="2168" spans="1:9" x14ac:dyDescent="0.25">
      <c r="A2168" s="3">
        <v>2167</v>
      </c>
      <c r="B2168" s="3" t="s">
        <v>73</v>
      </c>
      <c r="C2168" s="3">
        <v>61953</v>
      </c>
      <c r="D2168" s="3" t="s">
        <v>2971</v>
      </c>
      <c r="E2168" s="3" t="s">
        <v>3007</v>
      </c>
      <c r="F2168" s="3">
        <v>12</v>
      </c>
      <c r="G2168" s="3">
        <f>F2168*0.21</f>
        <v>2.52</v>
      </c>
      <c r="H2168" s="3" t="s">
        <v>2894</v>
      </c>
      <c r="I2168" s="3" t="s">
        <v>2973</v>
      </c>
    </row>
    <row r="2169" spans="1:9" ht="30" x14ac:dyDescent="0.25">
      <c r="A2169" s="3">
        <v>2168</v>
      </c>
      <c r="B2169" s="12" t="s">
        <v>9</v>
      </c>
      <c r="C2169" s="12">
        <v>33890</v>
      </c>
      <c r="D2169" s="12" t="s">
        <v>2362</v>
      </c>
      <c r="E2169" s="12" t="s">
        <v>1437</v>
      </c>
      <c r="F2169" s="12">
        <v>144</v>
      </c>
      <c r="G2169" s="12">
        <v>28.8</v>
      </c>
      <c r="H2169" s="12" t="s">
        <v>3008</v>
      </c>
      <c r="I2169" s="12" t="s">
        <v>3009</v>
      </c>
    </row>
    <row r="2170" spans="1:9" ht="45" x14ac:dyDescent="0.25">
      <c r="A2170" s="3">
        <v>2169</v>
      </c>
      <c r="B2170" s="12" t="s">
        <v>9</v>
      </c>
      <c r="C2170" s="12">
        <v>34668</v>
      </c>
      <c r="D2170" s="12" t="s">
        <v>3010</v>
      </c>
      <c r="E2170" s="12" t="s">
        <v>25</v>
      </c>
      <c r="F2170" s="12">
        <v>24</v>
      </c>
      <c r="G2170" s="12">
        <v>4.8000000000000007</v>
      </c>
      <c r="H2170" s="12" t="s">
        <v>3008</v>
      </c>
      <c r="I2170" s="12" t="s">
        <v>3011</v>
      </c>
    </row>
    <row r="2171" spans="1:9" ht="45" x14ac:dyDescent="0.25">
      <c r="A2171" s="3">
        <v>2170</v>
      </c>
      <c r="B2171" s="28" t="s">
        <v>9</v>
      </c>
      <c r="C2171" s="4">
        <v>35710</v>
      </c>
      <c r="D2171" s="38" t="s">
        <v>3012</v>
      </c>
      <c r="E2171" s="28" t="s">
        <v>3013</v>
      </c>
      <c r="F2171" s="28">
        <v>81</v>
      </c>
      <c r="G2171" s="4">
        <v>17.190000000000001</v>
      </c>
      <c r="H2171" s="4" t="s">
        <v>3008</v>
      </c>
      <c r="I2171" s="28" t="s">
        <v>3014</v>
      </c>
    </row>
    <row r="2172" spans="1:9" ht="90" x14ac:dyDescent="0.25">
      <c r="A2172" s="3">
        <v>2171</v>
      </c>
      <c r="B2172" s="6" t="s">
        <v>9</v>
      </c>
      <c r="C2172" s="6">
        <v>36204</v>
      </c>
      <c r="D2172" s="6" t="s">
        <v>3015</v>
      </c>
      <c r="E2172" s="6" t="s">
        <v>3016</v>
      </c>
      <c r="F2172" s="6">
        <v>490</v>
      </c>
      <c r="G2172" s="4">
        <f>F2172*0.21</f>
        <v>102.89999999999999</v>
      </c>
      <c r="H2172" s="6" t="s">
        <v>3017</v>
      </c>
      <c r="I2172" s="6" t="s">
        <v>3018</v>
      </c>
    </row>
    <row r="2173" spans="1:9" ht="45" x14ac:dyDescent="0.25">
      <c r="A2173" s="3">
        <v>2172</v>
      </c>
      <c r="B2173" s="4" t="s">
        <v>9</v>
      </c>
      <c r="C2173" s="4">
        <v>36272</v>
      </c>
      <c r="D2173" s="19" t="s">
        <v>2370</v>
      </c>
      <c r="E2173" s="4" t="s">
        <v>3019</v>
      </c>
      <c r="F2173" s="4">
        <v>99</v>
      </c>
      <c r="G2173" s="4">
        <v>21.01</v>
      </c>
      <c r="H2173" s="4" t="s">
        <v>3008</v>
      </c>
      <c r="I2173" s="4" t="s">
        <v>3014</v>
      </c>
    </row>
    <row r="2174" spans="1:9" ht="30" x14ac:dyDescent="0.25">
      <c r="A2174" s="3">
        <v>2173</v>
      </c>
      <c r="B2174" s="4" t="s">
        <v>9</v>
      </c>
      <c r="C2174" s="4">
        <v>37513</v>
      </c>
      <c r="D2174" s="19" t="s">
        <v>1932</v>
      </c>
      <c r="E2174" s="4" t="s">
        <v>3020</v>
      </c>
      <c r="F2174" s="4">
        <v>196</v>
      </c>
      <c r="G2174" s="4">
        <v>41.62</v>
      </c>
      <c r="H2174" s="4" t="s">
        <v>3008</v>
      </c>
      <c r="I2174" s="4" t="s">
        <v>3021</v>
      </c>
    </row>
    <row r="2175" spans="1:9" ht="30" x14ac:dyDescent="0.25">
      <c r="A2175" s="3">
        <v>2174</v>
      </c>
      <c r="B2175" s="20" t="s">
        <v>9</v>
      </c>
      <c r="C2175" s="4">
        <v>37554</v>
      </c>
      <c r="D2175" s="4" t="s">
        <v>3022</v>
      </c>
      <c r="E2175" s="4" t="s">
        <v>3023</v>
      </c>
      <c r="F2175" s="4">
        <v>102</v>
      </c>
      <c r="G2175" s="8">
        <f>F2175*0.21</f>
        <v>21.419999999999998</v>
      </c>
      <c r="H2175" s="4" t="s">
        <v>3008</v>
      </c>
      <c r="I2175" s="4" t="s">
        <v>3024</v>
      </c>
    </row>
    <row r="2176" spans="1:9" ht="45" x14ac:dyDescent="0.25">
      <c r="A2176" s="3">
        <v>2175</v>
      </c>
      <c r="B2176" s="4" t="s">
        <v>9</v>
      </c>
      <c r="C2176" s="4">
        <v>37555</v>
      </c>
      <c r="D2176" s="19" t="s">
        <v>3025</v>
      </c>
      <c r="E2176" s="4" t="s">
        <v>3023</v>
      </c>
      <c r="F2176" s="4">
        <v>50</v>
      </c>
      <c r="G2176" s="4">
        <v>10.62</v>
      </c>
      <c r="H2176" s="4" t="s">
        <v>3008</v>
      </c>
      <c r="I2176" s="4" t="s">
        <v>3026</v>
      </c>
    </row>
    <row r="2177" spans="1:10" ht="30" x14ac:dyDescent="0.25">
      <c r="A2177" s="3">
        <v>2176</v>
      </c>
      <c r="B2177" s="8" t="s">
        <v>9</v>
      </c>
      <c r="C2177" s="8">
        <v>37741</v>
      </c>
      <c r="D2177" s="8" t="s">
        <v>3027</v>
      </c>
      <c r="E2177" s="8" t="s">
        <v>1437</v>
      </c>
      <c r="F2177" s="8">
        <v>46</v>
      </c>
      <c r="G2177" s="8">
        <f>F2177*0.21</f>
        <v>9.66</v>
      </c>
      <c r="H2177" s="8" t="s">
        <v>3008</v>
      </c>
      <c r="I2177" s="8" t="s">
        <v>3028</v>
      </c>
    </row>
    <row r="2178" spans="1:10" ht="45" x14ac:dyDescent="0.25">
      <c r="A2178" s="3">
        <v>2177</v>
      </c>
      <c r="B2178" s="4" t="s">
        <v>9</v>
      </c>
      <c r="C2178" s="4">
        <v>38088</v>
      </c>
      <c r="D2178" s="19" t="s">
        <v>3029</v>
      </c>
      <c r="E2178" s="4" t="s">
        <v>3030</v>
      </c>
      <c r="F2178" s="4">
        <v>112</v>
      </c>
      <c r="G2178" s="4">
        <v>23.79</v>
      </c>
      <c r="H2178" s="4" t="s">
        <v>3008</v>
      </c>
      <c r="I2178" s="4" t="s">
        <v>3031</v>
      </c>
    </row>
    <row r="2179" spans="1:10" ht="30" x14ac:dyDescent="0.25">
      <c r="A2179" s="3">
        <v>2178</v>
      </c>
      <c r="B2179" s="8" t="s">
        <v>9</v>
      </c>
      <c r="C2179" s="8">
        <v>38468</v>
      </c>
      <c r="D2179" s="8" t="s">
        <v>3032</v>
      </c>
      <c r="E2179" s="8" t="s">
        <v>3033</v>
      </c>
      <c r="F2179" s="8">
        <v>168</v>
      </c>
      <c r="G2179" s="8">
        <v>35.28</v>
      </c>
      <c r="H2179" s="8" t="s">
        <v>3008</v>
      </c>
      <c r="I2179" s="8" t="s">
        <v>3034</v>
      </c>
    </row>
    <row r="2180" spans="1:10" ht="30" x14ac:dyDescent="0.25">
      <c r="A2180" s="3">
        <v>2179</v>
      </c>
      <c r="B2180" s="8" t="s">
        <v>9</v>
      </c>
      <c r="C2180" s="8">
        <v>38667</v>
      </c>
      <c r="D2180" s="8" t="s">
        <v>3035</v>
      </c>
      <c r="E2180" s="8" t="s">
        <v>3019</v>
      </c>
      <c r="F2180" s="8">
        <v>80</v>
      </c>
      <c r="G2180" s="8">
        <f t="shared" ref="G2180:G2187" si="73">F2180*0.21</f>
        <v>16.8</v>
      </c>
      <c r="H2180" s="8" t="s">
        <v>3008</v>
      </c>
      <c r="I2180" s="8" t="s">
        <v>3036</v>
      </c>
    </row>
    <row r="2181" spans="1:10" ht="30" x14ac:dyDescent="0.25">
      <c r="A2181" s="3">
        <v>2180</v>
      </c>
      <c r="B2181" s="6" t="s">
        <v>9</v>
      </c>
      <c r="C2181" s="6">
        <v>40379</v>
      </c>
      <c r="D2181" s="6" t="s">
        <v>3037</v>
      </c>
      <c r="E2181" s="6" t="s">
        <v>3019</v>
      </c>
      <c r="F2181" s="7">
        <v>53</v>
      </c>
      <c r="G2181" s="4">
        <f t="shared" si="73"/>
        <v>11.129999999999999</v>
      </c>
      <c r="H2181" s="6" t="s">
        <v>3008</v>
      </c>
      <c r="I2181" s="6" t="s">
        <v>3038</v>
      </c>
    </row>
    <row r="2182" spans="1:10" ht="30" x14ac:dyDescent="0.25">
      <c r="A2182" s="3">
        <v>2181</v>
      </c>
      <c r="B2182" s="6" t="s">
        <v>9</v>
      </c>
      <c r="C2182" s="6">
        <v>41780</v>
      </c>
      <c r="D2182" s="6" t="s">
        <v>3039</v>
      </c>
      <c r="E2182" s="6" t="s">
        <v>1437</v>
      </c>
      <c r="F2182" s="7">
        <v>198</v>
      </c>
      <c r="G2182" s="4">
        <f t="shared" si="73"/>
        <v>41.58</v>
      </c>
      <c r="H2182" s="6" t="s">
        <v>3008</v>
      </c>
      <c r="I2182" s="6" t="s">
        <v>3040</v>
      </c>
    </row>
    <row r="2183" spans="1:10" ht="45" x14ac:dyDescent="0.25">
      <c r="A2183" s="3">
        <v>2182</v>
      </c>
      <c r="B2183" s="6" t="s">
        <v>9</v>
      </c>
      <c r="C2183" s="6">
        <v>43018</v>
      </c>
      <c r="D2183" s="6" t="s">
        <v>3025</v>
      </c>
      <c r="E2183" s="6" t="s">
        <v>1557</v>
      </c>
      <c r="F2183" s="7">
        <v>100</v>
      </c>
      <c r="G2183" s="4">
        <f t="shared" si="73"/>
        <v>21</v>
      </c>
      <c r="H2183" s="6" t="s">
        <v>3008</v>
      </c>
      <c r="I2183" s="6" t="s">
        <v>3041</v>
      </c>
    </row>
    <row r="2184" spans="1:10" x14ac:dyDescent="0.25">
      <c r="A2184" s="3">
        <v>2183</v>
      </c>
      <c r="B2184" s="3" t="s">
        <v>9</v>
      </c>
      <c r="C2184" s="3">
        <v>44969</v>
      </c>
      <c r="D2184" s="3" t="s">
        <v>3042</v>
      </c>
      <c r="E2184" s="3" t="s">
        <v>3043</v>
      </c>
      <c r="F2184" s="3">
        <v>203</v>
      </c>
      <c r="G2184" s="3">
        <f t="shared" si="73"/>
        <v>42.629999999999995</v>
      </c>
      <c r="H2184" s="3" t="s">
        <v>3008</v>
      </c>
      <c r="I2184" s="3" t="s">
        <v>3044</v>
      </c>
    </row>
    <row r="2185" spans="1:10" ht="45" x14ac:dyDescent="0.25">
      <c r="A2185" s="3">
        <v>2184</v>
      </c>
      <c r="B2185" s="8" t="s">
        <v>9</v>
      </c>
      <c r="C2185" s="8">
        <v>53155</v>
      </c>
      <c r="D2185" s="8" t="s">
        <v>3045</v>
      </c>
      <c r="E2185" s="8" t="s">
        <v>3046</v>
      </c>
      <c r="F2185" s="8">
        <v>120</v>
      </c>
      <c r="G2185" s="8">
        <f t="shared" si="73"/>
        <v>25.2</v>
      </c>
      <c r="H2185" s="6" t="s">
        <v>3008</v>
      </c>
      <c r="I2185" s="8" t="s">
        <v>3047</v>
      </c>
    </row>
    <row r="2186" spans="1:10" ht="45" x14ac:dyDescent="0.25">
      <c r="A2186" s="3">
        <v>2185</v>
      </c>
      <c r="B2186" s="6" t="s">
        <v>9</v>
      </c>
      <c r="C2186" s="6">
        <v>54530</v>
      </c>
      <c r="D2186" s="6" t="s">
        <v>3048</v>
      </c>
      <c r="E2186" s="6" t="s">
        <v>48</v>
      </c>
      <c r="F2186" s="7">
        <v>17</v>
      </c>
      <c r="G2186" s="8">
        <f t="shared" si="73"/>
        <v>3.57</v>
      </c>
      <c r="H2186" s="6" t="s">
        <v>3008</v>
      </c>
      <c r="I2186" s="6" t="s">
        <v>3049</v>
      </c>
      <c r="J2186"/>
    </row>
    <row r="2187" spans="1:10" x14ac:dyDescent="0.25">
      <c r="A2187" s="3">
        <v>2186</v>
      </c>
      <c r="B2187" s="3" t="s">
        <v>9</v>
      </c>
      <c r="C2187" s="3">
        <v>54857</v>
      </c>
      <c r="D2187" s="3" t="s">
        <v>3050</v>
      </c>
      <c r="E2187" s="3" t="s">
        <v>3051</v>
      </c>
      <c r="F2187" s="3">
        <v>205</v>
      </c>
      <c r="G2187" s="3">
        <f t="shared" si="73"/>
        <v>43.05</v>
      </c>
      <c r="H2187" s="3" t="s">
        <v>3008</v>
      </c>
      <c r="I2187" s="3" t="s">
        <v>3047</v>
      </c>
      <c r="J2187"/>
    </row>
    <row r="2188" spans="1:10" x14ac:dyDescent="0.25">
      <c r="A2188" s="3">
        <v>2187</v>
      </c>
      <c r="B2188" s="3" t="s">
        <v>9</v>
      </c>
      <c r="C2188" s="3">
        <v>56664</v>
      </c>
      <c r="D2188" s="3" t="s">
        <v>3045</v>
      </c>
      <c r="E2188" s="3" t="s">
        <v>48</v>
      </c>
      <c r="F2188" s="3">
        <v>100</v>
      </c>
      <c r="G2188" s="3">
        <v>21</v>
      </c>
      <c r="H2188" s="3" t="s">
        <v>3008</v>
      </c>
      <c r="I2188" s="3" t="s">
        <v>3052</v>
      </c>
    </row>
    <row r="2189" spans="1:10" ht="45" x14ac:dyDescent="0.25">
      <c r="A2189" s="3">
        <v>2188</v>
      </c>
      <c r="B2189" s="8" t="s">
        <v>9</v>
      </c>
      <c r="C2189" s="4">
        <v>58152</v>
      </c>
      <c r="D2189" s="8" t="s">
        <v>3053</v>
      </c>
      <c r="E2189" s="8" t="s">
        <v>3054</v>
      </c>
      <c r="F2189" s="8">
        <v>105</v>
      </c>
      <c r="G2189" s="8">
        <f>0.21*F2189</f>
        <v>22.05</v>
      </c>
      <c r="H2189" s="6" t="s">
        <v>3008</v>
      </c>
      <c r="I2189" s="8" t="s">
        <v>3055</v>
      </c>
    </row>
    <row r="2190" spans="1:10" ht="75" x14ac:dyDescent="0.25">
      <c r="A2190" s="3">
        <v>2189</v>
      </c>
      <c r="B2190" s="8" t="s">
        <v>9</v>
      </c>
      <c r="C2190" s="4">
        <v>58609</v>
      </c>
      <c r="D2190" s="8" t="s">
        <v>2423</v>
      </c>
      <c r="E2190" s="8" t="s">
        <v>25</v>
      </c>
      <c r="F2190" s="8">
        <v>200</v>
      </c>
      <c r="G2190" s="8">
        <f>0.21*F2190</f>
        <v>42</v>
      </c>
      <c r="H2190" s="6" t="s">
        <v>3008</v>
      </c>
      <c r="I2190" s="8" t="s">
        <v>3056</v>
      </c>
    </row>
    <row r="2191" spans="1:10" ht="75" x14ac:dyDescent="0.25">
      <c r="A2191" s="3">
        <v>2190</v>
      </c>
      <c r="B2191" s="8" t="s">
        <v>9</v>
      </c>
      <c r="C2191" s="4">
        <v>58641</v>
      </c>
      <c r="D2191" s="8" t="s">
        <v>3057</v>
      </c>
      <c r="E2191" s="8" t="s">
        <v>3058</v>
      </c>
      <c r="F2191" s="8">
        <v>200</v>
      </c>
      <c r="G2191" s="8">
        <f>0.21*F2191</f>
        <v>42</v>
      </c>
      <c r="H2191" s="6" t="s">
        <v>3008</v>
      </c>
      <c r="I2191" s="8" t="s">
        <v>3059</v>
      </c>
    </row>
    <row r="2192" spans="1:10" ht="30" x14ac:dyDescent="0.25">
      <c r="A2192" s="3">
        <v>2191</v>
      </c>
      <c r="B2192" s="8" t="s">
        <v>9</v>
      </c>
      <c r="C2192" s="8">
        <v>58974</v>
      </c>
      <c r="D2192" s="8" t="s">
        <v>971</v>
      </c>
      <c r="E2192" s="8" t="s">
        <v>1437</v>
      </c>
      <c r="F2192" s="8">
        <v>199</v>
      </c>
      <c r="G2192" s="8">
        <f>F2192*0.21</f>
        <v>41.79</v>
      </c>
      <c r="H2192" s="8" t="s">
        <v>3008</v>
      </c>
      <c r="I2192" s="8" t="s">
        <v>3060</v>
      </c>
    </row>
    <row r="2193" spans="1:9" x14ac:dyDescent="0.25">
      <c r="A2193" s="3">
        <v>2192</v>
      </c>
      <c r="B2193" s="3" t="s">
        <v>9</v>
      </c>
      <c r="C2193" s="3">
        <v>59778</v>
      </c>
      <c r="D2193" s="3" t="s">
        <v>3061</v>
      </c>
      <c r="E2193" s="3" t="s">
        <v>3062</v>
      </c>
      <c r="F2193" s="3">
        <v>55</v>
      </c>
      <c r="G2193" s="3">
        <f>F2193*0.21</f>
        <v>11.549999999999999</v>
      </c>
      <c r="H2193" s="3" t="s">
        <v>3008</v>
      </c>
      <c r="I2193" s="3" t="s">
        <v>3047</v>
      </c>
    </row>
    <row r="2194" spans="1:9" ht="45" x14ac:dyDescent="0.25">
      <c r="A2194" s="3">
        <v>2193</v>
      </c>
      <c r="B2194" s="4" t="s">
        <v>28</v>
      </c>
      <c r="C2194" s="4">
        <v>770</v>
      </c>
      <c r="D2194" s="4" t="s">
        <v>3063</v>
      </c>
      <c r="E2194" s="4" t="s">
        <v>1437</v>
      </c>
      <c r="F2194" s="4">
        <v>156</v>
      </c>
      <c r="G2194" s="4">
        <v>31.200000000000003</v>
      </c>
      <c r="H2194" s="4" t="s">
        <v>3008</v>
      </c>
      <c r="I2194" s="4" t="s">
        <v>3064</v>
      </c>
    </row>
    <row r="2195" spans="1:9" ht="60" x14ac:dyDescent="0.25">
      <c r="A2195" s="3">
        <v>2194</v>
      </c>
      <c r="B2195" s="4" t="s">
        <v>28</v>
      </c>
      <c r="C2195" s="4">
        <v>771</v>
      </c>
      <c r="D2195" s="4" t="s">
        <v>3065</v>
      </c>
      <c r="E2195" s="4" t="s">
        <v>1437</v>
      </c>
      <c r="F2195" s="4">
        <v>192</v>
      </c>
      <c r="G2195" s="4">
        <v>38.400000000000006</v>
      </c>
      <c r="H2195" s="4" t="s">
        <v>3008</v>
      </c>
      <c r="I2195" s="4" t="s">
        <v>3066</v>
      </c>
    </row>
    <row r="2196" spans="1:9" ht="30" x14ac:dyDescent="0.25">
      <c r="A2196" s="3">
        <v>2195</v>
      </c>
      <c r="B2196" s="4" t="s">
        <v>28</v>
      </c>
      <c r="C2196" s="4">
        <v>774</v>
      </c>
      <c r="D2196" s="4" t="s">
        <v>3067</v>
      </c>
      <c r="E2196" s="4" t="s">
        <v>1437</v>
      </c>
      <c r="F2196" s="4">
        <v>594</v>
      </c>
      <c r="G2196" s="4">
        <v>118.80000000000001</v>
      </c>
      <c r="H2196" s="4" t="s">
        <v>3008</v>
      </c>
      <c r="I2196" s="4" t="s">
        <v>3068</v>
      </c>
    </row>
    <row r="2197" spans="1:9" ht="30" x14ac:dyDescent="0.25">
      <c r="A2197" s="3">
        <v>2196</v>
      </c>
      <c r="B2197" s="4" t="s">
        <v>28</v>
      </c>
      <c r="C2197" s="4">
        <v>840</v>
      </c>
      <c r="D2197" s="4" t="s">
        <v>3069</v>
      </c>
      <c r="E2197" s="4" t="s">
        <v>1437</v>
      </c>
      <c r="F2197" s="4">
        <v>216</v>
      </c>
      <c r="G2197" s="4">
        <v>43.2</v>
      </c>
      <c r="H2197" s="4" t="s">
        <v>3008</v>
      </c>
      <c r="I2197" s="4" t="s">
        <v>3070</v>
      </c>
    </row>
    <row r="2198" spans="1:9" ht="30" x14ac:dyDescent="0.25">
      <c r="A2198" s="3">
        <v>2197</v>
      </c>
      <c r="B2198" s="4" t="s">
        <v>28</v>
      </c>
      <c r="C2198" s="4">
        <v>841</v>
      </c>
      <c r="D2198" s="4" t="s">
        <v>3071</v>
      </c>
      <c r="E2198" s="4" t="s">
        <v>1437</v>
      </c>
      <c r="F2198" s="4">
        <v>126</v>
      </c>
      <c r="G2198" s="4">
        <v>25.200000000000003</v>
      </c>
      <c r="H2198" s="4" t="s">
        <v>3008</v>
      </c>
      <c r="I2198" s="4" t="s">
        <v>3072</v>
      </c>
    </row>
    <row r="2199" spans="1:9" ht="30" x14ac:dyDescent="0.25">
      <c r="A2199" s="3">
        <v>2198</v>
      </c>
      <c r="B2199" s="12" t="s">
        <v>28</v>
      </c>
      <c r="C2199" s="12">
        <v>20413</v>
      </c>
      <c r="D2199" s="12" t="s">
        <v>3073</v>
      </c>
      <c r="E2199" s="12" t="s">
        <v>1437</v>
      </c>
      <c r="F2199" s="12">
        <v>84</v>
      </c>
      <c r="G2199" s="12">
        <v>16.8</v>
      </c>
      <c r="H2199" s="12" t="s">
        <v>3008</v>
      </c>
      <c r="I2199" s="12" t="s">
        <v>3074</v>
      </c>
    </row>
    <row r="2200" spans="1:9" ht="30" x14ac:dyDescent="0.25">
      <c r="A2200" s="3">
        <v>2199</v>
      </c>
      <c r="B2200" s="4" t="s">
        <v>28</v>
      </c>
      <c r="C2200" s="4">
        <v>25711</v>
      </c>
      <c r="D2200" s="4" t="s">
        <v>3075</v>
      </c>
      <c r="E2200" s="4" t="s">
        <v>1437</v>
      </c>
      <c r="F2200" s="4">
        <v>6</v>
      </c>
      <c r="G2200" s="4">
        <v>1.2000000000000002</v>
      </c>
      <c r="H2200" s="4" t="s">
        <v>3008</v>
      </c>
      <c r="I2200" s="4" t="s">
        <v>3076</v>
      </c>
    </row>
    <row r="2201" spans="1:9" ht="30" x14ac:dyDescent="0.25">
      <c r="A2201" s="3">
        <v>2200</v>
      </c>
      <c r="B2201" s="4" t="s">
        <v>28</v>
      </c>
      <c r="C2201" s="4">
        <v>27470</v>
      </c>
      <c r="D2201" s="4" t="s">
        <v>3077</v>
      </c>
      <c r="E2201" s="4" t="s">
        <v>3078</v>
      </c>
      <c r="F2201" s="4">
        <v>55</v>
      </c>
      <c r="G2201" s="4">
        <v>11</v>
      </c>
      <c r="H2201" s="4" t="s">
        <v>3008</v>
      </c>
      <c r="I2201" s="4" t="s">
        <v>3079</v>
      </c>
    </row>
    <row r="2202" spans="1:9" ht="30" x14ac:dyDescent="0.25">
      <c r="A2202" s="3">
        <v>2201</v>
      </c>
      <c r="B2202" s="12" t="s">
        <v>28</v>
      </c>
      <c r="C2202" s="12">
        <v>30239</v>
      </c>
      <c r="D2202" s="40" t="s">
        <v>3080</v>
      </c>
      <c r="E2202" s="12" t="s">
        <v>1437</v>
      </c>
      <c r="F2202" s="12">
        <v>108</v>
      </c>
      <c r="G2202" s="12">
        <v>22.93</v>
      </c>
      <c r="H2202" s="12" t="s">
        <v>3008</v>
      </c>
      <c r="I2202" s="12" t="s">
        <v>3081</v>
      </c>
    </row>
    <row r="2203" spans="1:9" ht="30" x14ac:dyDescent="0.25">
      <c r="A2203" s="3">
        <v>2202</v>
      </c>
      <c r="B2203" s="12" t="s">
        <v>28</v>
      </c>
      <c r="C2203" s="12">
        <v>30244</v>
      </c>
      <c r="D2203" s="40" t="s">
        <v>3080</v>
      </c>
      <c r="E2203" s="12" t="s">
        <v>1437</v>
      </c>
      <c r="F2203" s="12">
        <v>90</v>
      </c>
      <c r="G2203" s="12">
        <v>19.13</v>
      </c>
      <c r="H2203" s="12" t="s">
        <v>3008</v>
      </c>
      <c r="I2203" s="12" t="s">
        <v>3082</v>
      </c>
    </row>
    <row r="2204" spans="1:9" ht="30" x14ac:dyDescent="0.25">
      <c r="A2204" s="3">
        <v>2203</v>
      </c>
      <c r="B2204" s="6" t="s">
        <v>28</v>
      </c>
      <c r="C2204" s="6">
        <v>42275</v>
      </c>
      <c r="D2204" s="6" t="s">
        <v>3083</v>
      </c>
      <c r="E2204" s="6" t="s">
        <v>3084</v>
      </c>
      <c r="F2204" s="6">
        <v>64</v>
      </c>
      <c r="G2204" s="4">
        <f>F2204*0.21</f>
        <v>13.44</v>
      </c>
      <c r="H2204" s="6" t="s">
        <v>3008</v>
      </c>
      <c r="I2204" s="6" t="s">
        <v>3026</v>
      </c>
    </row>
    <row r="2205" spans="1:9" ht="45" x14ac:dyDescent="0.25">
      <c r="A2205" s="3">
        <v>2204</v>
      </c>
      <c r="B2205" s="16" t="s">
        <v>28</v>
      </c>
      <c r="C2205" s="6">
        <v>45642</v>
      </c>
      <c r="D2205" s="16" t="s">
        <v>3085</v>
      </c>
      <c r="E2205" s="16" t="s">
        <v>1437</v>
      </c>
      <c r="F2205" s="16">
        <v>250</v>
      </c>
      <c r="G2205" s="6">
        <f>F2205*0.21</f>
        <v>52.5</v>
      </c>
      <c r="H2205" s="16" t="s">
        <v>3008</v>
      </c>
      <c r="I2205" s="16" t="s">
        <v>3086</v>
      </c>
    </row>
    <row r="2206" spans="1:9" ht="75" x14ac:dyDescent="0.25">
      <c r="A2206" s="3">
        <v>2205</v>
      </c>
      <c r="B2206" s="16" t="s">
        <v>28</v>
      </c>
      <c r="C2206" s="6">
        <v>45645</v>
      </c>
      <c r="D2206" s="16" t="s">
        <v>3085</v>
      </c>
      <c r="E2206" s="16" t="s">
        <v>1437</v>
      </c>
      <c r="F2206" s="16">
        <v>238</v>
      </c>
      <c r="G2206" s="6">
        <f>F2206*0.21</f>
        <v>49.98</v>
      </c>
      <c r="H2206" s="16" t="s">
        <v>3087</v>
      </c>
      <c r="I2206" s="16" t="s">
        <v>3088</v>
      </c>
    </row>
    <row r="2207" spans="1:9" ht="30" x14ac:dyDescent="0.25">
      <c r="A2207" s="3">
        <v>2206</v>
      </c>
      <c r="B2207" s="8" t="s">
        <v>28</v>
      </c>
      <c r="C2207" s="8">
        <v>45984</v>
      </c>
      <c r="D2207" s="8" t="s">
        <v>1474</v>
      </c>
      <c r="E2207" s="8" t="s">
        <v>1437</v>
      </c>
      <c r="F2207" s="8">
        <v>216</v>
      </c>
      <c r="G2207" s="8">
        <v>45.36</v>
      </c>
      <c r="H2207" s="8" t="s">
        <v>3008</v>
      </c>
      <c r="I2207" s="8" t="s">
        <v>3014</v>
      </c>
    </row>
    <row r="2208" spans="1:9" ht="30" x14ac:dyDescent="0.25">
      <c r="A2208" s="3">
        <v>2207</v>
      </c>
      <c r="B2208" s="8" t="s">
        <v>28</v>
      </c>
      <c r="C2208" s="8">
        <v>58692</v>
      </c>
      <c r="D2208" s="8" t="s">
        <v>3089</v>
      </c>
      <c r="E2208" s="8" t="s">
        <v>1437</v>
      </c>
      <c r="F2208" s="8">
        <v>54</v>
      </c>
      <c r="G2208" s="8">
        <v>11.34</v>
      </c>
      <c r="H2208" s="8" t="s">
        <v>3008</v>
      </c>
      <c r="I2208" s="8" t="s">
        <v>3047</v>
      </c>
    </row>
    <row r="2209" spans="1:10" ht="30" x14ac:dyDescent="0.25">
      <c r="A2209" s="3">
        <v>2208</v>
      </c>
      <c r="B2209" s="4" t="s">
        <v>34</v>
      </c>
      <c r="C2209" s="4">
        <v>37928</v>
      </c>
      <c r="D2209" s="19" t="s">
        <v>3090</v>
      </c>
      <c r="E2209" s="4" t="s">
        <v>36</v>
      </c>
      <c r="F2209" s="4">
        <v>4</v>
      </c>
      <c r="G2209" s="4">
        <v>0.85</v>
      </c>
      <c r="H2209" s="4" t="s">
        <v>3008</v>
      </c>
      <c r="I2209" s="4" t="s">
        <v>3056</v>
      </c>
    </row>
    <row r="2210" spans="1:10" ht="45" x14ac:dyDescent="0.25">
      <c r="A2210" s="3">
        <v>2209</v>
      </c>
      <c r="B2210" s="8" t="s">
        <v>43</v>
      </c>
      <c r="C2210" s="8">
        <v>53928</v>
      </c>
      <c r="D2210" s="8" t="s">
        <v>3091</v>
      </c>
      <c r="E2210" s="8" t="s">
        <v>1837</v>
      </c>
      <c r="F2210" s="8">
        <v>4</v>
      </c>
      <c r="G2210" s="8">
        <v>0.84</v>
      </c>
      <c r="H2210" s="8" t="s">
        <v>3008</v>
      </c>
      <c r="I2210" s="8" t="s">
        <v>3092</v>
      </c>
    </row>
    <row r="2211" spans="1:10" ht="60" x14ac:dyDescent="0.25">
      <c r="A2211" s="3">
        <v>2210</v>
      </c>
      <c r="B2211" s="8" t="s">
        <v>73</v>
      </c>
      <c r="C2211" s="8">
        <v>36067</v>
      </c>
      <c r="D2211" s="8" t="s">
        <v>3093</v>
      </c>
      <c r="E2211" s="8" t="s">
        <v>3094</v>
      </c>
      <c r="F2211" s="8">
        <v>5</v>
      </c>
      <c r="G2211" s="8">
        <f>F2211*0.21</f>
        <v>1.05</v>
      </c>
      <c r="H2211" s="8" t="s">
        <v>3008</v>
      </c>
      <c r="I2211" s="8" t="s">
        <v>3095</v>
      </c>
    </row>
    <row r="2212" spans="1:10" ht="60" x14ac:dyDescent="0.25">
      <c r="A2212" s="3">
        <v>2211</v>
      </c>
      <c r="B2212" s="8" t="s">
        <v>73</v>
      </c>
      <c r="C2212" s="8">
        <v>36071</v>
      </c>
      <c r="D2212" s="8" t="s">
        <v>3093</v>
      </c>
      <c r="E2212" s="8" t="s">
        <v>59</v>
      </c>
      <c r="F2212" s="8">
        <v>5</v>
      </c>
      <c r="G2212" s="8">
        <f>F2212*0.21</f>
        <v>1.05</v>
      </c>
      <c r="H2212" s="8" t="s">
        <v>3008</v>
      </c>
      <c r="I2212" s="8" t="s">
        <v>3095</v>
      </c>
    </row>
    <row r="2213" spans="1:10" ht="30" x14ac:dyDescent="0.25">
      <c r="A2213" s="3">
        <v>2212</v>
      </c>
      <c r="B2213" s="26" t="s">
        <v>73</v>
      </c>
      <c r="C2213" s="8">
        <v>36213</v>
      </c>
      <c r="D2213" s="26" t="s">
        <v>3096</v>
      </c>
      <c r="E2213" s="26" t="s">
        <v>59</v>
      </c>
      <c r="F2213" s="8">
        <v>5</v>
      </c>
      <c r="G2213" s="8">
        <v>1.06</v>
      </c>
      <c r="H2213" s="26" t="s">
        <v>3008</v>
      </c>
      <c r="I2213" s="26" t="s">
        <v>3095</v>
      </c>
    </row>
    <row r="2214" spans="1:10" ht="30" x14ac:dyDescent="0.25">
      <c r="A2214" s="3">
        <v>2213</v>
      </c>
      <c r="B2214" s="8" t="s">
        <v>73</v>
      </c>
      <c r="C2214" s="8">
        <v>36732</v>
      </c>
      <c r="D2214" s="8" t="s">
        <v>3097</v>
      </c>
      <c r="E2214" s="8" t="s">
        <v>59</v>
      </c>
      <c r="F2214" s="8">
        <v>9</v>
      </c>
      <c r="G2214" s="8">
        <v>1.91</v>
      </c>
      <c r="H2214" s="8" t="s">
        <v>3008</v>
      </c>
      <c r="I2214" s="8" t="s">
        <v>3098</v>
      </c>
    </row>
    <row r="2215" spans="1:10" ht="45" x14ac:dyDescent="0.25">
      <c r="A2215" s="3">
        <v>2214</v>
      </c>
      <c r="B2215" s="4" t="s">
        <v>73</v>
      </c>
      <c r="C2215" s="4">
        <v>38420</v>
      </c>
      <c r="D2215" s="4" t="s">
        <v>3099</v>
      </c>
      <c r="E2215" s="4" t="s">
        <v>59</v>
      </c>
      <c r="F2215" s="4">
        <v>12</v>
      </c>
      <c r="G2215" s="4">
        <f>F2215*0.21</f>
        <v>2.52</v>
      </c>
      <c r="H2215" s="4" t="s">
        <v>3008</v>
      </c>
      <c r="I2215" s="4" t="s">
        <v>3047</v>
      </c>
    </row>
    <row r="2216" spans="1:10" ht="45" x14ac:dyDescent="0.25">
      <c r="A2216" s="3">
        <v>2215</v>
      </c>
      <c r="B2216" s="8" t="s">
        <v>73</v>
      </c>
      <c r="C2216" s="8">
        <v>39674</v>
      </c>
      <c r="D2216" s="8" t="s">
        <v>3100</v>
      </c>
      <c r="E2216" s="8" t="s">
        <v>3101</v>
      </c>
      <c r="F2216" s="8">
        <v>4</v>
      </c>
      <c r="G2216" s="8">
        <v>0.84</v>
      </c>
      <c r="H2216" s="8" t="s">
        <v>3008</v>
      </c>
      <c r="I2216" s="8" t="s">
        <v>3072</v>
      </c>
    </row>
    <row r="2217" spans="1:10" ht="75" x14ac:dyDescent="0.25">
      <c r="A2217" s="3">
        <v>2216</v>
      </c>
      <c r="B2217" s="6" t="s">
        <v>73</v>
      </c>
      <c r="C2217" s="6">
        <v>41236</v>
      </c>
      <c r="D2217" s="6" t="s">
        <v>3102</v>
      </c>
      <c r="E2217" s="6" t="s">
        <v>3103</v>
      </c>
      <c r="F2217" s="6">
        <v>6</v>
      </c>
      <c r="G2217" s="4">
        <f>F2217*0.21</f>
        <v>1.26</v>
      </c>
      <c r="H2217" s="6" t="s">
        <v>3008</v>
      </c>
      <c r="I2217" s="6" t="s">
        <v>3104</v>
      </c>
    </row>
    <row r="2218" spans="1:10" ht="75" x14ac:dyDescent="0.25">
      <c r="A2218" s="3">
        <v>2217</v>
      </c>
      <c r="B2218" s="6" t="s">
        <v>73</v>
      </c>
      <c r="C2218" s="6">
        <v>41882</v>
      </c>
      <c r="D2218" s="6" t="s">
        <v>3102</v>
      </c>
      <c r="E2218" s="6" t="s">
        <v>3103</v>
      </c>
      <c r="F2218" s="6">
        <v>15</v>
      </c>
      <c r="G2218" s="4">
        <f>F2218*0.21</f>
        <v>3.15</v>
      </c>
      <c r="H2218" s="6" t="s">
        <v>3008</v>
      </c>
      <c r="I2218" s="6" t="s">
        <v>3104</v>
      </c>
    </row>
    <row r="2219" spans="1:10" ht="30" x14ac:dyDescent="0.25">
      <c r="A2219" s="3">
        <v>2218</v>
      </c>
      <c r="B2219" s="6" t="s">
        <v>73</v>
      </c>
      <c r="C2219" s="6">
        <v>42300</v>
      </c>
      <c r="D2219" s="6" t="s">
        <v>3105</v>
      </c>
      <c r="E2219" s="6" t="s">
        <v>3106</v>
      </c>
      <c r="F2219" s="6">
        <v>5</v>
      </c>
      <c r="G2219" s="8">
        <f>F2219*0.21</f>
        <v>1.05</v>
      </c>
      <c r="H2219" s="6" t="s">
        <v>3008</v>
      </c>
      <c r="I2219" s="6" t="s">
        <v>3107</v>
      </c>
    </row>
    <row r="2220" spans="1:10" ht="45" x14ac:dyDescent="0.25">
      <c r="A2220" s="3">
        <v>2219</v>
      </c>
      <c r="B2220" s="8" t="s">
        <v>73</v>
      </c>
      <c r="C2220" s="8">
        <v>42791</v>
      </c>
      <c r="D2220" s="8" t="s">
        <v>3025</v>
      </c>
      <c r="E2220" s="8" t="s">
        <v>3108</v>
      </c>
      <c r="F2220" s="11">
        <f>G2220/0.21</f>
        <v>5.0476190476190483</v>
      </c>
      <c r="G2220" s="8">
        <v>1.06</v>
      </c>
      <c r="H2220" s="8" t="s">
        <v>3008</v>
      </c>
      <c r="I2220" s="8" t="s">
        <v>3049</v>
      </c>
    </row>
    <row r="2221" spans="1:10" ht="45" x14ac:dyDescent="0.25">
      <c r="A2221" s="3">
        <v>2220</v>
      </c>
      <c r="B2221" s="8" t="s">
        <v>73</v>
      </c>
      <c r="C2221" s="8">
        <v>42955</v>
      </c>
      <c r="D2221" s="8" t="s">
        <v>3109</v>
      </c>
      <c r="E2221" s="8" t="s">
        <v>48</v>
      </c>
      <c r="F2221" s="8">
        <v>8</v>
      </c>
      <c r="G2221" s="8">
        <v>1.68</v>
      </c>
      <c r="H2221" s="8" t="s">
        <v>3008</v>
      </c>
      <c r="I2221" s="8" t="s">
        <v>3049</v>
      </c>
    </row>
    <row r="2222" spans="1:10" ht="75" x14ac:dyDescent="0.25">
      <c r="A2222" s="3">
        <v>2221</v>
      </c>
      <c r="B2222" s="8" t="s">
        <v>73</v>
      </c>
      <c r="C2222" s="8">
        <v>43941</v>
      </c>
      <c r="D2222" s="8" t="s">
        <v>3102</v>
      </c>
      <c r="E2222" s="8" t="s">
        <v>3110</v>
      </c>
      <c r="F2222" s="8">
        <v>4</v>
      </c>
      <c r="G2222" s="8">
        <f t="shared" ref="G2222:G2227" si="74">F2222*0.21</f>
        <v>0.84</v>
      </c>
      <c r="H2222" s="8" t="s">
        <v>3008</v>
      </c>
      <c r="I2222" s="8" t="s">
        <v>3049</v>
      </c>
    </row>
    <row r="2223" spans="1:10" ht="45" x14ac:dyDescent="0.25">
      <c r="A2223" s="3">
        <v>2222</v>
      </c>
      <c r="B2223" s="8" t="s">
        <v>73</v>
      </c>
      <c r="C2223" s="8">
        <v>44009</v>
      </c>
      <c r="D2223" s="8" t="s">
        <v>3111</v>
      </c>
      <c r="E2223" s="8" t="s">
        <v>2712</v>
      </c>
      <c r="F2223" s="8">
        <v>15</v>
      </c>
      <c r="G2223" s="8">
        <f t="shared" si="74"/>
        <v>3.15</v>
      </c>
      <c r="H2223" s="6" t="s">
        <v>3008</v>
      </c>
      <c r="I2223" s="8" t="s">
        <v>3112</v>
      </c>
      <c r="J2223" s="13"/>
    </row>
    <row r="2224" spans="1:10" ht="30" x14ac:dyDescent="0.25">
      <c r="A2224" s="3">
        <v>2223</v>
      </c>
      <c r="B2224" s="8" t="s">
        <v>73</v>
      </c>
      <c r="C2224" s="8">
        <v>44335</v>
      </c>
      <c r="D2224" s="8" t="s">
        <v>3113</v>
      </c>
      <c r="E2224" s="8" t="s">
        <v>78</v>
      </c>
      <c r="F2224" s="8">
        <v>2</v>
      </c>
      <c r="G2224" s="8">
        <f t="shared" si="74"/>
        <v>0.42</v>
      </c>
      <c r="H2224" s="8" t="s">
        <v>3008</v>
      </c>
      <c r="I2224" s="8" t="s">
        <v>3049</v>
      </c>
    </row>
    <row r="2225" spans="1:9" ht="45" x14ac:dyDescent="0.25">
      <c r="A2225" s="3">
        <v>2224</v>
      </c>
      <c r="B2225" s="8" t="s">
        <v>73</v>
      </c>
      <c r="C2225" s="8">
        <v>44707</v>
      </c>
      <c r="D2225" s="8" t="s">
        <v>3114</v>
      </c>
      <c r="E2225" s="8" t="s">
        <v>3115</v>
      </c>
      <c r="F2225" s="8">
        <v>5</v>
      </c>
      <c r="G2225" s="8">
        <f t="shared" si="74"/>
        <v>1.05</v>
      </c>
      <c r="H2225" s="8" t="s">
        <v>3008</v>
      </c>
      <c r="I2225" s="8" t="s">
        <v>3049</v>
      </c>
    </row>
    <row r="2226" spans="1:9" ht="30" x14ac:dyDescent="0.25">
      <c r="A2226" s="3">
        <v>2225</v>
      </c>
      <c r="B2226" s="8" t="s">
        <v>73</v>
      </c>
      <c r="C2226" s="8">
        <v>44708</v>
      </c>
      <c r="D2226" s="8" t="s">
        <v>3116</v>
      </c>
      <c r="E2226" s="8" t="s">
        <v>97</v>
      </c>
      <c r="F2226" s="8">
        <v>4</v>
      </c>
      <c r="G2226" s="8">
        <f t="shared" si="74"/>
        <v>0.84</v>
      </c>
      <c r="H2226" s="8" t="s">
        <v>3008</v>
      </c>
      <c r="I2226" s="8" t="s">
        <v>3040</v>
      </c>
    </row>
    <row r="2227" spans="1:9" ht="30" x14ac:dyDescent="0.25">
      <c r="A2227" s="3">
        <v>2226</v>
      </c>
      <c r="B2227" s="8" t="s">
        <v>73</v>
      </c>
      <c r="C2227" s="8">
        <v>44866</v>
      </c>
      <c r="D2227" s="8" t="s">
        <v>3117</v>
      </c>
      <c r="E2227" s="8" t="s">
        <v>3118</v>
      </c>
      <c r="F2227" s="8">
        <v>3</v>
      </c>
      <c r="G2227" s="8">
        <f t="shared" si="74"/>
        <v>0.63</v>
      </c>
      <c r="H2227" s="8" t="s">
        <v>3008</v>
      </c>
      <c r="I2227" s="8" t="s">
        <v>3049</v>
      </c>
    </row>
    <row r="2228" spans="1:9" ht="45" x14ac:dyDescent="0.25">
      <c r="A2228" s="3">
        <v>2227</v>
      </c>
      <c r="B2228" s="8" t="s">
        <v>73</v>
      </c>
      <c r="C2228" s="8">
        <v>53454</v>
      </c>
      <c r="D2228" s="8" t="s">
        <v>3025</v>
      </c>
      <c r="E2228" s="8" t="s">
        <v>3115</v>
      </c>
      <c r="F2228" s="8">
        <v>5</v>
      </c>
      <c r="G2228" s="8">
        <v>1.05</v>
      </c>
      <c r="H2228" s="8" t="s">
        <v>3008</v>
      </c>
      <c r="I2228" s="8" t="s">
        <v>3014</v>
      </c>
    </row>
    <row r="2229" spans="1:9" ht="30" x14ac:dyDescent="0.25">
      <c r="A2229" s="3">
        <v>2228</v>
      </c>
      <c r="B2229" s="8" t="s">
        <v>73</v>
      </c>
      <c r="C2229" s="8">
        <v>53997</v>
      </c>
      <c r="D2229" s="8" t="s">
        <v>3119</v>
      </c>
      <c r="E2229" s="8" t="s">
        <v>3120</v>
      </c>
      <c r="F2229" s="8">
        <v>4</v>
      </c>
      <c r="G2229" s="8">
        <v>0.84</v>
      </c>
      <c r="H2229" s="8" t="s">
        <v>3008</v>
      </c>
      <c r="I2229" s="8" t="s">
        <v>3121</v>
      </c>
    </row>
    <row r="2230" spans="1:9" ht="45" x14ac:dyDescent="0.25">
      <c r="A2230" s="3">
        <v>2229</v>
      </c>
      <c r="B2230" s="8" t="s">
        <v>73</v>
      </c>
      <c r="C2230" s="8">
        <v>54275</v>
      </c>
      <c r="D2230" s="8" t="s">
        <v>3122</v>
      </c>
      <c r="E2230" s="8" t="s">
        <v>97</v>
      </c>
      <c r="F2230" s="8">
        <v>5</v>
      </c>
      <c r="G2230" s="8">
        <v>1.05</v>
      </c>
      <c r="H2230" s="8" t="s">
        <v>3008</v>
      </c>
      <c r="I2230" s="8" t="s">
        <v>3095</v>
      </c>
    </row>
    <row r="2231" spans="1:9" ht="75" x14ac:dyDescent="0.25">
      <c r="A2231" s="3">
        <v>2230</v>
      </c>
      <c r="B2231" s="8" t="s">
        <v>73</v>
      </c>
      <c r="C2231" s="8">
        <v>56438</v>
      </c>
      <c r="D2231" s="8" t="s">
        <v>3102</v>
      </c>
      <c r="E2231" s="8" t="s">
        <v>3123</v>
      </c>
      <c r="F2231" s="8">
        <v>9</v>
      </c>
      <c r="G2231" s="8">
        <f>F2231*0.21</f>
        <v>1.89</v>
      </c>
      <c r="H2231" s="8" t="s">
        <v>3008</v>
      </c>
      <c r="I2231" s="8" t="s">
        <v>3026</v>
      </c>
    </row>
    <row r="2232" spans="1:9" x14ac:dyDescent="0.25">
      <c r="A2232" s="3">
        <v>2231</v>
      </c>
      <c r="B2232" s="9" t="s">
        <v>73</v>
      </c>
      <c r="C2232" s="3">
        <v>63115</v>
      </c>
      <c r="D2232" s="3" t="s">
        <v>3053</v>
      </c>
      <c r="E2232" s="3" t="s">
        <v>3054</v>
      </c>
      <c r="F2232" s="3">
        <v>5</v>
      </c>
      <c r="G2232" s="3">
        <f>F2232*0.21</f>
        <v>1.05</v>
      </c>
      <c r="H2232" s="3" t="s">
        <v>3008</v>
      </c>
      <c r="I2232" s="3" t="s">
        <v>3056</v>
      </c>
    </row>
    <row r="2233" spans="1:9" x14ac:dyDescent="0.25">
      <c r="A2233" s="3">
        <v>2232</v>
      </c>
      <c r="B2233" s="9" t="s">
        <v>73</v>
      </c>
      <c r="C2233" s="3">
        <v>63574</v>
      </c>
      <c r="D2233" s="3" t="s">
        <v>3124</v>
      </c>
      <c r="E2233" s="3" t="s">
        <v>97</v>
      </c>
      <c r="F2233" s="3">
        <v>2</v>
      </c>
      <c r="G2233" s="3">
        <f>F2233*0.21</f>
        <v>0.42</v>
      </c>
      <c r="H2233" s="3" t="s">
        <v>3008</v>
      </c>
      <c r="I2233" s="3" t="s">
        <v>3081</v>
      </c>
    </row>
    <row r="2234" spans="1:9" ht="45" x14ac:dyDescent="0.25">
      <c r="A2234" s="3">
        <v>2233</v>
      </c>
      <c r="B2234" s="4" t="s">
        <v>9</v>
      </c>
      <c r="C2234" s="4">
        <v>27189</v>
      </c>
      <c r="D2234" s="4" t="s">
        <v>3128</v>
      </c>
      <c r="E2234" s="4" t="s">
        <v>139</v>
      </c>
      <c r="F2234" s="4">
        <v>70</v>
      </c>
      <c r="G2234" s="4">
        <v>14</v>
      </c>
      <c r="H2234" s="4" t="s">
        <v>3129</v>
      </c>
      <c r="I2234" s="4" t="s">
        <v>3130</v>
      </c>
    </row>
    <row r="2235" spans="1:9" ht="30" x14ac:dyDescent="0.25">
      <c r="A2235" s="3">
        <v>2234</v>
      </c>
      <c r="B2235" s="12" t="s">
        <v>9</v>
      </c>
      <c r="C2235" s="12">
        <v>29272</v>
      </c>
      <c r="D2235" s="12" t="s">
        <v>3131</v>
      </c>
      <c r="E2235" s="12" t="s">
        <v>139</v>
      </c>
      <c r="F2235" s="12">
        <v>100</v>
      </c>
      <c r="G2235" s="12">
        <v>20</v>
      </c>
      <c r="H2235" s="12" t="s">
        <v>3129</v>
      </c>
      <c r="I2235" s="12" t="s">
        <v>3132</v>
      </c>
    </row>
    <row r="2236" spans="1:9" ht="30" x14ac:dyDescent="0.25">
      <c r="A2236" s="3">
        <v>2235</v>
      </c>
      <c r="B2236" s="4" t="s">
        <v>9</v>
      </c>
      <c r="C2236" s="4">
        <v>30205</v>
      </c>
      <c r="D2236" s="4" t="s">
        <v>3133</v>
      </c>
      <c r="E2236" s="4" t="s">
        <v>139</v>
      </c>
      <c r="F2236" s="4">
        <v>31</v>
      </c>
      <c r="G2236" s="4">
        <v>6.2</v>
      </c>
      <c r="H2236" s="4" t="s">
        <v>3125</v>
      </c>
      <c r="I2236" s="4" t="s">
        <v>2920</v>
      </c>
    </row>
    <row r="2237" spans="1:9" ht="45" x14ac:dyDescent="0.25">
      <c r="A2237" s="3">
        <v>2236</v>
      </c>
      <c r="B2237" s="4" t="s">
        <v>9</v>
      </c>
      <c r="C2237" s="4">
        <v>30541</v>
      </c>
      <c r="D2237" s="4" t="s">
        <v>3134</v>
      </c>
      <c r="E2237" s="4" t="s">
        <v>3135</v>
      </c>
      <c r="F2237" s="4">
        <v>134</v>
      </c>
      <c r="G2237" s="4">
        <v>26.8</v>
      </c>
      <c r="H2237" s="4" t="s">
        <v>3125</v>
      </c>
      <c r="I2237" s="4" t="s">
        <v>2920</v>
      </c>
    </row>
    <row r="2238" spans="1:9" ht="45" x14ac:dyDescent="0.25">
      <c r="A2238" s="3">
        <v>2237</v>
      </c>
      <c r="B2238" s="4" t="s">
        <v>9</v>
      </c>
      <c r="C2238" s="4">
        <v>30909</v>
      </c>
      <c r="D2238" s="4" t="s">
        <v>3136</v>
      </c>
      <c r="E2238" s="4" t="s">
        <v>3137</v>
      </c>
      <c r="F2238" s="4">
        <v>198</v>
      </c>
      <c r="G2238" s="4">
        <v>39.6</v>
      </c>
      <c r="H2238" s="4" t="s">
        <v>3129</v>
      </c>
      <c r="I2238" s="4" t="s">
        <v>3132</v>
      </c>
    </row>
    <row r="2239" spans="1:9" ht="45" x14ac:dyDescent="0.25">
      <c r="A2239" s="3">
        <v>2238</v>
      </c>
      <c r="B2239" s="4" t="s">
        <v>9</v>
      </c>
      <c r="C2239" s="4">
        <v>31782</v>
      </c>
      <c r="D2239" s="4" t="s">
        <v>3138</v>
      </c>
      <c r="E2239" s="4" t="s">
        <v>3139</v>
      </c>
      <c r="F2239" s="4">
        <v>913</v>
      </c>
      <c r="G2239" s="4">
        <v>182.60000000000002</v>
      </c>
      <c r="H2239" s="4" t="s">
        <v>3125</v>
      </c>
      <c r="I2239" s="4" t="s">
        <v>3140</v>
      </c>
    </row>
    <row r="2240" spans="1:9" ht="45" x14ac:dyDescent="0.25">
      <c r="A2240" s="3">
        <v>2239</v>
      </c>
      <c r="B2240" s="8" t="s">
        <v>9</v>
      </c>
      <c r="C2240" s="8">
        <v>36006</v>
      </c>
      <c r="D2240" s="8" t="s">
        <v>3141</v>
      </c>
      <c r="E2240" s="8" t="s">
        <v>146</v>
      </c>
      <c r="F2240" s="11">
        <f>G2240/0.21</f>
        <v>197.04761904761907</v>
      </c>
      <c r="G2240" s="8">
        <v>41.38</v>
      </c>
      <c r="H2240" s="8" t="s">
        <v>3125</v>
      </c>
      <c r="I2240" s="8" t="s">
        <v>3142</v>
      </c>
    </row>
    <row r="2241" spans="1:38" ht="30" x14ac:dyDescent="0.25">
      <c r="A2241" s="3">
        <v>2240</v>
      </c>
      <c r="B2241" s="8" t="s">
        <v>9</v>
      </c>
      <c r="C2241" s="8">
        <v>36081</v>
      </c>
      <c r="D2241" s="8" t="s">
        <v>3143</v>
      </c>
      <c r="E2241" s="8" t="s">
        <v>3144</v>
      </c>
      <c r="F2241" s="11">
        <f>G2241/0.21</f>
        <v>194.0952380952381</v>
      </c>
      <c r="G2241" s="8">
        <v>40.76</v>
      </c>
      <c r="H2241" s="8" t="s">
        <v>3125</v>
      </c>
      <c r="I2241" s="8" t="s">
        <v>3145</v>
      </c>
      <c r="L2241" s="13"/>
      <c r="M2241" s="13"/>
      <c r="N2241" s="13"/>
      <c r="O2241" s="13"/>
      <c r="P2241" s="13"/>
      <c r="Q2241" s="13"/>
      <c r="R2241" s="13"/>
      <c r="S2241" s="13"/>
      <c r="T2241" s="13"/>
      <c r="U2241" s="13"/>
      <c r="V2241" s="13"/>
      <c r="W2241" s="13"/>
      <c r="X2241" s="13"/>
      <c r="Y2241" s="13"/>
      <c r="Z2241" s="13"/>
      <c r="AA2241" s="13"/>
      <c r="AB2241" s="13"/>
      <c r="AC2241" s="13"/>
      <c r="AD2241" s="13"/>
      <c r="AE2241" s="13"/>
      <c r="AF2241" s="13"/>
      <c r="AG2241" s="13"/>
      <c r="AH2241" s="13"/>
      <c r="AI2241" s="13"/>
      <c r="AJ2241" s="13"/>
      <c r="AK2241" s="13"/>
      <c r="AL2241" s="13"/>
    </row>
    <row r="2242" spans="1:38" ht="30" x14ac:dyDescent="0.25">
      <c r="A2242" s="3">
        <v>2241</v>
      </c>
      <c r="B2242" s="12" t="s">
        <v>9</v>
      </c>
      <c r="C2242" s="12">
        <v>36241</v>
      </c>
      <c r="D2242" s="50" t="s">
        <v>3146</v>
      </c>
      <c r="E2242" s="12" t="s">
        <v>139</v>
      </c>
      <c r="F2242" s="12">
        <v>100</v>
      </c>
      <c r="G2242" s="12">
        <v>21.13</v>
      </c>
      <c r="H2242" s="12" t="s">
        <v>3147</v>
      </c>
      <c r="I2242" s="12" t="s">
        <v>3148</v>
      </c>
    </row>
    <row r="2243" spans="1:38" ht="45" x14ac:dyDescent="0.25">
      <c r="A2243" s="3">
        <v>2242</v>
      </c>
      <c r="B2243" s="8" t="s">
        <v>9</v>
      </c>
      <c r="C2243" s="8">
        <v>36331</v>
      </c>
      <c r="D2243" s="8" t="s">
        <v>3149</v>
      </c>
      <c r="E2243" s="8" t="s">
        <v>694</v>
      </c>
      <c r="F2243" s="11">
        <f t="shared" ref="F2243:F2248" si="75">G2243/0.21</f>
        <v>93.523809523809533</v>
      </c>
      <c r="G2243" s="8">
        <v>19.64</v>
      </c>
      <c r="H2243" s="8" t="s">
        <v>3125</v>
      </c>
      <c r="I2243" s="8" t="s">
        <v>3145</v>
      </c>
    </row>
    <row r="2244" spans="1:38" ht="45" x14ac:dyDescent="0.25">
      <c r="A2244" s="3">
        <v>2243</v>
      </c>
      <c r="B2244" s="8" t="s">
        <v>9</v>
      </c>
      <c r="C2244" s="8">
        <v>36538</v>
      </c>
      <c r="D2244" s="8" t="s">
        <v>3150</v>
      </c>
      <c r="E2244" s="8" t="s">
        <v>694</v>
      </c>
      <c r="F2244" s="11">
        <f t="shared" si="75"/>
        <v>27.142857142857146</v>
      </c>
      <c r="G2244" s="8">
        <v>5.7</v>
      </c>
      <c r="H2244" s="8" t="s">
        <v>3147</v>
      </c>
      <c r="I2244" s="8" t="s">
        <v>3151</v>
      </c>
    </row>
    <row r="2245" spans="1:38" ht="45" x14ac:dyDescent="0.25">
      <c r="A2245" s="3">
        <v>2244</v>
      </c>
      <c r="B2245" s="8" t="s">
        <v>9</v>
      </c>
      <c r="C2245" s="8">
        <v>36539</v>
      </c>
      <c r="D2245" s="8" t="s">
        <v>3152</v>
      </c>
      <c r="E2245" s="8" t="s">
        <v>694</v>
      </c>
      <c r="F2245" s="11">
        <f t="shared" si="75"/>
        <v>11.047619047619047</v>
      </c>
      <c r="G2245" s="8">
        <v>2.3199999999999998</v>
      </c>
      <c r="H2245" s="8" t="s">
        <v>3147</v>
      </c>
      <c r="I2245" s="8" t="s">
        <v>3153</v>
      </c>
    </row>
    <row r="2246" spans="1:38" ht="90" x14ac:dyDescent="0.25">
      <c r="A2246" s="3">
        <v>2245</v>
      </c>
      <c r="B2246" s="8" t="s">
        <v>9</v>
      </c>
      <c r="C2246" s="8">
        <v>36975</v>
      </c>
      <c r="D2246" s="8" t="s">
        <v>3154</v>
      </c>
      <c r="E2246" s="8" t="s">
        <v>3155</v>
      </c>
      <c r="F2246" s="11">
        <f t="shared" si="75"/>
        <v>16.095238095238095</v>
      </c>
      <c r="G2246" s="8">
        <v>3.38</v>
      </c>
      <c r="H2246" s="8" t="s">
        <v>3125</v>
      </c>
      <c r="I2246" s="8" t="s">
        <v>3156</v>
      </c>
    </row>
    <row r="2247" spans="1:38" ht="45" x14ac:dyDescent="0.25">
      <c r="A2247" s="3">
        <v>2246</v>
      </c>
      <c r="B2247" s="8" t="s">
        <v>9</v>
      </c>
      <c r="C2247" s="8">
        <v>37017</v>
      </c>
      <c r="D2247" s="8" t="s">
        <v>3157</v>
      </c>
      <c r="E2247" s="8" t="s">
        <v>139</v>
      </c>
      <c r="F2247" s="11">
        <f t="shared" si="75"/>
        <v>200.85714285714286</v>
      </c>
      <c r="G2247" s="8">
        <v>42.18</v>
      </c>
      <c r="H2247" s="8" t="s">
        <v>3158</v>
      </c>
      <c r="I2247" s="8" t="s">
        <v>3159</v>
      </c>
    </row>
    <row r="2248" spans="1:38" ht="30" x14ac:dyDescent="0.25">
      <c r="A2248" s="3">
        <v>2247</v>
      </c>
      <c r="B2248" s="8" t="s">
        <v>9</v>
      </c>
      <c r="C2248" s="8">
        <v>38193</v>
      </c>
      <c r="D2248" s="8" t="s">
        <v>3160</v>
      </c>
      <c r="E2248" s="8" t="s">
        <v>139</v>
      </c>
      <c r="F2248" s="11">
        <f t="shared" si="75"/>
        <v>130.8095238095238</v>
      </c>
      <c r="G2248" s="8">
        <v>27.47</v>
      </c>
      <c r="H2248" s="8" t="s">
        <v>3125</v>
      </c>
      <c r="I2248" s="8" t="s">
        <v>3161</v>
      </c>
    </row>
    <row r="2249" spans="1:38" ht="30" x14ac:dyDescent="0.25">
      <c r="A2249" s="3">
        <v>2248</v>
      </c>
      <c r="B2249" s="8" t="s">
        <v>9</v>
      </c>
      <c r="C2249" s="8">
        <v>38878</v>
      </c>
      <c r="D2249" s="8" t="s">
        <v>3162</v>
      </c>
      <c r="E2249" s="8" t="s">
        <v>3163</v>
      </c>
      <c r="F2249" s="8">
        <v>50</v>
      </c>
      <c r="G2249" s="8">
        <v>10.5</v>
      </c>
      <c r="H2249" s="8" t="s">
        <v>3125</v>
      </c>
      <c r="I2249" s="8" t="s">
        <v>2920</v>
      </c>
    </row>
    <row r="2250" spans="1:38" ht="45" x14ac:dyDescent="0.25">
      <c r="A2250" s="3">
        <v>2249</v>
      </c>
      <c r="B2250" s="4" t="s">
        <v>9</v>
      </c>
      <c r="C2250" s="4">
        <v>39500</v>
      </c>
      <c r="D2250" s="4" t="s">
        <v>3164</v>
      </c>
      <c r="E2250" s="4" t="s">
        <v>3165</v>
      </c>
      <c r="F2250" s="4">
        <v>41</v>
      </c>
      <c r="G2250" s="8">
        <f>F2250*0.21</f>
        <v>8.61</v>
      </c>
      <c r="H2250" s="4" t="s">
        <v>3125</v>
      </c>
      <c r="I2250" s="4" t="s">
        <v>3166</v>
      </c>
    </row>
    <row r="2251" spans="1:38" ht="45" x14ac:dyDescent="0.25">
      <c r="A2251" s="3">
        <v>2250</v>
      </c>
      <c r="B2251" s="4" t="s">
        <v>9</v>
      </c>
      <c r="C2251" s="4">
        <v>39502</v>
      </c>
      <c r="D2251" s="4" t="s">
        <v>3164</v>
      </c>
      <c r="E2251" s="4" t="s">
        <v>3167</v>
      </c>
      <c r="F2251" s="4">
        <v>8</v>
      </c>
      <c r="G2251" s="8">
        <f>F2251*0.21</f>
        <v>1.68</v>
      </c>
      <c r="H2251" s="4" t="s">
        <v>3125</v>
      </c>
      <c r="I2251" s="4" t="s">
        <v>3142</v>
      </c>
    </row>
    <row r="2252" spans="1:38" ht="45" x14ac:dyDescent="0.25">
      <c r="A2252" s="3">
        <v>2251</v>
      </c>
      <c r="B2252" s="8" t="s">
        <v>9</v>
      </c>
      <c r="C2252" s="8">
        <v>40150</v>
      </c>
      <c r="D2252" s="28" t="s">
        <v>3168</v>
      </c>
      <c r="E2252" s="28" t="s">
        <v>3169</v>
      </c>
      <c r="F2252" s="8">
        <v>6</v>
      </c>
      <c r="G2252" s="8">
        <f>F2252*0.21</f>
        <v>1.26</v>
      </c>
      <c r="H2252" s="8" t="s">
        <v>3125</v>
      </c>
      <c r="I2252" s="8" t="s">
        <v>3142</v>
      </c>
    </row>
    <row r="2253" spans="1:38" ht="45" x14ac:dyDescent="0.25">
      <c r="A2253" s="3">
        <v>2252</v>
      </c>
      <c r="B2253" s="8" t="s">
        <v>9</v>
      </c>
      <c r="C2253" s="8">
        <v>40336</v>
      </c>
      <c r="D2253" s="8" t="s">
        <v>3170</v>
      </c>
      <c r="E2253" s="8" t="s">
        <v>3171</v>
      </c>
      <c r="F2253" s="11">
        <f>G2253/0.21</f>
        <v>217.28571428571431</v>
      </c>
      <c r="G2253" s="8">
        <v>45.63</v>
      </c>
      <c r="H2253" s="8" t="s">
        <v>3125</v>
      </c>
      <c r="I2253" s="8" t="s">
        <v>3172</v>
      </c>
    </row>
    <row r="2254" spans="1:38" ht="45" x14ac:dyDescent="0.25">
      <c r="A2254" s="3">
        <v>2253</v>
      </c>
      <c r="B2254" s="8" t="s">
        <v>9</v>
      </c>
      <c r="C2254" s="8">
        <v>40337</v>
      </c>
      <c r="D2254" s="8" t="s">
        <v>3170</v>
      </c>
      <c r="E2254" s="8" t="s">
        <v>3171</v>
      </c>
      <c r="F2254" s="11">
        <f>G2254/0.21</f>
        <v>81.476190476190482</v>
      </c>
      <c r="G2254" s="8">
        <v>17.11</v>
      </c>
      <c r="H2254" s="8" t="s">
        <v>3125</v>
      </c>
      <c r="I2254" s="8" t="s">
        <v>3172</v>
      </c>
    </row>
    <row r="2255" spans="1:38" ht="30" x14ac:dyDescent="0.25">
      <c r="A2255" s="3">
        <v>2254</v>
      </c>
      <c r="B2255" s="6" t="s">
        <v>9</v>
      </c>
      <c r="C2255" s="6">
        <v>40899</v>
      </c>
      <c r="D2255" s="6" t="s">
        <v>3173</v>
      </c>
      <c r="E2255" s="6" t="s">
        <v>3174</v>
      </c>
      <c r="F2255" s="6">
        <v>54</v>
      </c>
      <c r="G2255" s="4">
        <f t="shared" ref="G2255:G2262" si="76">F2255*0.21</f>
        <v>11.34</v>
      </c>
      <c r="H2255" s="6" t="s">
        <v>3129</v>
      </c>
      <c r="I2255" s="6" t="s">
        <v>3175</v>
      </c>
    </row>
    <row r="2256" spans="1:38" ht="30" x14ac:dyDescent="0.25">
      <c r="A2256" s="3">
        <v>2255</v>
      </c>
      <c r="B2256" s="8" t="s">
        <v>9</v>
      </c>
      <c r="C2256" s="8">
        <v>41604</v>
      </c>
      <c r="D2256" s="8" t="s">
        <v>3176</v>
      </c>
      <c r="E2256" s="8" t="s">
        <v>139</v>
      </c>
      <c r="F2256" s="8">
        <v>94</v>
      </c>
      <c r="G2256" s="8">
        <f t="shared" si="76"/>
        <v>19.739999999999998</v>
      </c>
      <c r="H2256" s="8" t="s">
        <v>3147</v>
      </c>
      <c r="I2256" s="8" t="s">
        <v>3148</v>
      </c>
    </row>
    <row r="2257" spans="1:38" ht="60" x14ac:dyDescent="0.25">
      <c r="A2257" s="3">
        <v>2256</v>
      </c>
      <c r="B2257" s="6" t="s">
        <v>9</v>
      </c>
      <c r="C2257" s="6">
        <v>41823</v>
      </c>
      <c r="D2257" s="6" t="s">
        <v>3177</v>
      </c>
      <c r="E2257" s="6" t="s">
        <v>3178</v>
      </c>
      <c r="F2257" s="7">
        <v>539</v>
      </c>
      <c r="G2257" s="6">
        <f t="shared" si="76"/>
        <v>113.19</v>
      </c>
      <c r="H2257" s="6" t="s">
        <v>3179</v>
      </c>
      <c r="I2257" s="6" t="s">
        <v>3180</v>
      </c>
    </row>
    <row r="2258" spans="1:38" ht="45" x14ac:dyDescent="0.25">
      <c r="A2258" s="3">
        <v>2257</v>
      </c>
      <c r="B2258" s="8" t="s">
        <v>9</v>
      </c>
      <c r="C2258" s="8">
        <v>42327</v>
      </c>
      <c r="D2258" s="8" t="s">
        <v>3181</v>
      </c>
      <c r="E2258" s="8" t="s">
        <v>146</v>
      </c>
      <c r="F2258" s="8">
        <v>14</v>
      </c>
      <c r="G2258" s="8">
        <f t="shared" si="76"/>
        <v>2.94</v>
      </c>
      <c r="H2258" s="8" t="s">
        <v>3125</v>
      </c>
      <c r="I2258" s="8" t="s">
        <v>3161</v>
      </c>
    </row>
    <row r="2259" spans="1:38" ht="60" x14ac:dyDescent="0.25">
      <c r="A2259" s="3">
        <v>2258</v>
      </c>
      <c r="B2259" s="8" t="s">
        <v>9</v>
      </c>
      <c r="C2259" s="8">
        <v>42341</v>
      </c>
      <c r="D2259" s="8" t="s">
        <v>3182</v>
      </c>
      <c r="E2259" s="8" t="s">
        <v>3183</v>
      </c>
      <c r="F2259" s="8">
        <v>577</v>
      </c>
      <c r="G2259" s="8">
        <f t="shared" si="76"/>
        <v>121.17</v>
      </c>
      <c r="H2259" s="8" t="s">
        <v>3129</v>
      </c>
      <c r="I2259" s="8" t="s">
        <v>3184</v>
      </c>
    </row>
    <row r="2260" spans="1:38" ht="30" x14ac:dyDescent="0.25">
      <c r="A2260" s="3">
        <v>2259</v>
      </c>
      <c r="B2260" s="8" t="s">
        <v>9</v>
      </c>
      <c r="C2260" s="8">
        <v>42343</v>
      </c>
      <c r="D2260" s="8" t="s">
        <v>3185</v>
      </c>
      <c r="E2260" s="8" t="s">
        <v>3183</v>
      </c>
      <c r="F2260" s="8">
        <v>610</v>
      </c>
      <c r="G2260" s="8">
        <f t="shared" si="76"/>
        <v>128.1</v>
      </c>
      <c r="H2260" s="8" t="s">
        <v>3129</v>
      </c>
      <c r="I2260" s="8" t="s">
        <v>3184</v>
      </c>
    </row>
    <row r="2261" spans="1:38" ht="60" x14ac:dyDescent="0.25">
      <c r="A2261" s="3">
        <v>2260</v>
      </c>
      <c r="B2261" s="8" t="s">
        <v>9</v>
      </c>
      <c r="C2261" s="8">
        <v>42549</v>
      </c>
      <c r="D2261" s="8" t="s">
        <v>3186</v>
      </c>
      <c r="E2261" s="8" t="s">
        <v>146</v>
      </c>
      <c r="F2261" s="8">
        <v>196</v>
      </c>
      <c r="G2261" s="8">
        <f t="shared" si="76"/>
        <v>41.16</v>
      </c>
      <c r="H2261" s="8" t="s">
        <v>3125</v>
      </c>
      <c r="I2261" s="8" t="s">
        <v>3187</v>
      </c>
    </row>
    <row r="2262" spans="1:38" s="13" customFormat="1" ht="75" x14ac:dyDescent="0.25">
      <c r="A2262" s="3">
        <v>2261</v>
      </c>
      <c r="B2262" s="8" t="s">
        <v>9</v>
      </c>
      <c r="C2262" s="8">
        <v>42736</v>
      </c>
      <c r="D2262" s="8" t="s">
        <v>3188</v>
      </c>
      <c r="E2262" s="8" t="s">
        <v>3189</v>
      </c>
      <c r="F2262" s="8">
        <v>100</v>
      </c>
      <c r="G2262" s="8">
        <f t="shared" si="76"/>
        <v>21</v>
      </c>
      <c r="H2262" s="8" t="s">
        <v>3125</v>
      </c>
      <c r="I2262" s="8" t="s">
        <v>3161</v>
      </c>
      <c r="J2262" s="2"/>
      <c r="K2262" s="2"/>
      <c r="L2262" s="2"/>
      <c r="M2262" s="2"/>
      <c r="N2262" s="2"/>
      <c r="O2262" s="2"/>
      <c r="P2262" s="2"/>
      <c r="Q2262" s="2"/>
      <c r="R2262" s="2"/>
      <c r="S2262" s="2"/>
      <c r="T2262" s="2"/>
      <c r="U2262" s="2"/>
      <c r="V2262" s="2"/>
      <c r="W2262" s="2"/>
      <c r="X2262" s="2"/>
      <c r="Y2262" s="2"/>
      <c r="Z2262" s="2"/>
      <c r="AA2262" s="2"/>
      <c r="AB2262" s="2"/>
      <c r="AC2262" s="2"/>
      <c r="AD2262" s="2"/>
      <c r="AE2262" s="2"/>
      <c r="AF2262" s="2"/>
      <c r="AG2262" s="2"/>
      <c r="AH2262" s="2"/>
      <c r="AI2262" s="2"/>
      <c r="AJ2262" s="2"/>
      <c r="AK2262" s="2"/>
      <c r="AL2262" s="2"/>
    </row>
    <row r="2263" spans="1:38" ht="45" x14ac:dyDescent="0.25">
      <c r="A2263" s="3">
        <v>2262</v>
      </c>
      <c r="B2263" s="8" t="s">
        <v>9</v>
      </c>
      <c r="C2263" s="8">
        <v>43109</v>
      </c>
      <c r="D2263" s="8" t="s">
        <v>3190</v>
      </c>
      <c r="E2263" s="8" t="s">
        <v>3191</v>
      </c>
      <c r="F2263" s="8">
        <v>747</v>
      </c>
      <c r="G2263" s="8">
        <v>156.87</v>
      </c>
      <c r="H2263" s="8" t="s">
        <v>3147</v>
      </c>
      <c r="I2263" s="8" t="s">
        <v>3192</v>
      </c>
      <c r="K2263" s="13"/>
      <c r="L2263" s="13"/>
      <c r="M2263" s="13"/>
      <c r="N2263" s="13"/>
      <c r="O2263" s="13"/>
      <c r="P2263" s="13"/>
      <c r="Q2263" s="13"/>
      <c r="R2263" s="13"/>
      <c r="S2263" s="13"/>
      <c r="T2263" s="13"/>
      <c r="U2263" s="13"/>
      <c r="V2263" s="13"/>
      <c r="W2263" s="13"/>
      <c r="X2263" s="13"/>
      <c r="Y2263" s="13"/>
      <c r="Z2263" s="13"/>
      <c r="AA2263" s="13"/>
      <c r="AB2263" s="13"/>
      <c r="AC2263" s="13"/>
      <c r="AD2263" s="13"/>
      <c r="AE2263" s="13"/>
      <c r="AF2263" s="13"/>
      <c r="AG2263" s="13"/>
      <c r="AH2263" s="13"/>
      <c r="AI2263" s="13"/>
      <c r="AJ2263" s="13"/>
      <c r="AK2263" s="13"/>
      <c r="AL2263" s="13"/>
    </row>
    <row r="2264" spans="1:38" ht="75" x14ac:dyDescent="0.25">
      <c r="A2264" s="3">
        <v>2263</v>
      </c>
      <c r="B2264" s="8" t="s">
        <v>9</v>
      </c>
      <c r="C2264" s="8">
        <v>43296</v>
      </c>
      <c r="D2264" s="8" t="s">
        <v>3190</v>
      </c>
      <c r="E2264" s="8" t="s">
        <v>3193</v>
      </c>
      <c r="F2264" s="8">
        <v>166</v>
      </c>
      <c r="G2264" s="8">
        <f t="shared" ref="G2264:G2274" si="77">F2264*0.21</f>
        <v>34.86</v>
      </c>
      <c r="H2264" s="8" t="s">
        <v>3194</v>
      </c>
      <c r="I2264" s="8" t="s">
        <v>3195</v>
      </c>
    </row>
    <row r="2265" spans="1:38" ht="45" x14ac:dyDescent="0.25">
      <c r="A2265" s="3">
        <v>2264</v>
      </c>
      <c r="B2265" s="16" t="s">
        <v>9</v>
      </c>
      <c r="C2265" s="16">
        <v>43634</v>
      </c>
      <c r="D2265" s="16" t="s">
        <v>3196</v>
      </c>
      <c r="E2265" s="16" t="s">
        <v>328</v>
      </c>
      <c r="F2265" s="16">
        <v>200</v>
      </c>
      <c r="G2265" s="8">
        <f t="shared" si="77"/>
        <v>42</v>
      </c>
      <c r="H2265" s="16" t="s">
        <v>3125</v>
      </c>
      <c r="I2265" s="16" t="s">
        <v>3161</v>
      </c>
    </row>
    <row r="2266" spans="1:38" ht="45" x14ac:dyDescent="0.25">
      <c r="A2266" s="3">
        <v>2265</v>
      </c>
      <c r="B2266" s="16" t="s">
        <v>9</v>
      </c>
      <c r="C2266" s="16">
        <v>43638</v>
      </c>
      <c r="D2266" s="16" t="s">
        <v>3196</v>
      </c>
      <c r="E2266" s="16" t="s">
        <v>328</v>
      </c>
      <c r="F2266" s="16">
        <v>166</v>
      </c>
      <c r="G2266" s="8">
        <f t="shared" si="77"/>
        <v>34.86</v>
      </c>
      <c r="H2266" s="16" t="s">
        <v>3125</v>
      </c>
      <c r="I2266" s="16" t="s">
        <v>3197</v>
      </c>
    </row>
    <row r="2267" spans="1:38" ht="45" x14ac:dyDescent="0.25">
      <c r="A2267" s="3">
        <v>2266</v>
      </c>
      <c r="B2267" s="8" t="s">
        <v>9</v>
      </c>
      <c r="C2267" s="8">
        <v>43911</v>
      </c>
      <c r="D2267" s="8" t="s">
        <v>3164</v>
      </c>
      <c r="E2267" s="8" t="s">
        <v>3198</v>
      </c>
      <c r="F2267" s="8">
        <v>60</v>
      </c>
      <c r="G2267" s="8">
        <f t="shared" si="77"/>
        <v>12.6</v>
      </c>
      <c r="H2267" s="8" t="s">
        <v>3125</v>
      </c>
      <c r="I2267" s="8" t="s">
        <v>3161</v>
      </c>
    </row>
    <row r="2268" spans="1:38" ht="75" x14ac:dyDescent="0.25">
      <c r="A2268" s="3">
        <v>2267</v>
      </c>
      <c r="B2268" s="6" t="s">
        <v>9</v>
      </c>
      <c r="C2268" s="6">
        <v>44087</v>
      </c>
      <c r="D2268" s="6" t="s">
        <v>3199</v>
      </c>
      <c r="E2268" s="6" t="s">
        <v>3200</v>
      </c>
      <c r="F2268" s="7">
        <v>113</v>
      </c>
      <c r="G2268" s="8">
        <f t="shared" si="77"/>
        <v>23.73</v>
      </c>
      <c r="H2268" s="6" t="s">
        <v>3125</v>
      </c>
      <c r="I2268" s="6" t="s">
        <v>3142</v>
      </c>
      <c r="K2268" s="13"/>
    </row>
    <row r="2269" spans="1:38" x14ac:dyDescent="0.25">
      <c r="A2269" s="3">
        <v>2268</v>
      </c>
      <c r="B2269" s="3" t="s">
        <v>9</v>
      </c>
      <c r="C2269" s="3">
        <v>44328</v>
      </c>
      <c r="D2269" s="3" t="s">
        <v>971</v>
      </c>
      <c r="E2269" s="3" t="s">
        <v>1520</v>
      </c>
      <c r="F2269" s="3">
        <v>91</v>
      </c>
      <c r="G2269" s="3">
        <f t="shared" si="77"/>
        <v>19.11</v>
      </c>
      <c r="H2269" s="3" t="s">
        <v>3125</v>
      </c>
      <c r="I2269" s="3" t="s">
        <v>3161</v>
      </c>
    </row>
    <row r="2270" spans="1:38" ht="30" x14ac:dyDescent="0.25">
      <c r="A2270" s="3">
        <v>2269</v>
      </c>
      <c r="B2270" s="8" t="s">
        <v>9</v>
      </c>
      <c r="C2270" s="8">
        <v>44329</v>
      </c>
      <c r="D2270" s="8" t="s">
        <v>3201</v>
      </c>
      <c r="E2270" s="8" t="s">
        <v>1520</v>
      </c>
      <c r="F2270" s="8">
        <v>178</v>
      </c>
      <c r="G2270" s="8">
        <f t="shared" si="77"/>
        <v>37.379999999999995</v>
      </c>
      <c r="H2270" s="8" t="s">
        <v>3125</v>
      </c>
      <c r="I2270" s="8" t="s">
        <v>3161</v>
      </c>
    </row>
    <row r="2271" spans="1:38" x14ac:dyDescent="0.25">
      <c r="A2271" s="3">
        <v>2270</v>
      </c>
      <c r="B2271" s="17" t="s">
        <v>9</v>
      </c>
      <c r="C2271" s="17">
        <v>44468</v>
      </c>
      <c r="D2271" s="17" t="s">
        <v>3202</v>
      </c>
      <c r="E2271" s="17" t="s">
        <v>1520</v>
      </c>
      <c r="F2271" s="17">
        <v>325</v>
      </c>
      <c r="G2271" s="17">
        <f t="shared" si="77"/>
        <v>68.25</v>
      </c>
      <c r="H2271" s="17" t="s">
        <v>3125</v>
      </c>
      <c r="I2271" s="17" t="s">
        <v>3187</v>
      </c>
    </row>
    <row r="2272" spans="1:38" ht="60" x14ac:dyDescent="0.25">
      <c r="A2272" s="3">
        <v>2271</v>
      </c>
      <c r="B2272" s="8" t="s">
        <v>9</v>
      </c>
      <c r="C2272" s="8">
        <v>44767</v>
      </c>
      <c r="D2272" s="8" t="s">
        <v>1521</v>
      </c>
      <c r="E2272" s="8" t="s">
        <v>3203</v>
      </c>
      <c r="F2272" s="8">
        <v>83</v>
      </c>
      <c r="G2272" s="8">
        <f t="shared" si="77"/>
        <v>17.43</v>
      </c>
      <c r="H2272" s="8" t="s">
        <v>3129</v>
      </c>
      <c r="I2272" s="8" t="s">
        <v>3204</v>
      </c>
    </row>
    <row r="2273" spans="1:9" ht="60" x14ac:dyDescent="0.25">
      <c r="A2273" s="3">
        <v>2272</v>
      </c>
      <c r="B2273" s="6" t="s">
        <v>9</v>
      </c>
      <c r="C2273" s="6">
        <v>44831</v>
      </c>
      <c r="D2273" s="6" t="s">
        <v>373</v>
      </c>
      <c r="E2273" s="6" t="s">
        <v>3205</v>
      </c>
      <c r="F2273" s="7">
        <v>157</v>
      </c>
      <c r="G2273" s="8">
        <f t="shared" si="77"/>
        <v>32.97</v>
      </c>
      <c r="H2273" s="6" t="s">
        <v>3129</v>
      </c>
      <c r="I2273" s="6" t="s">
        <v>3184</v>
      </c>
    </row>
    <row r="2274" spans="1:9" ht="60" x14ac:dyDescent="0.25">
      <c r="A2274" s="3">
        <v>2273</v>
      </c>
      <c r="B2274" s="8" t="s">
        <v>9</v>
      </c>
      <c r="C2274" s="8">
        <v>45114</v>
      </c>
      <c r="D2274" s="8" t="s">
        <v>3206</v>
      </c>
      <c r="E2274" s="8" t="s">
        <v>3207</v>
      </c>
      <c r="F2274" s="8">
        <v>60</v>
      </c>
      <c r="G2274" s="8">
        <f t="shared" si="77"/>
        <v>12.6</v>
      </c>
      <c r="H2274" s="8" t="s">
        <v>3125</v>
      </c>
      <c r="I2274" s="8" t="s">
        <v>3142</v>
      </c>
    </row>
    <row r="2275" spans="1:9" ht="45" x14ac:dyDescent="0.25">
      <c r="A2275" s="3">
        <v>2274</v>
      </c>
      <c r="B2275" s="8" t="s">
        <v>9</v>
      </c>
      <c r="C2275" s="8">
        <v>45656</v>
      </c>
      <c r="D2275" s="8" t="s">
        <v>3208</v>
      </c>
      <c r="E2275" s="8" t="s">
        <v>3209</v>
      </c>
      <c r="F2275" s="11">
        <f>G2275/0.21</f>
        <v>75.476190476190482</v>
      </c>
      <c r="G2275" s="8">
        <v>15.85</v>
      </c>
      <c r="H2275" s="8" t="s">
        <v>3125</v>
      </c>
      <c r="I2275" s="8" t="s">
        <v>3187</v>
      </c>
    </row>
    <row r="2276" spans="1:9" ht="60" x14ac:dyDescent="0.25">
      <c r="A2276" s="3">
        <v>2275</v>
      </c>
      <c r="B2276" s="8" t="s">
        <v>9</v>
      </c>
      <c r="C2276" s="8">
        <v>46069</v>
      </c>
      <c r="D2276" s="8" t="s">
        <v>3210</v>
      </c>
      <c r="E2276" s="8" t="s">
        <v>1050</v>
      </c>
      <c r="F2276" s="8">
        <v>165</v>
      </c>
      <c r="G2276" s="8">
        <f>F2276*0.21</f>
        <v>34.65</v>
      </c>
      <c r="H2276" s="8" t="s">
        <v>3125</v>
      </c>
      <c r="I2276" s="8" t="s">
        <v>3172</v>
      </c>
    </row>
    <row r="2277" spans="1:9" ht="105" x14ac:dyDescent="0.25">
      <c r="A2277" s="3">
        <v>2276</v>
      </c>
      <c r="B2277" s="8" t="s">
        <v>9</v>
      </c>
      <c r="C2277" s="8">
        <v>53268</v>
      </c>
      <c r="D2277" s="8" t="s">
        <v>247</v>
      </c>
      <c r="E2277" s="8" t="s">
        <v>3211</v>
      </c>
      <c r="F2277" s="8">
        <v>194</v>
      </c>
      <c r="G2277" s="8">
        <f>F2277*0.21</f>
        <v>40.74</v>
      </c>
      <c r="H2277" s="8" t="s">
        <v>3125</v>
      </c>
      <c r="I2277" s="8" t="s">
        <v>3161</v>
      </c>
    </row>
    <row r="2278" spans="1:9" x14ac:dyDescent="0.25">
      <c r="A2278" s="3">
        <v>2277</v>
      </c>
      <c r="B2278" s="9" t="s">
        <v>9</v>
      </c>
      <c r="C2278" s="3">
        <v>53331</v>
      </c>
      <c r="D2278" s="3" t="s">
        <v>1750</v>
      </c>
      <c r="E2278" s="3" t="s">
        <v>1950</v>
      </c>
      <c r="F2278" s="3">
        <v>99</v>
      </c>
      <c r="G2278" s="3">
        <f>F2278*0.21</f>
        <v>20.79</v>
      </c>
      <c r="H2278" s="3" t="s">
        <v>3125</v>
      </c>
      <c r="I2278" s="3" t="s">
        <v>3161</v>
      </c>
    </row>
    <row r="2279" spans="1:9" ht="60" x14ac:dyDescent="0.25">
      <c r="A2279" s="3">
        <v>2278</v>
      </c>
      <c r="B2279" s="8" t="s">
        <v>9</v>
      </c>
      <c r="C2279" s="8">
        <v>53616</v>
      </c>
      <c r="D2279" s="8" t="s">
        <v>1521</v>
      </c>
      <c r="E2279" s="8" t="s">
        <v>3212</v>
      </c>
      <c r="F2279" s="8">
        <v>200</v>
      </c>
      <c r="G2279" s="8">
        <v>42</v>
      </c>
      <c r="H2279" s="8" t="s">
        <v>3125</v>
      </c>
      <c r="I2279" s="8" t="s">
        <v>3187</v>
      </c>
    </row>
    <row r="2280" spans="1:9" ht="60" x14ac:dyDescent="0.25">
      <c r="A2280" s="3">
        <v>2279</v>
      </c>
      <c r="B2280" s="6" t="s">
        <v>9</v>
      </c>
      <c r="C2280" s="6">
        <v>53752</v>
      </c>
      <c r="D2280" s="6" t="s">
        <v>3213</v>
      </c>
      <c r="E2280" s="6" t="s">
        <v>11</v>
      </c>
      <c r="F2280" s="7">
        <v>79</v>
      </c>
      <c r="G2280" s="8">
        <f>F2280*0.21</f>
        <v>16.59</v>
      </c>
      <c r="H2280" s="6" t="s">
        <v>3125</v>
      </c>
      <c r="I2280" s="6" t="s">
        <v>3214</v>
      </c>
    </row>
    <row r="2281" spans="1:9" ht="45" x14ac:dyDescent="0.25">
      <c r="A2281" s="3">
        <v>2280</v>
      </c>
      <c r="B2281" s="8" t="s">
        <v>9</v>
      </c>
      <c r="C2281" s="8">
        <v>53957</v>
      </c>
      <c r="D2281" s="8" t="s">
        <v>3215</v>
      </c>
      <c r="E2281" s="8" t="s">
        <v>146</v>
      </c>
      <c r="F2281" s="8">
        <v>116</v>
      </c>
      <c r="G2281" s="8">
        <v>24.36</v>
      </c>
      <c r="H2281" s="8" t="s">
        <v>3125</v>
      </c>
      <c r="I2281" s="8" t="s">
        <v>3142</v>
      </c>
    </row>
    <row r="2282" spans="1:9" ht="90" x14ac:dyDescent="0.25">
      <c r="A2282" s="3">
        <v>2281</v>
      </c>
      <c r="B2282" s="8" t="s">
        <v>9</v>
      </c>
      <c r="C2282" s="8">
        <v>53963</v>
      </c>
      <c r="D2282" s="8" t="s">
        <v>3216</v>
      </c>
      <c r="E2282" s="8" t="s">
        <v>3217</v>
      </c>
      <c r="F2282" s="8">
        <v>762</v>
      </c>
      <c r="G2282" s="8">
        <v>160.01999999999998</v>
      </c>
      <c r="H2282" s="8" t="s">
        <v>3147</v>
      </c>
      <c r="I2282" s="8" t="s">
        <v>3218</v>
      </c>
    </row>
    <row r="2283" spans="1:9" x14ac:dyDescent="0.25">
      <c r="A2283" s="3">
        <v>2282</v>
      </c>
      <c r="B2283" s="9" t="s">
        <v>9</v>
      </c>
      <c r="C2283" s="3">
        <v>54088</v>
      </c>
      <c r="D2283" s="3" t="s">
        <v>3219</v>
      </c>
      <c r="E2283" s="3" t="s">
        <v>694</v>
      </c>
      <c r="F2283" s="3">
        <v>98</v>
      </c>
      <c r="G2283" s="3">
        <f>F2283*0.21</f>
        <v>20.58</v>
      </c>
      <c r="H2283" s="3" t="s">
        <v>3125</v>
      </c>
      <c r="I2283" s="3" t="s">
        <v>3220</v>
      </c>
    </row>
    <row r="2284" spans="1:9" ht="45" x14ac:dyDescent="0.25">
      <c r="A2284" s="3">
        <v>2283</v>
      </c>
      <c r="B2284" s="8" t="s">
        <v>9</v>
      </c>
      <c r="C2284" s="8">
        <v>54495</v>
      </c>
      <c r="D2284" s="8" t="s">
        <v>3221</v>
      </c>
      <c r="E2284" s="8" t="s">
        <v>833</v>
      </c>
      <c r="F2284" s="8">
        <v>200</v>
      </c>
      <c r="G2284" s="8">
        <f>F2284*0.21</f>
        <v>42</v>
      </c>
      <c r="H2284" s="8" t="s">
        <v>3129</v>
      </c>
      <c r="I2284" s="8" t="s">
        <v>3222</v>
      </c>
    </row>
    <row r="2285" spans="1:9" ht="45" x14ac:dyDescent="0.25">
      <c r="A2285" s="3">
        <v>2284</v>
      </c>
      <c r="B2285" s="6" t="s">
        <v>9</v>
      </c>
      <c r="C2285" s="6">
        <v>54505</v>
      </c>
      <c r="D2285" s="6" t="s">
        <v>3223</v>
      </c>
      <c r="E2285" s="6" t="s">
        <v>3224</v>
      </c>
      <c r="F2285" s="7">
        <v>200</v>
      </c>
      <c r="G2285" s="8">
        <f>F2285*0.21</f>
        <v>42</v>
      </c>
      <c r="H2285" s="6" t="s">
        <v>3129</v>
      </c>
      <c r="I2285" s="6" t="s">
        <v>3222</v>
      </c>
    </row>
    <row r="2286" spans="1:9" ht="45" x14ac:dyDescent="0.25">
      <c r="A2286" s="3">
        <v>2285</v>
      </c>
      <c r="B2286" s="6" t="s">
        <v>9</v>
      </c>
      <c r="C2286" s="6">
        <v>54516</v>
      </c>
      <c r="D2286" s="6" t="s">
        <v>3223</v>
      </c>
      <c r="E2286" s="6" t="s">
        <v>3224</v>
      </c>
      <c r="F2286" s="7">
        <v>342</v>
      </c>
      <c r="G2286" s="8">
        <f>F2286*0.21</f>
        <v>71.819999999999993</v>
      </c>
      <c r="H2286" s="6" t="s">
        <v>3125</v>
      </c>
      <c r="I2286" s="6" t="s">
        <v>3161</v>
      </c>
    </row>
    <row r="2287" spans="1:9" ht="45" x14ac:dyDescent="0.25">
      <c r="A2287" s="3">
        <v>2286</v>
      </c>
      <c r="B2287" s="8" t="s">
        <v>9</v>
      </c>
      <c r="C2287" s="8">
        <v>54681</v>
      </c>
      <c r="D2287" s="8" t="s">
        <v>3223</v>
      </c>
      <c r="E2287" s="8" t="s">
        <v>3225</v>
      </c>
      <c r="F2287" s="8">
        <v>103</v>
      </c>
      <c r="G2287" s="8">
        <f>F2287*0.21</f>
        <v>21.63</v>
      </c>
      <c r="H2287" s="8" t="s">
        <v>3125</v>
      </c>
      <c r="I2287" s="8" t="s">
        <v>3142</v>
      </c>
    </row>
    <row r="2288" spans="1:9" ht="60" x14ac:dyDescent="0.25">
      <c r="A2288" s="3">
        <v>2287</v>
      </c>
      <c r="B2288" s="8" t="s">
        <v>9</v>
      </c>
      <c r="C2288" s="8">
        <v>54694</v>
      </c>
      <c r="D2288" s="8" t="s">
        <v>3226</v>
      </c>
      <c r="E2288" s="8" t="s">
        <v>2184</v>
      </c>
      <c r="F2288" s="8">
        <v>139</v>
      </c>
      <c r="G2288" s="8">
        <v>29.189999999999998</v>
      </c>
      <c r="H2288" s="8" t="s">
        <v>3125</v>
      </c>
      <c r="I2288" s="8" t="s">
        <v>3197</v>
      </c>
    </row>
    <row r="2289" spans="1:9" ht="45" x14ac:dyDescent="0.25">
      <c r="A2289" s="3">
        <v>2288</v>
      </c>
      <c r="B2289" s="6" t="s">
        <v>9</v>
      </c>
      <c r="C2289" s="6">
        <v>54702</v>
      </c>
      <c r="D2289" s="6" t="s">
        <v>3227</v>
      </c>
      <c r="E2289" s="6" t="s">
        <v>3228</v>
      </c>
      <c r="F2289" s="7">
        <v>232</v>
      </c>
      <c r="G2289" s="8">
        <f>F2289*0.21</f>
        <v>48.72</v>
      </c>
      <c r="H2289" s="6" t="s">
        <v>3125</v>
      </c>
      <c r="I2289" s="6" t="s">
        <v>3229</v>
      </c>
    </row>
    <row r="2290" spans="1:9" ht="75" x14ac:dyDescent="0.25">
      <c r="A2290" s="3">
        <v>2289</v>
      </c>
      <c r="B2290" s="8" t="s">
        <v>9</v>
      </c>
      <c r="C2290" s="8">
        <v>55041</v>
      </c>
      <c r="D2290" s="8" t="s">
        <v>3210</v>
      </c>
      <c r="E2290" s="8" t="s">
        <v>3230</v>
      </c>
      <c r="F2290" s="8">
        <v>52</v>
      </c>
      <c r="G2290" s="8">
        <f>F2290*0.21</f>
        <v>10.92</v>
      </c>
      <c r="H2290" s="8" t="s">
        <v>3129</v>
      </c>
      <c r="I2290" s="8" t="s">
        <v>3231</v>
      </c>
    </row>
    <row r="2291" spans="1:9" ht="60" x14ac:dyDescent="0.25">
      <c r="A2291" s="3">
        <v>2290</v>
      </c>
      <c r="B2291" s="8" t="s">
        <v>9</v>
      </c>
      <c r="C2291" s="8">
        <v>55086</v>
      </c>
      <c r="D2291" s="8" t="s">
        <v>3232</v>
      </c>
      <c r="E2291" s="8" t="s">
        <v>3233</v>
      </c>
      <c r="F2291" s="8">
        <v>43</v>
      </c>
      <c r="G2291" s="8">
        <f>F2291*0.21</f>
        <v>9.0299999999999994</v>
      </c>
      <c r="H2291" s="8" t="s">
        <v>3125</v>
      </c>
      <c r="I2291" s="8" t="s">
        <v>3161</v>
      </c>
    </row>
    <row r="2292" spans="1:9" ht="30" x14ac:dyDescent="0.25">
      <c r="A2292" s="3">
        <v>2291</v>
      </c>
      <c r="B2292" s="8" t="s">
        <v>9</v>
      </c>
      <c r="C2292" s="8">
        <v>55916</v>
      </c>
      <c r="D2292" s="8" t="s">
        <v>2556</v>
      </c>
      <c r="E2292" s="8" t="s">
        <v>287</v>
      </c>
      <c r="F2292" s="8">
        <v>96</v>
      </c>
      <c r="G2292" s="8">
        <v>20.16</v>
      </c>
      <c r="H2292" s="8" t="s">
        <v>3147</v>
      </c>
      <c r="I2292" s="8" t="s">
        <v>3192</v>
      </c>
    </row>
    <row r="2293" spans="1:9" ht="45" x14ac:dyDescent="0.25">
      <c r="A2293" s="3">
        <v>2292</v>
      </c>
      <c r="B2293" s="8" t="s">
        <v>9</v>
      </c>
      <c r="C2293" s="8">
        <v>56378</v>
      </c>
      <c r="D2293" s="8" t="s">
        <v>3234</v>
      </c>
      <c r="E2293" s="8" t="s">
        <v>1520</v>
      </c>
      <c r="F2293" s="8">
        <v>100</v>
      </c>
      <c r="G2293" s="8">
        <f>F2293*0.21</f>
        <v>21</v>
      </c>
      <c r="H2293" s="8" t="s">
        <v>3147</v>
      </c>
      <c r="I2293" s="8" t="s">
        <v>3148</v>
      </c>
    </row>
    <row r="2294" spans="1:9" x14ac:dyDescent="0.25">
      <c r="A2294" s="3">
        <v>2293</v>
      </c>
      <c r="B2294" s="3" t="s">
        <v>9</v>
      </c>
      <c r="C2294" s="3">
        <v>56638</v>
      </c>
      <c r="D2294" s="3" t="s">
        <v>1608</v>
      </c>
      <c r="E2294" s="3" t="s">
        <v>701</v>
      </c>
      <c r="F2294" s="3">
        <v>73</v>
      </c>
      <c r="G2294" s="3">
        <f>F2294*0.21</f>
        <v>15.33</v>
      </c>
      <c r="H2294" s="3" t="s">
        <v>3158</v>
      </c>
      <c r="I2294" s="3" t="s">
        <v>3159</v>
      </c>
    </row>
    <row r="2295" spans="1:9" ht="30" x14ac:dyDescent="0.25">
      <c r="A2295" s="3">
        <v>2294</v>
      </c>
      <c r="B2295" s="8" t="s">
        <v>9</v>
      </c>
      <c r="C2295" s="8">
        <v>56872</v>
      </c>
      <c r="D2295" s="8" t="s">
        <v>3235</v>
      </c>
      <c r="E2295" s="8" t="s">
        <v>287</v>
      </c>
      <c r="F2295" s="8">
        <v>12</v>
      </c>
      <c r="G2295" s="8">
        <f>F2295*0.21</f>
        <v>2.52</v>
      </c>
      <c r="H2295" s="8" t="s">
        <v>3125</v>
      </c>
      <c r="I2295" s="8" t="s">
        <v>3214</v>
      </c>
    </row>
    <row r="2296" spans="1:9" x14ac:dyDescent="0.25">
      <c r="A2296" s="3">
        <v>2295</v>
      </c>
      <c r="B2296" s="3" t="s">
        <v>9</v>
      </c>
      <c r="C2296" s="3">
        <v>56970</v>
      </c>
      <c r="D2296" s="3" t="s">
        <v>3236</v>
      </c>
      <c r="E2296" s="3" t="s">
        <v>3237</v>
      </c>
      <c r="F2296" s="3">
        <v>100</v>
      </c>
      <c r="G2296" s="3">
        <v>21</v>
      </c>
      <c r="H2296" s="3" t="s">
        <v>3125</v>
      </c>
      <c r="I2296" s="3" t="s">
        <v>3238</v>
      </c>
    </row>
    <row r="2297" spans="1:9" ht="45" x14ac:dyDescent="0.25">
      <c r="A2297" s="3">
        <v>2296</v>
      </c>
      <c r="B2297" s="8" t="s">
        <v>9</v>
      </c>
      <c r="C2297" s="8">
        <v>57207</v>
      </c>
      <c r="D2297" s="8" t="s">
        <v>3239</v>
      </c>
      <c r="E2297" s="8" t="s">
        <v>927</v>
      </c>
      <c r="F2297" s="8">
        <v>12</v>
      </c>
      <c r="G2297" s="8">
        <f t="shared" ref="G2297:G2304" si="78">F2297*0.21</f>
        <v>2.52</v>
      </c>
      <c r="H2297" s="8" t="s">
        <v>3125</v>
      </c>
      <c r="I2297" s="8" t="s">
        <v>3240</v>
      </c>
    </row>
    <row r="2298" spans="1:9" x14ac:dyDescent="0.25">
      <c r="A2298" s="3">
        <v>2297</v>
      </c>
      <c r="B2298" s="3" t="s">
        <v>9</v>
      </c>
      <c r="C2298" s="3">
        <v>57993</v>
      </c>
      <c r="D2298" s="3" t="s">
        <v>3241</v>
      </c>
      <c r="E2298" s="3" t="s">
        <v>139</v>
      </c>
      <c r="F2298" s="3">
        <v>102</v>
      </c>
      <c r="G2298" s="3">
        <f t="shared" si="78"/>
        <v>21.419999999999998</v>
      </c>
      <c r="H2298" s="3" t="s">
        <v>3158</v>
      </c>
      <c r="I2298" s="3" t="s">
        <v>3159</v>
      </c>
    </row>
    <row r="2299" spans="1:9" ht="30" x14ac:dyDescent="0.25">
      <c r="A2299" s="3">
        <v>2298</v>
      </c>
      <c r="B2299" s="8" t="s">
        <v>9</v>
      </c>
      <c r="C2299" s="8">
        <v>58667</v>
      </c>
      <c r="D2299" s="8" t="s">
        <v>3242</v>
      </c>
      <c r="E2299" s="8" t="s">
        <v>287</v>
      </c>
      <c r="F2299" s="8">
        <v>193</v>
      </c>
      <c r="G2299" s="8">
        <f t="shared" si="78"/>
        <v>40.53</v>
      </c>
      <c r="H2299" s="8" t="s">
        <v>3125</v>
      </c>
      <c r="I2299" s="8" t="s">
        <v>3187</v>
      </c>
    </row>
    <row r="2300" spans="1:9" x14ac:dyDescent="0.25">
      <c r="A2300" s="3">
        <v>2299</v>
      </c>
      <c r="B2300" s="17" t="s">
        <v>9</v>
      </c>
      <c r="C2300" s="17">
        <v>58967</v>
      </c>
      <c r="D2300" s="17" t="s">
        <v>3243</v>
      </c>
      <c r="E2300" s="17" t="s">
        <v>3244</v>
      </c>
      <c r="F2300" s="17">
        <v>90</v>
      </c>
      <c r="G2300" s="17">
        <f t="shared" si="78"/>
        <v>18.899999999999999</v>
      </c>
      <c r="H2300" s="17" t="s">
        <v>3125</v>
      </c>
      <c r="I2300" s="17" t="s">
        <v>3145</v>
      </c>
    </row>
    <row r="2301" spans="1:9" x14ac:dyDescent="0.25">
      <c r="A2301" s="3">
        <v>2300</v>
      </c>
      <c r="B2301" s="17" t="s">
        <v>9</v>
      </c>
      <c r="C2301" s="17">
        <v>61320</v>
      </c>
      <c r="D2301" s="17" t="s">
        <v>3245</v>
      </c>
      <c r="E2301" s="17" t="s">
        <v>139</v>
      </c>
      <c r="F2301" s="17">
        <v>144</v>
      </c>
      <c r="G2301" s="17">
        <f t="shared" si="78"/>
        <v>30.24</v>
      </c>
      <c r="H2301" s="17" t="s">
        <v>3125</v>
      </c>
      <c r="I2301" s="17" t="s">
        <v>3214</v>
      </c>
    </row>
    <row r="2302" spans="1:9" x14ac:dyDescent="0.25">
      <c r="A2302" s="3">
        <v>2301</v>
      </c>
      <c r="B2302" s="17" t="s">
        <v>9</v>
      </c>
      <c r="C2302" s="17">
        <v>63807</v>
      </c>
      <c r="D2302" s="17" t="s">
        <v>971</v>
      </c>
      <c r="E2302" s="17" t="s">
        <v>1520</v>
      </c>
      <c r="F2302" s="17">
        <v>96</v>
      </c>
      <c r="G2302" s="17">
        <f t="shared" si="78"/>
        <v>20.16</v>
      </c>
      <c r="H2302" s="17" t="s">
        <v>3129</v>
      </c>
      <c r="I2302" s="17" t="s">
        <v>3184</v>
      </c>
    </row>
    <row r="2303" spans="1:9" x14ac:dyDescent="0.25">
      <c r="A2303" s="3">
        <v>2302</v>
      </c>
      <c r="B2303" s="17" t="s">
        <v>9</v>
      </c>
      <c r="C2303" s="17">
        <v>64069</v>
      </c>
      <c r="D2303" s="17" t="s">
        <v>3246</v>
      </c>
      <c r="E2303" s="17" t="s">
        <v>139</v>
      </c>
      <c r="F2303" s="17">
        <v>96</v>
      </c>
      <c r="G2303" s="17">
        <f t="shared" si="78"/>
        <v>20.16</v>
      </c>
      <c r="H2303" s="17" t="s">
        <v>3125</v>
      </c>
      <c r="I2303" s="17" t="s">
        <v>3197</v>
      </c>
    </row>
    <row r="2304" spans="1:9" x14ac:dyDescent="0.25">
      <c r="A2304" s="3">
        <v>2303</v>
      </c>
      <c r="B2304" s="17" t="s">
        <v>9</v>
      </c>
      <c r="C2304" s="17">
        <v>64070</v>
      </c>
      <c r="D2304" s="17" t="s">
        <v>2901</v>
      </c>
      <c r="E2304" s="17" t="s">
        <v>139</v>
      </c>
      <c r="F2304" s="17">
        <v>98</v>
      </c>
      <c r="G2304" s="17">
        <f t="shared" si="78"/>
        <v>20.58</v>
      </c>
      <c r="H2304" s="17" t="s">
        <v>3125</v>
      </c>
      <c r="I2304" s="17" t="s">
        <v>3197</v>
      </c>
    </row>
    <row r="2305" spans="1:38" ht="30" x14ac:dyDescent="0.25">
      <c r="A2305" s="3">
        <v>2304</v>
      </c>
      <c r="B2305" s="12" t="s">
        <v>28</v>
      </c>
      <c r="C2305" s="12">
        <v>3</v>
      </c>
      <c r="D2305" s="12" t="s">
        <v>3247</v>
      </c>
      <c r="E2305" s="12" t="s">
        <v>2702</v>
      </c>
      <c r="F2305" s="12">
        <v>4</v>
      </c>
      <c r="G2305" s="12">
        <v>0.8</v>
      </c>
      <c r="H2305" s="12" t="s">
        <v>3125</v>
      </c>
      <c r="I2305" s="12" t="s">
        <v>2920</v>
      </c>
    </row>
    <row r="2306" spans="1:38" ht="30" x14ac:dyDescent="0.25">
      <c r="A2306" s="3">
        <v>2305</v>
      </c>
      <c r="B2306" s="12" t="s">
        <v>28</v>
      </c>
      <c r="C2306" s="12">
        <v>4</v>
      </c>
      <c r="D2306" s="12" t="s">
        <v>3247</v>
      </c>
      <c r="E2306" s="12" t="s">
        <v>2702</v>
      </c>
      <c r="F2306" s="12">
        <v>6</v>
      </c>
      <c r="G2306" s="12">
        <v>1.2000000000000002</v>
      </c>
      <c r="H2306" s="12" t="s">
        <v>3125</v>
      </c>
      <c r="I2306" s="12" t="s">
        <v>2920</v>
      </c>
    </row>
    <row r="2307" spans="1:38" ht="30" x14ac:dyDescent="0.25">
      <c r="A2307" s="3">
        <v>2306</v>
      </c>
      <c r="B2307" s="4" t="s">
        <v>28</v>
      </c>
      <c r="C2307" s="4">
        <v>11675</v>
      </c>
      <c r="D2307" s="4" t="s">
        <v>3248</v>
      </c>
      <c r="E2307" s="4" t="s">
        <v>3144</v>
      </c>
      <c r="F2307" s="4">
        <v>196</v>
      </c>
      <c r="G2307" s="4">
        <v>39.200000000000003</v>
      </c>
      <c r="H2307" s="4" t="s">
        <v>3125</v>
      </c>
      <c r="I2307" s="4" t="s">
        <v>3220</v>
      </c>
    </row>
    <row r="2308" spans="1:38" ht="45" x14ac:dyDescent="0.25">
      <c r="A2308" s="3">
        <v>2307</v>
      </c>
      <c r="B2308" s="4" t="s">
        <v>28</v>
      </c>
      <c r="C2308" s="4">
        <v>28338</v>
      </c>
      <c r="D2308" s="4" t="s">
        <v>3249</v>
      </c>
      <c r="E2308" s="4" t="s">
        <v>3250</v>
      </c>
      <c r="F2308" s="4">
        <v>250</v>
      </c>
      <c r="G2308" s="4">
        <v>50</v>
      </c>
      <c r="H2308" s="4" t="s">
        <v>3147</v>
      </c>
      <c r="I2308" s="4" t="s">
        <v>3251</v>
      </c>
    </row>
    <row r="2309" spans="1:38" ht="45" x14ac:dyDescent="0.25">
      <c r="A2309" s="3">
        <v>2308</v>
      </c>
      <c r="B2309" s="4" t="s">
        <v>28</v>
      </c>
      <c r="C2309" s="4">
        <v>28339</v>
      </c>
      <c r="D2309" s="4" t="s">
        <v>3249</v>
      </c>
      <c r="E2309" s="4" t="s">
        <v>3252</v>
      </c>
      <c r="F2309" s="4">
        <v>250</v>
      </c>
      <c r="G2309" s="4">
        <v>50</v>
      </c>
      <c r="H2309" s="4" t="s">
        <v>3125</v>
      </c>
      <c r="I2309" s="4" t="s">
        <v>3220</v>
      </c>
    </row>
    <row r="2310" spans="1:38" ht="45" x14ac:dyDescent="0.25">
      <c r="A2310" s="3">
        <v>2309</v>
      </c>
      <c r="B2310" s="4" t="s">
        <v>28</v>
      </c>
      <c r="C2310" s="4">
        <v>35711</v>
      </c>
      <c r="D2310" s="16" t="s">
        <v>3170</v>
      </c>
      <c r="E2310" s="4" t="s">
        <v>3253</v>
      </c>
      <c r="F2310" s="4">
        <v>30</v>
      </c>
      <c r="G2310" s="4">
        <v>6</v>
      </c>
      <c r="H2310" s="4" t="s">
        <v>3125</v>
      </c>
      <c r="I2310" s="4" t="s">
        <v>3156</v>
      </c>
    </row>
    <row r="2311" spans="1:38" ht="45" x14ac:dyDescent="0.25">
      <c r="A2311" s="3">
        <v>2310</v>
      </c>
      <c r="B2311" s="4" t="s">
        <v>28</v>
      </c>
      <c r="C2311" s="4">
        <v>35713</v>
      </c>
      <c r="D2311" s="16" t="s">
        <v>3170</v>
      </c>
      <c r="E2311" s="4" t="s">
        <v>3253</v>
      </c>
      <c r="F2311" s="4">
        <v>94</v>
      </c>
      <c r="G2311" s="4">
        <v>18.8</v>
      </c>
      <c r="H2311" s="4" t="s">
        <v>3125</v>
      </c>
      <c r="I2311" s="4" t="s">
        <v>3254</v>
      </c>
    </row>
    <row r="2312" spans="1:38" ht="30" x14ac:dyDescent="0.25">
      <c r="A2312" s="3">
        <v>2311</v>
      </c>
      <c r="B2312" s="6" t="s">
        <v>28</v>
      </c>
      <c r="C2312" s="6">
        <v>38588</v>
      </c>
      <c r="D2312" s="6" t="s">
        <v>3255</v>
      </c>
      <c r="E2312" s="6" t="s">
        <v>287</v>
      </c>
      <c r="F2312" s="6">
        <v>36</v>
      </c>
      <c r="G2312" s="4">
        <f>F2312*0.21</f>
        <v>7.56</v>
      </c>
      <c r="H2312" s="6" t="s">
        <v>3125</v>
      </c>
      <c r="I2312" s="6" t="s">
        <v>3238</v>
      </c>
      <c r="N2312" s="13"/>
      <c r="O2312" s="13"/>
      <c r="P2312" s="13"/>
      <c r="Q2312" s="13"/>
      <c r="R2312" s="13"/>
      <c r="S2312" s="13"/>
      <c r="T2312" s="13"/>
      <c r="U2312" s="13"/>
      <c r="V2312" s="13"/>
      <c r="W2312" s="13"/>
      <c r="X2312" s="13"/>
      <c r="Y2312" s="13"/>
      <c r="Z2312" s="13"/>
      <c r="AA2312" s="13"/>
      <c r="AB2312" s="13"/>
      <c r="AC2312" s="13"/>
      <c r="AD2312" s="13"/>
      <c r="AE2312" s="13"/>
      <c r="AF2312" s="13"/>
      <c r="AG2312" s="13"/>
      <c r="AH2312" s="13"/>
      <c r="AI2312" s="13"/>
      <c r="AJ2312" s="13"/>
      <c r="AK2312" s="13"/>
      <c r="AL2312" s="13"/>
    </row>
    <row r="2313" spans="1:38" x14ac:dyDescent="0.25">
      <c r="A2313" s="3">
        <v>2312</v>
      </c>
      <c r="B2313" s="9" t="s">
        <v>28</v>
      </c>
      <c r="C2313" s="3">
        <v>44457</v>
      </c>
      <c r="D2313" s="3" t="s">
        <v>965</v>
      </c>
      <c r="E2313" s="3" t="s">
        <v>3256</v>
      </c>
      <c r="F2313" s="3">
        <v>49</v>
      </c>
      <c r="G2313" s="3">
        <f>F2313*0.21</f>
        <v>10.29</v>
      </c>
      <c r="H2313" s="3" t="s">
        <v>3125</v>
      </c>
      <c r="I2313" s="3" t="s">
        <v>3142</v>
      </c>
      <c r="L2313" s="13"/>
      <c r="M2313" s="13"/>
    </row>
    <row r="2314" spans="1:38" ht="45" x14ac:dyDescent="0.25">
      <c r="A2314" s="3">
        <v>2313</v>
      </c>
      <c r="B2314" s="16" t="s">
        <v>28</v>
      </c>
      <c r="C2314" s="6">
        <v>45655</v>
      </c>
      <c r="D2314" s="16" t="s">
        <v>3170</v>
      </c>
      <c r="E2314" s="16" t="s">
        <v>3171</v>
      </c>
      <c r="F2314" s="16">
        <v>81</v>
      </c>
      <c r="G2314" s="6">
        <f>F2314*0.21</f>
        <v>17.009999999999998</v>
      </c>
      <c r="H2314" s="16" t="s">
        <v>3125</v>
      </c>
      <c r="I2314" s="16" t="s">
        <v>3161</v>
      </c>
    </row>
    <row r="2315" spans="1:38" ht="45" x14ac:dyDescent="0.25">
      <c r="A2315" s="3">
        <v>2314</v>
      </c>
      <c r="B2315" s="16" t="s">
        <v>28</v>
      </c>
      <c r="C2315" s="6">
        <v>45663</v>
      </c>
      <c r="D2315" s="16" t="s">
        <v>3170</v>
      </c>
      <c r="E2315" s="16" t="s">
        <v>3171</v>
      </c>
      <c r="F2315" s="16">
        <v>216</v>
      </c>
      <c r="G2315" s="6">
        <f>F2315*0.21</f>
        <v>45.36</v>
      </c>
      <c r="H2315" s="16" t="s">
        <v>3125</v>
      </c>
      <c r="I2315" s="16" t="s">
        <v>3161</v>
      </c>
    </row>
    <row r="2316" spans="1:38" ht="30" x14ac:dyDescent="0.25">
      <c r="A2316" s="3">
        <v>2315</v>
      </c>
      <c r="B2316" s="8" t="s">
        <v>28</v>
      </c>
      <c r="C2316" s="8">
        <v>45940</v>
      </c>
      <c r="D2316" s="8" t="s">
        <v>3160</v>
      </c>
      <c r="E2316" s="8" t="s">
        <v>139</v>
      </c>
      <c r="F2316" s="8">
        <v>130</v>
      </c>
      <c r="G2316" s="8">
        <f>F2316*0.21</f>
        <v>27.3</v>
      </c>
      <c r="H2316" s="8" t="s">
        <v>3125</v>
      </c>
      <c r="I2316" s="8" t="s">
        <v>3161</v>
      </c>
    </row>
    <row r="2317" spans="1:38" ht="60" x14ac:dyDescent="0.25">
      <c r="A2317" s="3">
        <v>2316</v>
      </c>
      <c r="B2317" s="8" t="s">
        <v>28</v>
      </c>
      <c r="C2317" s="8">
        <v>54292</v>
      </c>
      <c r="D2317" s="8" t="s">
        <v>3257</v>
      </c>
      <c r="E2317" s="8" t="s">
        <v>3256</v>
      </c>
      <c r="F2317" s="8">
        <v>165</v>
      </c>
      <c r="G2317" s="8">
        <v>34.65</v>
      </c>
      <c r="H2317" s="8" t="s">
        <v>3125</v>
      </c>
      <c r="I2317" s="8" t="s">
        <v>3161</v>
      </c>
    </row>
    <row r="2318" spans="1:38" x14ac:dyDescent="0.25">
      <c r="A2318" s="3">
        <v>2317</v>
      </c>
      <c r="B2318" s="3" t="s">
        <v>28</v>
      </c>
      <c r="C2318" s="3">
        <v>54504</v>
      </c>
      <c r="D2318" s="3" t="s">
        <v>3257</v>
      </c>
      <c r="E2318" s="3" t="s">
        <v>3256</v>
      </c>
      <c r="F2318" s="3">
        <v>161</v>
      </c>
      <c r="G2318" s="3">
        <f>F2318*0.21</f>
        <v>33.81</v>
      </c>
      <c r="H2318" s="3" t="s">
        <v>3125</v>
      </c>
      <c r="I2318" s="3" t="s">
        <v>3161</v>
      </c>
    </row>
    <row r="2319" spans="1:38" ht="30" x14ac:dyDescent="0.25">
      <c r="A2319" s="3">
        <v>2318</v>
      </c>
      <c r="B2319" s="8" t="s">
        <v>28</v>
      </c>
      <c r="C2319" s="8">
        <v>56757</v>
      </c>
      <c r="D2319" s="8" t="s">
        <v>3258</v>
      </c>
      <c r="E2319" s="8" t="s">
        <v>146</v>
      </c>
      <c r="F2319" s="8">
        <v>72</v>
      </c>
      <c r="G2319" s="8">
        <f>F2319*0.21</f>
        <v>15.12</v>
      </c>
      <c r="H2319" s="8" t="s">
        <v>3125</v>
      </c>
      <c r="I2319" s="8" t="s">
        <v>3161</v>
      </c>
    </row>
    <row r="2320" spans="1:38" ht="30" x14ac:dyDescent="0.25">
      <c r="A2320" s="3">
        <v>2319</v>
      </c>
      <c r="B2320" s="4" t="s">
        <v>34</v>
      </c>
      <c r="C2320" s="4">
        <v>187</v>
      </c>
      <c r="D2320" s="4" t="s">
        <v>2035</v>
      </c>
      <c r="E2320" s="4" t="s">
        <v>36</v>
      </c>
      <c r="F2320" s="4">
        <v>1</v>
      </c>
      <c r="G2320" s="4">
        <v>0.2</v>
      </c>
      <c r="H2320" s="4" t="s">
        <v>3125</v>
      </c>
      <c r="I2320" s="4" t="s">
        <v>3259</v>
      </c>
      <c r="K2320" s="13"/>
    </row>
    <row r="2321" spans="1:10" ht="45" x14ac:dyDescent="0.25">
      <c r="A2321" s="3">
        <v>2320</v>
      </c>
      <c r="B2321" s="4" t="s">
        <v>34</v>
      </c>
      <c r="C2321" s="4">
        <v>395</v>
      </c>
      <c r="D2321" s="4" t="s">
        <v>3260</v>
      </c>
      <c r="E2321" s="4" t="s">
        <v>3261</v>
      </c>
      <c r="F2321" s="4">
        <v>4</v>
      </c>
      <c r="G2321" s="4">
        <v>0.8</v>
      </c>
      <c r="H2321" s="4" t="s">
        <v>3125</v>
      </c>
      <c r="I2321" s="4" t="s">
        <v>2920</v>
      </c>
    </row>
    <row r="2322" spans="1:10" ht="30" x14ac:dyDescent="0.25">
      <c r="A2322" s="3">
        <v>2321</v>
      </c>
      <c r="B2322" s="4" t="s">
        <v>34</v>
      </c>
      <c r="C2322" s="4">
        <v>3048</v>
      </c>
      <c r="D2322" s="4" t="s">
        <v>3262</v>
      </c>
      <c r="E2322" s="4" t="s">
        <v>36</v>
      </c>
      <c r="F2322" s="4">
        <v>5</v>
      </c>
      <c r="G2322" s="4">
        <v>1</v>
      </c>
      <c r="H2322" s="4" t="s">
        <v>3125</v>
      </c>
      <c r="I2322" s="4" t="s">
        <v>2920</v>
      </c>
    </row>
    <row r="2323" spans="1:10" ht="30" x14ac:dyDescent="0.25">
      <c r="A2323" s="3">
        <v>2322</v>
      </c>
      <c r="B2323" s="4" t="s">
        <v>34</v>
      </c>
      <c r="C2323" s="4">
        <v>3128</v>
      </c>
      <c r="D2323" s="4" t="s">
        <v>1192</v>
      </c>
      <c r="E2323" s="4" t="s">
        <v>36</v>
      </c>
      <c r="F2323" s="4">
        <v>4</v>
      </c>
      <c r="G2323" s="4">
        <v>0.8</v>
      </c>
      <c r="H2323" s="4" t="s">
        <v>3125</v>
      </c>
      <c r="I2323" s="4" t="s">
        <v>2920</v>
      </c>
      <c r="J2323"/>
    </row>
    <row r="2324" spans="1:10" x14ac:dyDescent="0.25">
      <c r="A2324" s="3">
        <v>2323</v>
      </c>
      <c r="B2324" s="4" t="s">
        <v>34</v>
      </c>
      <c r="C2324" s="4">
        <v>3712</v>
      </c>
      <c r="D2324" s="4" t="s">
        <v>3263</v>
      </c>
      <c r="E2324" s="4" t="s">
        <v>36</v>
      </c>
      <c r="F2324" s="4">
        <v>25</v>
      </c>
      <c r="G2324" s="4">
        <v>5</v>
      </c>
      <c r="H2324" s="4" t="s">
        <v>3125</v>
      </c>
      <c r="I2324" s="4" t="s">
        <v>3264</v>
      </c>
    </row>
    <row r="2325" spans="1:10" ht="45" x14ac:dyDescent="0.25">
      <c r="A2325" s="3">
        <v>2324</v>
      </c>
      <c r="B2325" s="4" t="s">
        <v>34</v>
      </c>
      <c r="C2325" s="4">
        <v>6819</v>
      </c>
      <c r="D2325" s="4" t="s">
        <v>3265</v>
      </c>
      <c r="E2325" s="4" t="s">
        <v>36</v>
      </c>
      <c r="F2325" s="4">
        <v>1</v>
      </c>
      <c r="G2325" s="4">
        <v>0.2</v>
      </c>
      <c r="H2325" s="4" t="s">
        <v>3125</v>
      </c>
      <c r="I2325" s="4" t="s">
        <v>3259</v>
      </c>
    </row>
    <row r="2326" spans="1:10" ht="45" x14ac:dyDescent="0.25">
      <c r="A2326" s="3">
        <v>2325</v>
      </c>
      <c r="B2326" s="4" t="s">
        <v>34</v>
      </c>
      <c r="C2326" s="4">
        <v>7934</v>
      </c>
      <c r="D2326" s="4" t="s">
        <v>3266</v>
      </c>
      <c r="E2326" s="4" t="s">
        <v>36</v>
      </c>
      <c r="F2326" s="4">
        <v>6</v>
      </c>
      <c r="G2326" s="4">
        <v>1.2000000000000002</v>
      </c>
      <c r="H2326" s="4" t="s">
        <v>3125</v>
      </c>
      <c r="I2326" s="4" t="s">
        <v>3259</v>
      </c>
    </row>
    <row r="2327" spans="1:10" ht="30" x14ac:dyDescent="0.25">
      <c r="A2327" s="3">
        <v>2326</v>
      </c>
      <c r="B2327" s="4" t="s">
        <v>34</v>
      </c>
      <c r="C2327" s="4">
        <v>8049</v>
      </c>
      <c r="D2327" s="4" t="s">
        <v>3267</v>
      </c>
      <c r="E2327" s="4" t="s">
        <v>36</v>
      </c>
      <c r="F2327" s="4">
        <v>5</v>
      </c>
      <c r="G2327" s="4">
        <v>1</v>
      </c>
      <c r="H2327" s="4" t="s">
        <v>3125</v>
      </c>
      <c r="I2327" s="4" t="s">
        <v>3259</v>
      </c>
    </row>
    <row r="2328" spans="1:10" ht="30" x14ac:dyDescent="0.25">
      <c r="A2328" s="3">
        <v>2327</v>
      </c>
      <c r="B2328" s="12" t="s">
        <v>34</v>
      </c>
      <c r="C2328" s="12">
        <v>9026</v>
      </c>
      <c r="D2328" s="12" t="s">
        <v>3268</v>
      </c>
      <c r="E2328" s="12" t="s">
        <v>36</v>
      </c>
      <c r="F2328" s="12">
        <v>5</v>
      </c>
      <c r="G2328" s="12">
        <v>1</v>
      </c>
      <c r="H2328" s="12" t="s">
        <v>3125</v>
      </c>
      <c r="I2328" s="12" t="s">
        <v>3259</v>
      </c>
    </row>
    <row r="2329" spans="1:10" ht="45" x14ac:dyDescent="0.25">
      <c r="A2329" s="3">
        <v>2328</v>
      </c>
      <c r="B2329" s="12" t="s">
        <v>34</v>
      </c>
      <c r="C2329" s="12">
        <v>10247</v>
      </c>
      <c r="D2329" s="12" t="s">
        <v>3269</v>
      </c>
      <c r="E2329" s="12" t="s">
        <v>36</v>
      </c>
      <c r="F2329" s="12">
        <v>2</v>
      </c>
      <c r="G2329" s="12">
        <v>0.4</v>
      </c>
      <c r="H2329" s="12" t="s">
        <v>3125</v>
      </c>
      <c r="I2329" s="12" t="s">
        <v>3259</v>
      </c>
    </row>
    <row r="2330" spans="1:10" ht="30" x14ac:dyDescent="0.25">
      <c r="A2330" s="3">
        <v>2329</v>
      </c>
      <c r="B2330" s="12" t="s">
        <v>34</v>
      </c>
      <c r="C2330" s="12">
        <v>10375</v>
      </c>
      <c r="D2330" s="12" t="s">
        <v>3270</v>
      </c>
      <c r="E2330" s="12" t="s">
        <v>36</v>
      </c>
      <c r="F2330" s="12">
        <v>3</v>
      </c>
      <c r="G2330" s="12">
        <v>0.60000000000000009</v>
      </c>
      <c r="H2330" s="12" t="s">
        <v>3125</v>
      </c>
      <c r="I2330" s="12" t="s">
        <v>3259</v>
      </c>
    </row>
    <row r="2331" spans="1:10" ht="60" x14ac:dyDescent="0.25">
      <c r="A2331" s="3">
        <v>2330</v>
      </c>
      <c r="B2331" s="12" t="s">
        <v>34</v>
      </c>
      <c r="C2331" s="12">
        <v>12034</v>
      </c>
      <c r="D2331" s="12" t="s">
        <v>3271</v>
      </c>
      <c r="E2331" s="12" t="s">
        <v>3272</v>
      </c>
      <c r="F2331" s="12">
        <v>4</v>
      </c>
      <c r="G2331" s="12">
        <v>0.8</v>
      </c>
      <c r="H2331" s="12" t="s">
        <v>3125</v>
      </c>
      <c r="I2331" s="12" t="s">
        <v>3259</v>
      </c>
    </row>
    <row r="2332" spans="1:10" ht="45" x14ac:dyDescent="0.25">
      <c r="A2332" s="3">
        <v>2331</v>
      </c>
      <c r="B2332" s="4" t="s">
        <v>34</v>
      </c>
      <c r="C2332" s="4">
        <v>18893</v>
      </c>
      <c r="D2332" s="4" t="s">
        <v>3273</v>
      </c>
      <c r="E2332" s="4" t="s">
        <v>36</v>
      </c>
      <c r="F2332" s="4">
        <v>5</v>
      </c>
      <c r="G2332" s="4">
        <v>1</v>
      </c>
      <c r="H2332" s="4" t="s">
        <v>3125</v>
      </c>
      <c r="I2332" s="4" t="s">
        <v>2920</v>
      </c>
    </row>
    <row r="2333" spans="1:10" ht="15.75" x14ac:dyDescent="0.25">
      <c r="A2333" s="3">
        <v>2332</v>
      </c>
      <c r="B2333" s="3" t="s">
        <v>34</v>
      </c>
      <c r="C2333" s="37">
        <v>19625</v>
      </c>
      <c r="D2333" s="3" t="s">
        <v>3274</v>
      </c>
      <c r="E2333" s="3" t="s">
        <v>36</v>
      </c>
      <c r="F2333" s="3">
        <v>2</v>
      </c>
      <c r="G2333" s="3">
        <v>0.42</v>
      </c>
      <c r="H2333" s="3" t="s">
        <v>3125</v>
      </c>
      <c r="I2333" s="3" t="s">
        <v>3142</v>
      </c>
    </row>
    <row r="2334" spans="1:10" ht="45" x14ac:dyDescent="0.25">
      <c r="A2334" s="3">
        <v>2333</v>
      </c>
      <c r="B2334" s="4" t="s">
        <v>34</v>
      </c>
      <c r="C2334" s="4">
        <v>20585</v>
      </c>
      <c r="D2334" s="4" t="s">
        <v>2036</v>
      </c>
      <c r="E2334" s="4" t="s">
        <v>59</v>
      </c>
      <c r="F2334" s="4">
        <v>25</v>
      </c>
      <c r="G2334" s="4">
        <v>5</v>
      </c>
      <c r="H2334" s="4" t="s">
        <v>3125</v>
      </c>
      <c r="I2334" s="4" t="s">
        <v>3156</v>
      </c>
    </row>
    <row r="2335" spans="1:10" ht="45" x14ac:dyDescent="0.25">
      <c r="A2335" s="3">
        <v>2334</v>
      </c>
      <c r="B2335" s="4" t="s">
        <v>34</v>
      </c>
      <c r="C2335" s="4">
        <v>20586</v>
      </c>
      <c r="D2335" s="4" t="s">
        <v>2036</v>
      </c>
      <c r="E2335" s="4" t="s">
        <v>59</v>
      </c>
      <c r="F2335" s="4">
        <v>25</v>
      </c>
      <c r="G2335" s="4">
        <v>5</v>
      </c>
      <c r="H2335" s="4" t="s">
        <v>3125</v>
      </c>
      <c r="I2335" s="4" t="s">
        <v>3156</v>
      </c>
    </row>
    <row r="2336" spans="1:10" ht="45" x14ac:dyDescent="0.25">
      <c r="A2336" s="3">
        <v>2335</v>
      </c>
      <c r="B2336" s="4" t="s">
        <v>34</v>
      </c>
      <c r="C2336" s="4">
        <v>20590</v>
      </c>
      <c r="D2336" s="4" t="s">
        <v>2036</v>
      </c>
      <c r="E2336" s="4" t="s">
        <v>59</v>
      </c>
      <c r="F2336" s="4">
        <v>25</v>
      </c>
      <c r="G2336" s="4">
        <v>5</v>
      </c>
      <c r="H2336" s="4" t="s">
        <v>3125</v>
      </c>
      <c r="I2336" s="4" t="s">
        <v>3156</v>
      </c>
    </row>
    <row r="2337" spans="1:10" ht="45" x14ac:dyDescent="0.25">
      <c r="A2337" s="3">
        <v>2336</v>
      </c>
      <c r="B2337" s="4" t="s">
        <v>34</v>
      </c>
      <c r="C2337" s="4">
        <v>20591</v>
      </c>
      <c r="D2337" s="4" t="s">
        <v>2036</v>
      </c>
      <c r="E2337" s="4" t="s">
        <v>59</v>
      </c>
      <c r="F2337" s="4">
        <v>25</v>
      </c>
      <c r="G2337" s="4">
        <v>5</v>
      </c>
      <c r="H2337" s="4" t="s">
        <v>3125</v>
      </c>
      <c r="I2337" s="4" t="s">
        <v>3156</v>
      </c>
    </row>
    <row r="2338" spans="1:10" ht="45" x14ac:dyDescent="0.25">
      <c r="A2338" s="3">
        <v>2337</v>
      </c>
      <c r="B2338" s="4" t="s">
        <v>34</v>
      </c>
      <c r="C2338" s="4">
        <v>20592</v>
      </c>
      <c r="D2338" s="4" t="s">
        <v>2036</v>
      </c>
      <c r="E2338" s="4" t="s">
        <v>59</v>
      </c>
      <c r="F2338" s="4">
        <v>25</v>
      </c>
      <c r="G2338" s="4">
        <v>5</v>
      </c>
      <c r="H2338" s="4" t="s">
        <v>3125</v>
      </c>
      <c r="I2338" s="4" t="s">
        <v>3156</v>
      </c>
    </row>
    <row r="2339" spans="1:10" ht="45" x14ac:dyDescent="0.25">
      <c r="A2339" s="3">
        <v>2338</v>
      </c>
      <c r="B2339" s="4" t="s">
        <v>34</v>
      </c>
      <c r="C2339" s="4">
        <v>20601</v>
      </c>
      <c r="D2339" s="4" t="s">
        <v>2036</v>
      </c>
      <c r="E2339" s="4" t="s">
        <v>59</v>
      </c>
      <c r="F2339" s="4">
        <v>25</v>
      </c>
      <c r="G2339" s="4">
        <v>5</v>
      </c>
      <c r="H2339" s="4" t="s">
        <v>3125</v>
      </c>
      <c r="I2339" s="4" t="s">
        <v>3156</v>
      </c>
    </row>
    <row r="2340" spans="1:10" ht="45" x14ac:dyDescent="0.25">
      <c r="A2340" s="3">
        <v>2339</v>
      </c>
      <c r="B2340" s="4" t="s">
        <v>34</v>
      </c>
      <c r="C2340" s="4">
        <v>20602</v>
      </c>
      <c r="D2340" s="4" t="s">
        <v>2036</v>
      </c>
      <c r="E2340" s="4" t="s">
        <v>59</v>
      </c>
      <c r="F2340" s="4">
        <v>22</v>
      </c>
      <c r="G2340" s="4">
        <v>4.4000000000000004</v>
      </c>
      <c r="H2340" s="4" t="s">
        <v>3125</v>
      </c>
      <c r="I2340" s="4" t="s">
        <v>3156</v>
      </c>
    </row>
    <row r="2341" spans="1:10" ht="30" x14ac:dyDescent="0.25">
      <c r="A2341" s="3">
        <v>2340</v>
      </c>
      <c r="B2341" s="12" t="s">
        <v>34</v>
      </c>
      <c r="C2341" s="12">
        <v>20873</v>
      </c>
      <c r="D2341" s="12" t="s">
        <v>3270</v>
      </c>
      <c r="E2341" s="12" t="s">
        <v>36</v>
      </c>
      <c r="F2341" s="12">
        <v>4</v>
      </c>
      <c r="G2341" s="12">
        <v>0.8</v>
      </c>
      <c r="H2341" s="12" t="s">
        <v>3125</v>
      </c>
      <c r="I2341" s="12" t="s">
        <v>3259</v>
      </c>
    </row>
    <row r="2342" spans="1:10" ht="30" x14ac:dyDescent="0.25">
      <c r="A2342" s="3">
        <v>2341</v>
      </c>
      <c r="B2342" s="4" t="s">
        <v>34</v>
      </c>
      <c r="C2342" s="4">
        <v>23521</v>
      </c>
      <c r="D2342" s="4" t="s">
        <v>3275</v>
      </c>
      <c r="E2342" s="4" t="s">
        <v>36</v>
      </c>
      <c r="F2342" s="4">
        <v>3</v>
      </c>
      <c r="G2342" s="4">
        <v>0.60000000000000009</v>
      </c>
      <c r="H2342" s="4" t="s">
        <v>3125</v>
      </c>
      <c r="I2342" s="4" t="s">
        <v>2920</v>
      </c>
    </row>
    <row r="2343" spans="1:10" ht="30" x14ac:dyDescent="0.25">
      <c r="A2343" s="3">
        <v>2342</v>
      </c>
      <c r="B2343" s="4" t="s">
        <v>34</v>
      </c>
      <c r="C2343" s="4">
        <v>24280</v>
      </c>
      <c r="D2343" s="4" t="s">
        <v>3276</v>
      </c>
      <c r="E2343" s="4" t="s">
        <v>36</v>
      </c>
      <c r="F2343" s="4">
        <v>3</v>
      </c>
      <c r="G2343" s="4">
        <v>0.60000000000000009</v>
      </c>
      <c r="H2343" s="4" t="s">
        <v>3125</v>
      </c>
      <c r="I2343" s="4" t="s">
        <v>3259</v>
      </c>
    </row>
    <row r="2344" spans="1:10" ht="45" x14ac:dyDescent="0.25">
      <c r="A2344" s="3">
        <v>2343</v>
      </c>
      <c r="B2344" s="4" t="s">
        <v>34</v>
      </c>
      <c r="C2344" s="4">
        <v>26983</v>
      </c>
      <c r="D2344" s="4" t="s">
        <v>3277</v>
      </c>
      <c r="E2344" s="4" t="s">
        <v>36</v>
      </c>
      <c r="F2344" s="4">
        <v>4</v>
      </c>
      <c r="G2344" s="4">
        <v>0.8</v>
      </c>
      <c r="H2344" s="4" t="s">
        <v>3125</v>
      </c>
      <c r="I2344" s="4" t="s">
        <v>3259</v>
      </c>
    </row>
    <row r="2345" spans="1:10" ht="30" x14ac:dyDescent="0.25">
      <c r="A2345" s="3">
        <v>2344</v>
      </c>
      <c r="B2345" s="4" t="s">
        <v>34</v>
      </c>
      <c r="C2345" s="4">
        <v>27978</v>
      </c>
      <c r="D2345" s="4" t="s">
        <v>3267</v>
      </c>
      <c r="E2345" s="4" t="s">
        <v>36</v>
      </c>
      <c r="F2345" s="4">
        <v>2</v>
      </c>
      <c r="G2345" s="4">
        <v>0.4</v>
      </c>
      <c r="H2345" s="4" t="s">
        <v>3125</v>
      </c>
      <c r="I2345" s="4" t="s">
        <v>3278</v>
      </c>
    </row>
    <row r="2346" spans="1:10" ht="45" x14ac:dyDescent="0.25">
      <c r="A2346" s="3">
        <v>2345</v>
      </c>
      <c r="B2346" s="4" t="s">
        <v>34</v>
      </c>
      <c r="C2346" s="4">
        <v>31545</v>
      </c>
      <c r="D2346" s="4" t="s">
        <v>3273</v>
      </c>
      <c r="E2346" s="4" t="s">
        <v>36</v>
      </c>
      <c r="F2346" s="4">
        <v>8</v>
      </c>
      <c r="G2346" s="4">
        <v>1.6</v>
      </c>
      <c r="H2346" s="4" t="s">
        <v>3125</v>
      </c>
      <c r="I2346" s="4" t="s">
        <v>3259</v>
      </c>
    </row>
    <row r="2347" spans="1:10" ht="45" x14ac:dyDescent="0.25">
      <c r="A2347" s="3">
        <v>2346</v>
      </c>
      <c r="B2347" s="4" t="s">
        <v>34</v>
      </c>
      <c r="C2347" s="4">
        <v>31772</v>
      </c>
      <c r="D2347" s="4" t="s">
        <v>3279</v>
      </c>
      <c r="E2347" s="4" t="s">
        <v>36</v>
      </c>
      <c r="F2347" s="4">
        <v>4</v>
      </c>
      <c r="G2347" s="4">
        <v>0.8</v>
      </c>
      <c r="H2347" s="4" t="s">
        <v>3125</v>
      </c>
      <c r="I2347" s="4" t="s">
        <v>2920</v>
      </c>
    </row>
    <row r="2348" spans="1:10" ht="45" x14ac:dyDescent="0.25">
      <c r="A2348" s="3">
        <v>2347</v>
      </c>
      <c r="B2348" s="4" t="s">
        <v>34</v>
      </c>
      <c r="C2348" s="4">
        <v>32148</v>
      </c>
      <c r="D2348" s="4" t="s">
        <v>3273</v>
      </c>
      <c r="E2348" s="4" t="s">
        <v>36</v>
      </c>
      <c r="F2348" s="4">
        <v>4</v>
      </c>
      <c r="G2348" s="4">
        <v>0.8</v>
      </c>
      <c r="H2348" s="4" t="s">
        <v>3125</v>
      </c>
      <c r="I2348" s="4" t="s">
        <v>3259</v>
      </c>
    </row>
    <row r="2349" spans="1:10" ht="30" x14ac:dyDescent="0.25">
      <c r="A2349" s="3">
        <v>2348</v>
      </c>
      <c r="B2349" s="4" t="s">
        <v>34</v>
      </c>
      <c r="C2349" s="4">
        <v>32831</v>
      </c>
      <c r="D2349" s="4" t="s">
        <v>405</v>
      </c>
      <c r="E2349" s="4" t="s">
        <v>2702</v>
      </c>
      <c r="F2349" s="4">
        <v>4</v>
      </c>
      <c r="G2349" s="4">
        <v>0.8</v>
      </c>
      <c r="H2349" s="4" t="s">
        <v>3125</v>
      </c>
      <c r="I2349" s="4" t="s">
        <v>3254</v>
      </c>
      <c r="J2349"/>
    </row>
    <row r="2350" spans="1:10" ht="45" x14ac:dyDescent="0.25">
      <c r="A2350" s="3">
        <v>2349</v>
      </c>
      <c r="B2350" s="4" t="s">
        <v>34</v>
      </c>
      <c r="C2350" s="4">
        <v>32959</v>
      </c>
      <c r="D2350" s="4" t="s">
        <v>3273</v>
      </c>
      <c r="E2350" s="4" t="s">
        <v>36</v>
      </c>
      <c r="F2350" s="4">
        <v>4</v>
      </c>
      <c r="G2350" s="4">
        <v>0.8</v>
      </c>
      <c r="H2350" s="4" t="s">
        <v>3125</v>
      </c>
      <c r="I2350" s="4" t="s">
        <v>3259</v>
      </c>
      <c r="J2350"/>
    </row>
    <row r="2351" spans="1:10" ht="30" x14ac:dyDescent="0.25">
      <c r="A2351" s="3">
        <v>2350</v>
      </c>
      <c r="B2351" s="12" t="s">
        <v>34</v>
      </c>
      <c r="C2351" s="12">
        <v>33168</v>
      </c>
      <c r="D2351" s="12" t="s">
        <v>3280</v>
      </c>
      <c r="E2351" s="12" t="s">
        <v>36</v>
      </c>
      <c r="F2351" s="12">
        <v>18</v>
      </c>
      <c r="G2351" s="12">
        <v>3.6</v>
      </c>
      <c r="H2351" s="12" t="s">
        <v>3129</v>
      </c>
      <c r="I2351" s="12" t="s">
        <v>3281</v>
      </c>
      <c r="J2351"/>
    </row>
    <row r="2352" spans="1:10" ht="30" x14ac:dyDescent="0.25">
      <c r="A2352" s="3">
        <v>2351</v>
      </c>
      <c r="B2352" s="12" t="s">
        <v>34</v>
      </c>
      <c r="C2352" s="12">
        <v>33943</v>
      </c>
      <c r="D2352" s="12" t="s">
        <v>3282</v>
      </c>
      <c r="E2352" s="12" t="s">
        <v>36</v>
      </c>
      <c r="F2352" s="12">
        <v>4</v>
      </c>
      <c r="G2352" s="12">
        <v>0.8</v>
      </c>
      <c r="H2352" s="12" t="s">
        <v>3125</v>
      </c>
      <c r="I2352" s="12" t="s">
        <v>2920</v>
      </c>
      <c r="J2352"/>
    </row>
    <row r="2353" spans="1:10" ht="30" x14ac:dyDescent="0.25">
      <c r="A2353" s="3">
        <v>2352</v>
      </c>
      <c r="B2353" s="4" t="s">
        <v>34</v>
      </c>
      <c r="C2353" s="4">
        <v>34182</v>
      </c>
      <c r="D2353" s="4" t="s">
        <v>3283</v>
      </c>
      <c r="E2353" s="4" t="s">
        <v>36</v>
      </c>
      <c r="F2353" s="4">
        <v>4</v>
      </c>
      <c r="G2353" s="4">
        <v>0.8</v>
      </c>
      <c r="H2353" s="4" t="s">
        <v>3125</v>
      </c>
      <c r="I2353" s="4" t="s">
        <v>3126</v>
      </c>
      <c r="J2353"/>
    </row>
    <row r="2354" spans="1:10" x14ac:dyDescent="0.25">
      <c r="A2354" s="3">
        <v>2353</v>
      </c>
      <c r="B2354" s="4" t="s">
        <v>34</v>
      </c>
      <c r="C2354" s="4">
        <v>34514</v>
      </c>
      <c r="D2354" s="4" t="s">
        <v>3284</v>
      </c>
      <c r="E2354" s="4" t="s">
        <v>36</v>
      </c>
      <c r="F2354" s="4">
        <v>4</v>
      </c>
      <c r="G2354" s="4">
        <v>0.8</v>
      </c>
      <c r="H2354" s="4" t="s">
        <v>3125</v>
      </c>
      <c r="I2354" s="4" t="s">
        <v>2920</v>
      </c>
    </row>
    <row r="2355" spans="1:10" x14ac:dyDescent="0.25">
      <c r="A2355" s="3">
        <v>2354</v>
      </c>
      <c r="B2355" s="4" t="s">
        <v>34</v>
      </c>
      <c r="C2355" s="4">
        <v>34515</v>
      </c>
      <c r="D2355" s="4" t="s">
        <v>3284</v>
      </c>
      <c r="E2355" s="4" t="s">
        <v>36</v>
      </c>
      <c r="F2355" s="4">
        <v>4</v>
      </c>
      <c r="G2355" s="4">
        <v>0.8</v>
      </c>
      <c r="H2355" s="4" t="s">
        <v>3125</v>
      </c>
      <c r="I2355" s="4" t="s">
        <v>2920</v>
      </c>
    </row>
    <row r="2356" spans="1:10" ht="30" x14ac:dyDescent="0.25">
      <c r="A2356" s="3">
        <v>2355</v>
      </c>
      <c r="B2356" s="4" t="s">
        <v>34</v>
      </c>
      <c r="C2356" s="4">
        <v>34903</v>
      </c>
      <c r="D2356" s="4" t="s">
        <v>3285</v>
      </c>
      <c r="E2356" s="4" t="s">
        <v>36</v>
      </c>
      <c r="F2356" s="4">
        <v>7</v>
      </c>
      <c r="G2356" s="4">
        <v>1.4000000000000001</v>
      </c>
      <c r="H2356" s="4" t="s">
        <v>3125</v>
      </c>
      <c r="I2356" s="4" t="s">
        <v>3259</v>
      </c>
    </row>
    <row r="2357" spans="1:10" ht="30" x14ac:dyDescent="0.25">
      <c r="A2357" s="3">
        <v>2356</v>
      </c>
      <c r="B2357" s="12" t="s">
        <v>34</v>
      </c>
      <c r="C2357" s="12">
        <v>35105</v>
      </c>
      <c r="D2357" s="12" t="s">
        <v>3286</v>
      </c>
      <c r="E2357" s="12" t="s">
        <v>36</v>
      </c>
      <c r="F2357" s="12">
        <v>7</v>
      </c>
      <c r="G2357" s="12">
        <v>1.4000000000000001</v>
      </c>
      <c r="H2357" s="12" t="s">
        <v>3125</v>
      </c>
      <c r="I2357" s="12" t="s">
        <v>3259</v>
      </c>
    </row>
    <row r="2358" spans="1:10" ht="30" x14ac:dyDescent="0.25">
      <c r="A2358" s="3">
        <v>2357</v>
      </c>
      <c r="B2358" s="4" t="s">
        <v>34</v>
      </c>
      <c r="C2358" s="4">
        <v>35244</v>
      </c>
      <c r="D2358" s="4" t="s">
        <v>75</v>
      </c>
      <c r="E2358" s="4" t="s">
        <v>36</v>
      </c>
      <c r="F2358" s="4">
        <v>4</v>
      </c>
      <c r="G2358" s="4">
        <v>0.8</v>
      </c>
      <c r="H2358" s="4" t="s">
        <v>3125</v>
      </c>
      <c r="I2358" s="4" t="s">
        <v>2920</v>
      </c>
    </row>
    <row r="2359" spans="1:10" ht="45" x14ac:dyDescent="0.25">
      <c r="A2359" s="3">
        <v>2358</v>
      </c>
      <c r="B2359" s="8" t="s">
        <v>43</v>
      </c>
      <c r="C2359" s="8">
        <v>35488</v>
      </c>
      <c r="D2359" s="8" t="s">
        <v>3287</v>
      </c>
      <c r="E2359" s="8" t="s">
        <v>36</v>
      </c>
      <c r="F2359" s="8">
        <v>4</v>
      </c>
      <c r="G2359" s="8">
        <v>0.84</v>
      </c>
      <c r="H2359" s="8" t="s">
        <v>3288</v>
      </c>
      <c r="I2359" s="8" t="s">
        <v>3166</v>
      </c>
    </row>
    <row r="2360" spans="1:10" ht="30" x14ac:dyDescent="0.25">
      <c r="A2360" s="3">
        <v>2359</v>
      </c>
      <c r="B2360" s="8" t="s">
        <v>34</v>
      </c>
      <c r="C2360" s="8">
        <v>35809</v>
      </c>
      <c r="D2360" s="8" t="s">
        <v>3289</v>
      </c>
      <c r="E2360" s="8" t="s">
        <v>36</v>
      </c>
      <c r="F2360" s="8">
        <v>6</v>
      </c>
      <c r="G2360" s="8">
        <v>1.27</v>
      </c>
      <c r="H2360" s="8" t="s">
        <v>3288</v>
      </c>
      <c r="I2360" s="8" t="s">
        <v>3142</v>
      </c>
    </row>
    <row r="2361" spans="1:10" x14ac:dyDescent="0.25">
      <c r="A2361" s="3">
        <v>2360</v>
      </c>
      <c r="B2361" s="8" t="s">
        <v>43</v>
      </c>
      <c r="C2361" s="8">
        <v>36206</v>
      </c>
      <c r="D2361" s="8" t="s">
        <v>3290</v>
      </c>
      <c r="E2361" s="8" t="s">
        <v>36</v>
      </c>
      <c r="F2361" s="8">
        <v>6</v>
      </c>
      <c r="G2361" s="8">
        <v>1.27</v>
      </c>
      <c r="H2361" s="8" t="s">
        <v>3288</v>
      </c>
      <c r="I2361" s="8" t="s">
        <v>2920</v>
      </c>
    </row>
    <row r="2362" spans="1:10" x14ac:dyDescent="0.25">
      <c r="A2362" s="3">
        <v>2361</v>
      </c>
      <c r="B2362" s="8" t="s">
        <v>43</v>
      </c>
      <c r="C2362" s="8">
        <v>36824</v>
      </c>
      <c r="D2362" s="8" t="s">
        <v>3290</v>
      </c>
      <c r="E2362" s="8" t="s">
        <v>36</v>
      </c>
      <c r="F2362" s="8">
        <v>4</v>
      </c>
      <c r="G2362" s="8">
        <v>0.84</v>
      </c>
      <c r="H2362" s="8" t="s">
        <v>3288</v>
      </c>
      <c r="I2362" s="8" t="s">
        <v>2920</v>
      </c>
    </row>
    <row r="2363" spans="1:10" ht="30" x14ac:dyDescent="0.25">
      <c r="A2363" s="3">
        <v>2362</v>
      </c>
      <c r="B2363" s="8" t="s">
        <v>43</v>
      </c>
      <c r="C2363" s="8">
        <v>36877</v>
      </c>
      <c r="D2363" s="8" t="s">
        <v>3283</v>
      </c>
      <c r="E2363" s="8" t="s">
        <v>36</v>
      </c>
      <c r="F2363" s="8">
        <v>4</v>
      </c>
      <c r="G2363" s="8">
        <v>0.84</v>
      </c>
      <c r="H2363" s="8" t="s">
        <v>3288</v>
      </c>
      <c r="I2363" s="8" t="s">
        <v>3238</v>
      </c>
    </row>
    <row r="2364" spans="1:10" ht="30" x14ac:dyDescent="0.25">
      <c r="A2364" s="3">
        <v>2363</v>
      </c>
      <c r="B2364" s="8" t="s">
        <v>43</v>
      </c>
      <c r="C2364" s="8">
        <v>37321</v>
      </c>
      <c r="D2364" s="8" t="s">
        <v>3291</v>
      </c>
      <c r="E2364" s="8" t="s">
        <v>3292</v>
      </c>
      <c r="F2364" s="8">
        <v>4</v>
      </c>
      <c r="G2364" s="8">
        <v>0.84</v>
      </c>
      <c r="H2364" s="8" t="s">
        <v>3288</v>
      </c>
      <c r="I2364" s="8" t="s">
        <v>3238</v>
      </c>
    </row>
    <row r="2365" spans="1:10" ht="45" x14ac:dyDescent="0.25">
      <c r="A2365" s="3">
        <v>2364</v>
      </c>
      <c r="B2365" s="8" t="s">
        <v>43</v>
      </c>
      <c r="C2365" s="8">
        <v>37396</v>
      </c>
      <c r="D2365" s="8" t="s">
        <v>3293</v>
      </c>
      <c r="E2365" s="8" t="s">
        <v>36</v>
      </c>
      <c r="F2365" s="8">
        <v>3</v>
      </c>
      <c r="G2365" s="8">
        <f>F2365*0.21</f>
        <v>0.63</v>
      </c>
      <c r="H2365" s="8" t="s">
        <v>3125</v>
      </c>
      <c r="I2365" s="8" t="s">
        <v>3142</v>
      </c>
    </row>
    <row r="2366" spans="1:10" ht="30" x14ac:dyDescent="0.25">
      <c r="A2366" s="3">
        <v>2365</v>
      </c>
      <c r="B2366" s="8" t="s">
        <v>34</v>
      </c>
      <c r="C2366" s="8">
        <v>37618</v>
      </c>
      <c r="D2366" s="8" t="s">
        <v>467</v>
      </c>
      <c r="E2366" s="8" t="s">
        <v>36</v>
      </c>
      <c r="F2366" s="11">
        <f>G2366/0.21</f>
        <v>2</v>
      </c>
      <c r="G2366" s="8">
        <v>0.42</v>
      </c>
      <c r="H2366" s="8" t="s">
        <v>3125</v>
      </c>
      <c r="I2366" s="8" t="s">
        <v>3142</v>
      </c>
    </row>
    <row r="2367" spans="1:10" ht="30" x14ac:dyDescent="0.25">
      <c r="A2367" s="3">
        <v>2366</v>
      </c>
      <c r="B2367" s="4" t="s">
        <v>43</v>
      </c>
      <c r="C2367" s="4">
        <v>37737</v>
      </c>
      <c r="D2367" s="8" t="s">
        <v>3294</v>
      </c>
      <c r="E2367" s="8" t="s">
        <v>36</v>
      </c>
      <c r="F2367" s="8">
        <v>2</v>
      </c>
      <c r="G2367" s="8">
        <f>F2367*0.21</f>
        <v>0.42</v>
      </c>
      <c r="H2367" s="8" t="s">
        <v>3125</v>
      </c>
      <c r="I2367" s="8" t="s">
        <v>3238</v>
      </c>
    </row>
    <row r="2368" spans="1:10" ht="60" x14ac:dyDescent="0.25">
      <c r="A2368" s="3">
        <v>2367</v>
      </c>
      <c r="B2368" s="8" t="s">
        <v>34</v>
      </c>
      <c r="C2368" s="8">
        <v>38906</v>
      </c>
      <c r="D2368" s="8" t="s">
        <v>3295</v>
      </c>
      <c r="E2368" s="8" t="s">
        <v>36</v>
      </c>
      <c r="F2368" s="11">
        <f>G2368/0.21</f>
        <v>1</v>
      </c>
      <c r="G2368" s="8">
        <v>0.21</v>
      </c>
      <c r="H2368" s="8" t="s">
        <v>3125</v>
      </c>
      <c r="I2368" s="8" t="s">
        <v>3142</v>
      </c>
    </row>
    <row r="2369" spans="1:38" ht="30" x14ac:dyDescent="0.25">
      <c r="A2369" s="3">
        <v>2368</v>
      </c>
      <c r="B2369" s="27" t="s">
        <v>43</v>
      </c>
      <c r="C2369" s="27">
        <v>39538</v>
      </c>
      <c r="D2369" s="27" t="s">
        <v>3296</v>
      </c>
      <c r="E2369" s="27" t="s">
        <v>36</v>
      </c>
      <c r="F2369" s="27">
        <v>4</v>
      </c>
      <c r="G2369" s="8">
        <f t="shared" ref="G2369:G2386" si="79">F2369*0.21</f>
        <v>0.84</v>
      </c>
      <c r="H2369" s="27" t="s">
        <v>3125</v>
      </c>
      <c r="I2369" s="27" t="s">
        <v>3142</v>
      </c>
    </row>
    <row r="2370" spans="1:38" s="13" customFormat="1" ht="45" x14ac:dyDescent="0.25">
      <c r="A2370" s="3">
        <v>2369</v>
      </c>
      <c r="B2370" s="8" t="s">
        <v>43</v>
      </c>
      <c r="C2370" s="8">
        <v>41090</v>
      </c>
      <c r="D2370" s="8" t="s">
        <v>3297</v>
      </c>
      <c r="E2370" s="8" t="s">
        <v>36</v>
      </c>
      <c r="F2370" s="8">
        <v>2</v>
      </c>
      <c r="G2370" s="8">
        <f t="shared" si="79"/>
        <v>0.42</v>
      </c>
      <c r="H2370" s="8" t="s">
        <v>3125</v>
      </c>
      <c r="I2370" s="8" t="s">
        <v>3142</v>
      </c>
      <c r="J2370" s="2"/>
      <c r="K2370" s="2"/>
      <c r="L2370" s="2"/>
      <c r="M2370" s="2"/>
      <c r="N2370" s="2"/>
      <c r="O2370" s="2"/>
      <c r="P2370" s="2"/>
      <c r="Q2370" s="2"/>
      <c r="R2370" s="2"/>
      <c r="S2370" s="2"/>
      <c r="T2370" s="2"/>
      <c r="U2370" s="2"/>
      <c r="V2370" s="2"/>
      <c r="W2370" s="2"/>
      <c r="X2370" s="2"/>
      <c r="Y2370" s="2"/>
      <c r="Z2370" s="2"/>
      <c r="AA2370" s="2"/>
      <c r="AB2370" s="2"/>
      <c r="AC2370" s="2"/>
      <c r="AD2370" s="2"/>
      <c r="AE2370" s="2"/>
      <c r="AF2370" s="2"/>
      <c r="AG2370" s="2"/>
      <c r="AH2370" s="2"/>
      <c r="AI2370" s="2"/>
      <c r="AJ2370" s="2"/>
      <c r="AK2370" s="2"/>
      <c r="AL2370" s="2"/>
    </row>
    <row r="2371" spans="1:38" ht="45" x14ac:dyDescent="0.25">
      <c r="A2371" s="3">
        <v>2370</v>
      </c>
      <c r="B2371" s="8" t="s">
        <v>43</v>
      </c>
      <c r="C2371" s="8">
        <v>41434</v>
      </c>
      <c r="D2371" s="8" t="s">
        <v>3298</v>
      </c>
      <c r="E2371" s="8" t="s">
        <v>36</v>
      </c>
      <c r="F2371" s="8">
        <v>4</v>
      </c>
      <c r="G2371" s="8">
        <f t="shared" si="79"/>
        <v>0.84</v>
      </c>
      <c r="H2371" s="8" t="s">
        <v>3125</v>
      </c>
      <c r="I2371" s="8" t="s">
        <v>3142</v>
      </c>
    </row>
    <row r="2372" spans="1:38" ht="30" x14ac:dyDescent="0.25">
      <c r="A2372" s="3">
        <v>2371</v>
      </c>
      <c r="B2372" s="14" t="s">
        <v>43</v>
      </c>
      <c r="C2372" s="14">
        <v>42034</v>
      </c>
      <c r="D2372" s="14" t="s">
        <v>3299</v>
      </c>
      <c r="E2372" s="14" t="s">
        <v>3300</v>
      </c>
      <c r="F2372" s="14">
        <v>2</v>
      </c>
      <c r="G2372" s="8">
        <f t="shared" si="79"/>
        <v>0.42</v>
      </c>
      <c r="H2372" s="14" t="s">
        <v>3125</v>
      </c>
      <c r="I2372" s="14" t="s">
        <v>3238</v>
      </c>
    </row>
    <row r="2373" spans="1:38" ht="45" x14ac:dyDescent="0.25">
      <c r="A2373" s="3">
        <v>2372</v>
      </c>
      <c r="B2373" s="14" t="s">
        <v>43</v>
      </c>
      <c r="C2373" s="14">
        <v>42615</v>
      </c>
      <c r="D2373" s="14" t="s">
        <v>1222</v>
      </c>
      <c r="E2373" s="14" t="s">
        <v>36</v>
      </c>
      <c r="F2373" s="14">
        <v>12</v>
      </c>
      <c r="G2373" s="8">
        <f t="shared" si="79"/>
        <v>2.52</v>
      </c>
      <c r="H2373" s="14" t="s">
        <v>3125</v>
      </c>
      <c r="I2373" s="14" t="s">
        <v>3142</v>
      </c>
    </row>
    <row r="2374" spans="1:38" ht="30" x14ac:dyDescent="0.25">
      <c r="A2374" s="3">
        <v>2373</v>
      </c>
      <c r="B2374" s="8" t="s">
        <v>43</v>
      </c>
      <c r="C2374" s="8">
        <v>42677</v>
      </c>
      <c r="D2374" s="8" t="s">
        <v>3301</v>
      </c>
      <c r="E2374" s="8" t="s">
        <v>36</v>
      </c>
      <c r="F2374" s="8">
        <v>4</v>
      </c>
      <c r="G2374" s="8">
        <f t="shared" si="79"/>
        <v>0.84</v>
      </c>
      <c r="H2374" s="8" t="s">
        <v>3125</v>
      </c>
      <c r="I2374" s="8" t="s">
        <v>3238</v>
      </c>
    </row>
    <row r="2375" spans="1:38" ht="30" x14ac:dyDescent="0.25">
      <c r="A2375" s="3">
        <v>2374</v>
      </c>
      <c r="B2375" s="8" t="s">
        <v>43</v>
      </c>
      <c r="C2375" s="8">
        <v>43966</v>
      </c>
      <c r="D2375" s="8" t="s">
        <v>3302</v>
      </c>
      <c r="E2375" s="8" t="s">
        <v>3303</v>
      </c>
      <c r="F2375" s="8">
        <v>4</v>
      </c>
      <c r="G2375" s="8">
        <f t="shared" si="79"/>
        <v>0.84</v>
      </c>
      <c r="H2375" s="8" t="s">
        <v>3125</v>
      </c>
      <c r="I2375" s="8" t="s">
        <v>3142</v>
      </c>
    </row>
    <row r="2376" spans="1:38" ht="45" x14ac:dyDescent="0.25">
      <c r="A2376" s="3">
        <v>2375</v>
      </c>
      <c r="B2376" s="6" t="s">
        <v>43</v>
      </c>
      <c r="C2376" s="6">
        <v>44334</v>
      </c>
      <c r="D2376" s="6" t="s">
        <v>3304</v>
      </c>
      <c r="E2376" s="6" t="s">
        <v>36</v>
      </c>
      <c r="F2376" s="7">
        <v>4</v>
      </c>
      <c r="G2376" s="6">
        <f t="shared" si="79"/>
        <v>0.84</v>
      </c>
      <c r="H2376" s="6" t="s">
        <v>3125</v>
      </c>
      <c r="I2376" s="6" t="s">
        <v>3238</v>
      </c>
    </row>
    <row r="2377" spans="1:38" ht="45" x14ac:dyDescent="0.25">
      <c r="A2377" s="3">
        <v>2376</v>
      </c>
      <c r="B2377" s="8" t="s">
        <v>43</v>
      </c>
      <c r="C2377" s="8">
        <v>45321</v>
      </c>
      <c r="D2377" s="8" t="s">
        <v>3305</v>
      </c>
      <c r="E2377" s="8" t="s">
        <v>36</v>
      </c>
      <c r="F2377" s="8">
        <v>4</v>
      </c>
      <c r="G2377" s="8">
        <f t="shared" si="79"/>
        <v>0.84</v>
      </c>
      <c r="H2377" s="8" t="s">
        <v>3125</v>
      </c>
      <c r="I2377" s="8" t="s">
        <v>3238</v>
      </c>
    </row>
    <row r="2378" spans="1:38" ht="45" x14ac:dyDescent="0.25">
      <c r="A2378" s="3">
        <v>2377</v>
      </c>
      <c r="B2378" s="8" t="s">
        <v>43</v>
      </c>
      <c r="C2378" s="8">
        <v>45322</v>
      </c>
      <c r="D2378" s="8" t="s">
        <v>3305</v>
      </c>
      <c r="E2378" s="8" t="s">
        <v>36</v>
      </c>
      <c r="F2378" s="8">
        <v>2</v>
      </c>
      <c r="G2378" s="8">
        <f t="shared" si="79"/>
        <v>0.42</v>
      </c>
      <c r="H2378" s="8" t="s">
        <v>3125</v>
      </c>
      <c r="I2378" s="8" t="s">
        <v>3238</v>
      </c>
    </row>
    <row r="2379" spans="1:38" ht="30" x14ac:dyDescent="0.25">
      <c r="A2379" s="3">
        <v>2378</v>
      </c>
      <c r="B2379" s="8" t="s">
        <v>43</v>
      </c>
      <c r="C2379" s="8">
        <v>45565</v>
      </c>
      <c r="D2379" s="8" t="s">
        <v>3306</v>
      </c>
      <c r="E2379" s="8" t="s">
        <v>36</v>
      </c>
      <c r="F2379" s="8">
        <v>4</v>
      </c>
      <c r="G2379" s="8">
        <f t="shared" si="79"/>
        <v>0.84</v>
      </c>
      <c r="H2379" s="8" t="s">
        <v>3125</v>
      </c>
      <c r="I2379" s="8" t="s">
        <v>3238</v>
      </c>
    </row>
    <row r="2380" spans="1:38" ht="30" x14ac:dyDescent="0.25">
      <c r="A2380" s="3">
        <v>2379</v>
      </c>
      <c r="B2380" s="14" t="s">
        <v>43</v>
      </c>
      <c r="C2380" s="14">
        <v>46352</v>
      </c>
      <c r="D2380" s="14" t="s">
        <v>47</v>
      </c>
      <c r="E2380" s="14" t="s">
        <v>110</v>
      </c>
      <c r="F2380" s="14">
        <v>4</v>
      </c>
      <c r="G2380" s="8">
        <f t="shared" si="79"/>
        <v>0.84</v>
      </c>
      <c r="H2380" s="14" t="s">
        <v>3125</v>
      </c>
      <c r="I2380" s="14" t="s">
        <v>3307</v>
      </c>
    </row>
    <row r="2381" spans="1:38" ht="45" x14ac:dyDescent="0.25">
      <c r="A2381" s="3">
        <v>2380</v>
      </c>
      <c r="B2381" s="14" t="s">
        <v>43</v>
      </c>
      <c r="C2381" s="14">
        <v>54896</v>
      </c>
      <c r="D2381" s="14" t="s">
        <v>3308</v>
      </c>
      <c r="E2381" s="14" t="s">
        <v>36</v>
      </c>
      <c r="F2381" s="14">
        <v>6</v>
      </c>
      <c r="G2381" s="8">
        <f t="shared" si="79"/>
        <v>1.26</v>
      </c>
      <c r="H2381" s="14" t="s">
        <v>3125</v>
      </c>
      <c r="I2381" s="14" t="s">
        <v>3238</v>
      </c>
      <c r="J2381"/>
    </row>
    <row r="2382" spans="1:38" ht="45" x14ac:dyDescent="0.25">
      <c r="A2382" s="3">
        <v>2381</v>
      </c>
      <c r="B2382" s="8" t="s">
        <v>43</v>
      </c>
      <c r="C2382" s="8">
        <v>55229</v>
      </c>
      <c r="D2382" s="8" t="s">
        <v>3309</v>
      </c>
      <c r="E2382" s="8" t="s">
        <v>36</v>
      </c>
      <c r="F2382" s="8">
        <v>2</v>
      </c>
      <c r="G2382" s="8">
        <f t="shared" si="79"/>
        <v>0.42</v>
      </c>
      <c r="H2382" s="8" t="s">
        <v>3125</v>
      </c>
      <c r="I2382" s="8" t="s">
        <v>3310</v>
      </c>
    </row>
    <row r="2383" spans="1:38" ht="45" x14ac:dyDescent="0.25">
      <c r="A2383" s="3">
        <v>2382</v>
      </c>
      <c r="B2383" s="8" t="s">
        <v>43</v>
      </c>
      <c r="C2383" s="8">
        <v>56319</v>
      </c>
      <c r="D2383" s="8" t="s">
        <v>3311</v>
      </c>
      <c r="E2383" s="8" t="s">
        <v>36</v>
      </c>
      <c r="F2383" s="8">
        <v>1</v>
      </c>
      <c r="G2383" s="8">
        <f t="shared" si="79"/>
        <v>0.21</v>
      </c>
      <c r="H2383" s="8" t="s">
        <v>3125</v>
      </c>
      <c r="I2383" s="8" t="s">
        <v>3142</v>
      </c>
    </row>
    <row r="2384" spans="1:38" x14ac:dyDescent="0.25">
      <c r="A2384" s="3">
        <v>2383</v>
      </c>
      <c r="B2384" s="3" t="s">
        <v>43</v>
      </c>
      <c r="C2384" s="3">
        <v>57194</v>
      </c>
      <c r="D2384" s="3" t="s">
        <v>3312</v>
      </c>
      <c r="E2384" s="3" t="s">
        <v>36</v>
      </c>
      <c r="F2384" s="3">
        <v>1</v>
      </c>
      <c r="G2384" s="3">
        <f t="shared" si="79"/>
        <v>0.21</v>
      </c>
      <c r="H2384" s="3" t="s">
        <v>3125</v>
      </c>
      <c r="I2384" s="3" t="s">
        <v>3142</v>
      </c>
    </row>
    <row r="2385" spans="1:9" x14ac:dyDescent="0.25">
      <c r="A2385" s="3">
        <v>2384</v>
      </c>
      <c r="B2385" s="9" t="s">
        <v>43</v>
      </c>
      <c r="C2385" s="3">
        <v>58622</v>
      </c>
      <c r="D2385" s="3" t="s">
        <v>1216</v>
      </c>
      <c r="E2385" s="3" t="s">
        <v>36</v>
      </c>
      <c r="F2385" s="3">
        <v>4</v>
      </c>
      <c r="G2385" s="3">
        <f t="shared" si="79"/>
        <v>0.84</v>
      </c>
      <c r="H2385" s="3" t="s">
        <v>3125</v>
      </c>
      <c r="I2385" s="3" t="s">
        <v>2920</v>
      </c>
    </row>
    <row r="2386" spans="1:9" ht="45" x14ac:dyDescent="0.25">
      <c r="A2386" s="3">
        <v>2385</v>
      </c>
      <c r="B2386" s="8" t="s">
        <v>43</v>
      </c>
      <c r="C2386" s="8">
        <v>58744</v>
      </c>
      <c r="D2386" s="8" t="s">
        <v>1222</v>
      </c>
      <c r="E2386" s="8" t="s">
        <v>36</v>
      </c>
      <c r="F2386" s="8">
        <v>12</v>
      </c>
      <c r="G2386" s="8">
        <f t="shared" si="79"/>
        <v>2.52</v>
      </c>
      <c r="H2386" s="8" t="s">
        <v>3125</v>
      </c>
      <c r="I2386" s="8" t="s">
        <v>3142</v>
      </c>
    </row>
    <row r="2387" spans="1:9" x14ac:dyDescent="0.25">
      <c r="A2387" s="3">
        <v>2386</v>
      </c>
      <c r="B2387" s="3" t="s">
        <v>43</v>
      </c>
      <c r="C2387" s="3">
        <v>60714</v>
      </c>
      <c r="D2387" s="3" t="s">
        <v>3313</v>
      </c>
      <c r="E2387" s="3" t="s">
        <v>36</v>
      </c>
      <c r="F2387" s="3">
        <v>4</v>
      </c>
      <c r="G2387" s="3">
        <v>0.84</v>
      </c>
      <c r="H2387" s="3" t="s">
        <v>3125</v>
      </c>
      <c r="I2387" s="3" t="s">
        <v>3238</v>
      </c>
    </row>
    <row r="2388" spans="1:9" x14ac:dyDescent="0.25">
      <c r="A2388" s="3">
        <v>2387</v>
      </c>
      <c r="B2388" s="3" t="s">
        <v>43</v>
      </c>
      <c r="C2388" s="3">
        <v>62571</v>
      </c>
      <c r="D2388" s="3" t="s">
        <v>3314</v>
      </c>
      <c r="E2388" s="3" t="s">
        <v>36</v>
      </c>
      <c r="F2388" s="3">
        <v>1</v>
      </c>
      <c r="G2388" s="3">
        <f>F2388*0.21</f>
        <v>0.21</v>
      </c>
      <c r="H2388" s="3" t="s">
        <v>3125</v>
      </c>
      <c r="I2388" s="3" t="s">
        <v>3142</v>
      </c>
    </row>
    <row r="2389" spans="1:9" x14ac:dyDescent="0.25">
      <c r="A2389" s="3">
        <v>2388</v>
      </c>
      <c r="B2389" s="17" t="s">
        <v>43</v>
      </c>
      <c r="C2389" s="17">
        <v>64669</v>
      </c>
      <c r="D2389" s="17" t="s">
        <v>3315</v>
      </c>
      <c r="E2389" s="17" t="s">
        <v>36</v>
      </c>
      <c r="F2389" s="17">
        <v>4</v>
      </c>
      <c r="G2389" s="17">
        <f>F2389*0.21</f>
        <v>0.84</v>
      </c>
      <c r="H2389" s="17" t="s">
        <v>3125</v>
      </c>
      <c r="I2389" s="17" t="s">
        <v>3142</v>
      </c>
    </row>
    <row r="2390" spans="1:9" ht="45" x14ac:dyDescent="0.25">
      <c r="A2390" s="3">
        <v>2389</v>
      </c>
      <c r="B2390" s="4" t="s">
        <v>73</v>
      </c>
      <c r="C2390" s="4">
        <v>25586</v>
      </c>
      <c r="D2390" s="4" t="s">
        <v>3316</v>
      </c>
      <c r="E2390" s="4" t="s">
        <v>139</v>
      </c>
      <c r="F2390" s="4">
        <v>5</v>
      </c>
      <c r="G2390" s="4">
        <v>1</v>
      </c>
      <c r="H2390" s="4" t="s">
        <v>3125</v>
      </c>
      <c r="I2390" s="4" t="s">
        <v>3156</v>
      </c>
    </row>
    <row r="2391" spans="1:9" ht="45" x14ac:dyDescent="0.25">
      <c r="A2391" s="3">
        <v>2390</v>
      </c>
      <c r="B2391" s="4" t="s">
        <v>73</v>
      </c>
      <c r="C2391" s="4">
        <v>26525</v>
      </c>
      <c r="D2391" s="4" t="s">
        <v>3317</v>
      </c>
      <c r="E2391" s="4" t="s">
        <v>59</v>
      </c>
      <c r="F2391" s="4">
        <v>8</v>
      </c>
      <c r="G2391" s="4">
        <v>1.6</v>
      </c>
      <c r="H2391" s="4" t="s">
        <v>3125</v>
      </c>
      <c r="I2391" s="4" t="s">
        <v>3126</v>
      </c>
    </row>
    <row r="2392" spans="1:9" ht="15.75" x14ac:dyDescent="0.25">
      <c r="A2392" s="3">
        <v>2391</v>
      </c>
      <c r="B2392" s="3" t="s">
        <v>73</v>
      </c>
      <c r="C2392" s="3">
        <v>28138</v>
      </c>
      <c r="D2392" s="3" t="s">
        <v>3318</v>
      </c>
      <c r="E2392" s="37" t="s">
        <v>59</v>
      </c>
      <c r="F2392" s="3">
        <v>11</v>
      </c>
      <c r="G2392" s="3">
        <v>2.33</v>
      </c>
      <c r="H2392" s="37" t="s">
        <v>3125</v>
      </c>
      <c r="I2392" s="37" t="s">
        <v>3197</v>
      </c>
    </row>
    <row r="2393" spans="1:9" ht="15.75" x14ac:dyDescent="0.25">
      <c r="A2393" s="3">
        <v>2392</v>
      </c>
      <c r="B2393" s="3" t="s">
        <v>73</v>
      </c>
      <c r="C2393" s="3">
        <v>28139</v>
      </c>
      <c r="D2393" s="3" t="s">
        <v>3318</v>
      </c>
      <c r="E2393" s="37" t="s">
        <v>59</v>
      </c>
      <c r="F2393" s="3">
        <v>5</v>
      </c>
      <c r="G2393" s="3">
        <v>1.05</v>
      </c>
      <c r="H2393" s="37" t="s">
        <v>3125</v>
      </c>
      <c r="I2393" s="37" t="s">
        <v>3197</v>
      </c>
    </row>
    <row r="2394" spans="1:9" ht="45" x14ac:dyDescent="0.25">
      <c r="A2394" s="3">
        <v>2393</v>
      </c>
      <c r="B2394" s="4" t="s">
        <v>73</v>
      </c>
      <c r="C2394" s="4">
        <v>30542</v>
      </c>
      <c r="D2394" s="4" t="s">
        <v>3134</v>
      </c>
      <c r="E2394" s="4" t="s">
        <v>3135</v>
      </c>
      <c r="F2394" s="4">
        <v>4</v>
      </c>
      <c r="G2394" s="4">
        <v>0.8</v>
      </c>
      <c r="H2394" s="4" t="s">
        <v>3125</v>
      </c>
      <c r="I2394" s="4" t="s">
        <v>2920</v>
      </c>
    </row>
    <row r="2395" spans="1:9" ht="45" x14ac:dyDescent="0.25">
      <c r="A2395" s="3">
        <v>2394</v>
      </c>
      <c r="B2395" s="12" t="s">
        <v>73</v>
      </c>
      <c r="C2395" s="12">
        <v>32960</v>
      </c>
      <c r="D2395" s="12" t="s">
        <v>3319</v>
      </c>
      <c r="E2395" s="12" t="s">
        <v>139</v>
      </c>
      <c r="F2395" s="12">
        <v>15</v>
      </c>
      <c r="G2395" s="12">
        <v>3</v>
      </c>
      <c r="H2395" s="12" t="s">
        <v>3125</v>
      </c>
      <c r="I2395" s="12" t="s">
        <v>3220</v>
      </c>
    </row>
    <row r="2396" spans="1:9" ht="30" x14ac:dyDescent="0.25">
      <c r="A2396" s="3">
        <v>2395</v>
      </c>
      <c r="B2396" s="8" t="s">
        <v>73</v>
      </c>
      <c r="C2396" s="8">
        <v>33248</v>
      </c>
      <c r="D2396" s="8" t="s">
        <v>3320</v>
      </c>
      <c r="E2396" s="8" t="s">
        <v>139</v>
      </c>
      <c r="F2396" s="8">
        <v>4</v>
      </c>
      <c r="G2396" s="8">
        <v>0.85</v>
      </c>
      <c r="H2396" s="8" t="s">
        <v>3288</v>
      </c>
      <c r="I2396" s="8" t="s">
        <v>3321</v>
      </c>
    </row>
    <row r="2397" spans="1:9" ht="45" x14ac:dyDescent="0.25">
      <c r="A2397" s="3">
        <v>2396</v>
      </c>
      <c r="B2397" s="4" t="s">
        <v>73</v>
      </c>
      <c r="C2397" s="4">
        <v>33460</v>
      </c>
      <c r="D2397" s="4" t="s">
        <v>3316</v>
      </c>
      <c r="E2397" s="4" t="s">
        <v>139</v>
      </c>
      <c r="F2397" s="4">
        <v>15</v>
      </c>
      <c r="G2397" s="4">
        <v>3</v>
      </c>
      <c r="H2397" s="4" t="s">
        <v>3125</v>
      </c>
      <c r="I2397" s="4" t="s">
        <v>3156</v>
      </c>
    </row>
    <row r="2398" spans="1:9" ht="30" x14ac:dyDescent="0.25">
      <c r="A2398" s="3">
        <v>2397</v>
      </c>
      <c r="B2398" s="4" t="s">
        <v>73</v>
      </c>
      <c r="C2398" s="4">
        <v>33750</v>
      </c>
      <c r="D2398" s="4" t="s">
        <v>3322</v>
      </c>
      <c r="E2398" s="4" t="s">
        <v>59</v>
      </c>
      <c r="F2398" s="4">
        <v>10</v>
      </c>
      <c r="G2398" s="4">
        <v>2</v>
      </c>
      <c r="H2398" s="4" t="s">
        <v>3125</v>
      </c>
      <c r="I2398" s="4" t="s">
        <v>3127</v>
      </c>
    </row>
    <row r="2399" spans="1:9" ht="45" x14ac:dyDescent="0.25">
      <c r="A2399" s="3">
        <v>2398</v>
      </c>
      <c r="B2399" s="12" t="s">
        <v>73</v>
      </c>
      <c r="C2399" s="12">
        <v>34967</v>
      </c>
      <c r="D2399" s="12" t="s">
        <v>3323</v>
      </c>
      <c r="E2399" s="12" t="s">
        <v>139</v>
      </c>
      <c r="F2399" s="12">
        <v>15</v>
      </c>
      <c r="G2399" s="12">
        <v>3</v>
      </c>
      <c r="H2399" s="12" t="s">
        <v>3125</v>
      </c>
      <c r="I2399" s="12" t="s">
        <v>3126</v>
      </c>
    </row>
    <row r="2400" spans="1:9" ht="63" x14ac:dyDescent="0.25">
      <c r="A2400" s="3">
        <v>2399</v>
      </c>
      <c r="B2400" s="51" t="s">
        <v>73</v>
      </c>
      <c r="C2400" s="51">
        <v>35508</v>
      </c>
      <c r="D2400" s="52" t="s">
        <v>3323</v>
      </c>
      <c r="E2400" s="52" t="s">
        <v>3324</v>
      </c>
      <c r="F2400" s="52">
        <v>15</v>
      </c>
      <c r="G2400" s="52">
        <v>3.17</v>
      </c>
      <c r="H2400" s="52" t="s">
        <v>3125</v>
      </c>
      <c r="I2400" s="52" t="s">
        <v>3126</v>
      </c>
    </row>
    <row r="2401" spans="1:9" ht="45" x14ac:dyDescent="0.25">
      <c r="A2401" s="3">
        <v>2400</v>
      </c>
      <c r="B2401" s="6" t="s">
        <v>73</v>
      </c>
      <c r="C2401" s="6">
        <v>36634</v>
      </c>
      <c r="D2401" s="6" t="s">
        <v>3325</v>
      </c>
      <c r="E2401" s="6" t="s">
        <v>3326</v>
      </c>
      <c r="F2401" s="6">
        <v>5</v>
      </c>
      <c r="G2401" s="8">
        <f t="shared" ref="G2401:G2408" si="80">F2401*0.21</f>
        <v>1.05</v>
      </c>
      <c r="H2401" s="6" t="s">
        <v>3125</v>
      </c>
      <c r="I2401" s="6" t="s">
        <v>3156</v>
      </c>
    </row>
    <row r="2402" spans="1:9" ht="75" x14ac:dyDescent="0.25">
      <c r="A2402" s="3">
        <v>2401</v>
      </c>
      <c r="B2402" s="4" t="s">
        <v>73</v>
      </c>
      <c r="C2402" s="4">
        <v>39170</v>
      </c>
      <c r="D2402" s="4" t="s">
        <v>3327</v>
      </c>
      <c r="E2402" s="4" t="s">
        <v>139</v>
      </c>
      <c r="F2402" s="4">
        <v>15</v>
      </c>
      <c r="G2402" s="4">
        <f t="shared" si="80"/>
        <v>3.15</v>
      </c>
      <c r="H2402" s="4" t="s">
        <v>3125</v>
      </c>
      <c r="I2402" s="4" t="s">
        <v>3328</v>
      </c>
    </row>
    <row r="2403" spans="1:9" ht="30" x14ac:dyDescent="0.25">
      <c r="A2403" s="3">
        <v>2402</v>
      </c>
      <c r="B2403" s="8" t="s">
        <v>73</v>
      </c>
      <c r="C2403" s="8">
        <v>39974</v>
      </c>
      <c r="D2403" s="8" t="s">
        <v>3329</v>
      </c>
      <c r="E2403" s="8" t="s">
        <v>3330</v>
      </c>
      <c r="F2403" s="8">
        <v>5</v>
      </c>
      <c r="G2403" s="8">
        <f t="shared" si="80"/>
        <v>1.05</v>
      </c>
      <c r="H2403" s="8" t="s">
        <v>3125</v>
      </c>
      <c r="I2403" s="8" t="s">
        <v>3214</v>
      </c>
    </row>
    <row r="2404" spans="1:9" ht="45" x14ac:dyDescent="0.25">
      <c r="A2404" s="3">
        <v>2403</v>
      </c>
      <c r="B2404" s="6" t="s">
        <v>73</v>
      </c>
      <c r="C2404" s="6">
        <v>42008</v>
      </c>
      <c r="D2404" s="6" t="s">
        <v>3331</v>
      </c>
      <c r="E2404" s="6" t="s">
        <v>3332</v>
      </c>
      <c r="F2404" s="6">
        <v>9</v>
      </c>
      <c r="G2404" s="4">
        <f t="shared" si="80"/>
        <v>1.89</v>
      </c>
      <c r="H2404" s="6" t="s">
        <v>3125</v>
      </c>
      <c r="I2404" s="6" t="s">
        <v>3161</v>
      </c>
    </row>
    <row r="2405" spans="1:9" ht="75" x14ac:dyDescent="0.25">
      <c r="A2405" s="3">
        <v>2404</v>
      </c>
      <c r="B2405" s="8" t="s">
        <v>73</v>
      </c>
      <c r="C2405" s="8">
        <v>42179</v>
      </c>
      <c r="D2405" s="8" t="s">
        <v>3333</v>
      </c>
      <c r="E2405" s="8" t="s">
        <v>3334</v>
      </c>
      <c r="F2405" s="8">
        <v>6</v>
      </c>
      <c r="G2405" s="8">
        <f t="shared" si="80"/>
        <v>1.26</v>
      </c>
      <c r="H2405" s="8" t="s">
        <v>3125</v>
      </c>
      <c r="I2405" s="8" t="s">
        <v>3142</v>
      </c>
    </row>
    <row r="2406" spans="1:9" ht="45" x14ac:dyDescent="0.25">
      <c r="A2406" s="3">
        <v>2405</v>
      </c>
      <c r="B2406" s="6" t="s">
        <v>73</v>
      </c>
      <c r="C2406" s="6">
        <v>42452</v>
      </c>
      <c r="D2406" s="6" t="s">
        <v>3335</v>
      </c>
      <c r="E2406" s="6" t="s">
        <v>3336</v>
      </c>
      <c r="F2406" s="6">
        <v>10</v>
      </c>
      <c r="G2406" s="4">
        <f t="shared" si="80"/>
        <v>2.1</v>
      </c>
      <c r="H2406" s="6" t="s">
        <v>3125</v>
      </c>
      <c r="I2406" s="6" t="s">
        <v>3161</v>
      </c>
    </row>
    <row r="2407" spans="1:9" x14ac:dyDescent="0.25">
      <c r="A2407" s="3">
        <v>2406</v>
      </c>
      <c r="B2407" s="8" t="s">
        <v>73</v>
      </c>
      <c r="C2407" s="8">
        <v>42660</v>
      </c>
      <c r="D2407" s="8" t="s">
        <v>3337</v>
      </c>
      <c r="E2407" s="8" t="s">
        <v>59</v>
      </c>
      <c r="F2407" s="8">
        <v>5</v>
      </c>
      <c r="G2407" s="8">
        <f t="shared" si="80"/>
        <v>1.05</v>
      </c>
      <c r="H2407" s="8" t="s">
        <v>3125</v>
      </c>
      <c r="I2407" s="8" t="s">
        <v>3197</v>
      </c>
    </row>
    <row r="2408" spans="1:9" ht="30" x14ac:dyDescent="0.25">
      <c r="A2408" s="3">
        <v>2407</v>
      </c>
      <c r="B2408" s="8" t="s">
        <v>73</v>
      </c>
      <c r="C2408" s="8">
        <v>44309</v>
      </c>
      <c r="D2408" s="8" t="s">
        <v>3338</v>
      </c>
      <c r="E2408" s="8" t="s">
        <v>146</v>
      </c>
      <c r="F2408" s="8">
        <v>6</v>
      </c>
      <c r="G2408" s="8">
        <f t="shared" si="80"/>
        <v>1.26</v>
      </c>
      <c r="H2408" s="8" t="s">
        <v>3125</v>
      </c>
      <c r="I2408" s="8" t="s">
        <v>3161</v>
      </c>
    </row>
    <row r="2409" spans="1:9" x14ac:dyDescent="0.25">
      <c r="A2409" s="3">
        <v>2408</v>
      </c>
      <c r="B2409" s="3" t="s">
        <v>73</v>
      </c>
      <c r="C2409" s="3">
        <v>44921</v>
      </c>
      <c r="D2409" s="3" t="s">
        <v>3339</v>
      </c>
      <c r="E2409" s="3" t="s">
        <v>3340</v>
      </c>
      <c r="F2409" s="3">
        <v>4</v>
      </c>
      <c r="G2409" s="3">
        <v>0.84</v>
      </c>
      <c r="H2409" s="3" t="s">
        <v>3125</v>
      </c>
      <c r="I2409" s="3" t="s">
        <v>3161</v>
      </c>
    </row>
    <row r="2410" spans="1:9" ht="60" x14ac:dyDescent="0.25">
      <c r="A2410" s="3">
        <v>2409</v>
      </c>
      <c r="B2410" s="8" t="s">
        <v>73</v>
      </c>
      <c r="C2410" s="8">
        <v>46072</v>
      </c>
      <c r="D2410" s="8" t="s">
        <v>3210</v>
      </c>
      <c r="E2410" s="8" t="s">
        <v>1050</v>
      </c>
      <c r="F2410" s="8">
        <v>15</v>
      </c>
      <c r="G2410" s="8">
        <f>F2410*0.21</f>
        <v>3.15</v>
      </c>
      <c r="H2410" s="8" t="s">
        <v>3125</v>
      </c>
      <c r="I2410" s="8" t="s">
        <v>3161</v>
      </c>
    </row>
    <row r="2411" spans="1:9" x14ac:dyDescent="0.25">
      <c r="A2411" s="3">
        <v>2410</v>
      </c>
      <c r="B2411" s="3" t="s">
        <v>73</v>
      </c>
      <c r="C2411" s="3">
        <v>46276</v>
      </c>
      <c r="D2411" s="3" t="s">
        <v>3341</v>
      </c>
      <c r="E2411" s="3" t="s">
        <v>59</v>
      </c>
      <c r="F2411" s="3">
        <v>2</v>
      </c>
      <c r="G2411" s="3">
        <f>F2411*0.21</f>
        <v>0.42</v>
      </c>
      <c r="H2411" s="3" t="s">
        <v>3125</v>
      </c>
      <c r="I2411" s="3" t="s">
        <v>3197</v>
      </c>
    </row>
    <row r="2412" spans="1:9" ht="45" x14ac:dyDescent="0.25">
      <c r="A2412" s="3">
        <v>2411</v>
      </c>
      <c r="B2412" s="6" t="s">
        <v>73</v>
      </c>
      <c r="C2412" s="6">
        <v>46308</v>
      </c>
      <c r="D2412" s="6" t="s">
        <v>933</v>
      </c>
      <c r="E2412" s="6" t="s">
        <v>3342</v>
      </c>
      <c r="F2412" s="6">
        <v>6</v>
      </c>
      <c r="G2412" s="8">
        <f>F2412*0.21</f>
        <v>1.26</v>
      </c>
      <c r="H2412" s="6" t="s">
        <v>3125</v>
      </c>
      <c r="I2412" s="6" t="s">
        <v>3142</v>
      </c>
    </row>
    <row r="2413" spans="1:9" ht="45" x14ac:dyDescent="0.25">
      <c r="A2413" s="3">
        <v>2412</v>
      </c>
      <c r="B2413" s="6" t="s">
        <v>73</v>
      </c>
      <c r="C2413" s="6">
        <v>53877</v>
      </c>
      <c r="D2413" s="6" t="s">
        <v>3343</v>
      </c>
      <c r="E2413" s="6" t="s">
        <v>287</v>
      </c>
      <c r="F2413" s="6">
        <v>8</v>
      </c>
      <c r="G2413" s="8">
        <f>F2413*0.21</f>
        <v>1.68</v>
      </c>
      <c r="H2413" s="6" t="s">
        <v>3125</v>
      </c>
      <c r="I2413" s="6" t="s">
        <v>3214</v>
      </c>
    </row>
    <row r="2414" spans="1:9" ht="75" x14ac:dyDescent="0.25">
      <c r="A2414" s="3">
        <v>2413</v>
      </c>
      <c r="B2414" s="6" t="s">
        <v>73</v>
      </c>
      <c r="C2414" s="6">
        <v>54094</v>
      </c>
      <c r="D2414" s="6" t="s">
        <v>3344</v>
      </c>
      <c r="E2414" s="6" t="s">
        <v>496</v>
      </c>
      <c r="F2414" s="6">
        <v>4</v>
      </c>
      <c r="G2414" s="8">
        <f>F2414*0.21</f>
        <v>0.84</v>
      </c>
      <c r="H2414" s="6" t="s">
        <v>3125</v>
      </c>
      <c r="I2414" s="6" t="s">
        <v>3142</v>
      </c>
    </row>
    <row r="2415" spans="1:9" ht="75" x14ac:dyDescent="0.25">
      <c r="A2415" s="3">
        <v>2414</v>
      </c>
      <c r="B2415" s="8" t="s">
        <v>73</v>
      </c>
      <c r="C2415" s="8">
        <v>54103</v>
      </c>
      <c r="D2415" s="8" t="s">
        <v>324</v>
      </c>
      <c r="E2415" s="8" t="s">
        <v>496</v>
      </c>
      <c r="F2415" s="8">
        <v>6</v>
      </c>
      <c r="G2415" s="8">
        <v>1.26</v>
      </c>
      <c r="H2415" s="8" t="s">
        <v>3125</v>
      </c>
      <c r="I2415" s="8" t="s">
        <v>3142</v>
      </c>
    </row>
    <row r="2416" spans="1:9" ht="45" x14ac:dyDescent="0.25">
      <c r="A2416" s="3">
        <v>2415</v>
      </c>
      <c r="B2416" s="8" t="s">
        <v>73</v>
      </c>
      <c r="C2416" s="8">
        <v>54532</v>
      </c>
      <c r="D2416" s="8" t="s">
        <v>3221</v>
      </c>
      <c r="E2416" s="8" t="s">
        <v>3224</v>
      </c>
      <c r="F2416" s="8">
        <v>10</v>
      </c>
      <c r="G2416" s="8">
        <v>2.1</v>
      </c>
      <c r="H2416" s="8" t="s">
        <v>3125</v>
      </c>
      <c r="I2416" s="8" t="s">
        <v>3161</v>
      </c>
    </row>
    <row r="2417" spans="1:9" ht="45" x14ac:dyDescent="0.25">
      <c r="A2417" s="3">
        <v>2416</v>
      </c>
      <c r="B2417" s="8" t="s">
        <v>73</v>
      </c>
      <c r="C2417" s="8">
        <v>54805</v>
      </c>
      <c r="D2417" s="8" t="s">
        <v>3223</v>
      </c>
      <c r="E2417" s="8" t="s">
        <v>3224</v>
      </c>
      <c r="F2417" s="8">
        <v>15</v>
      </c>
      <c r="G2417" s="8">
        <v>3.15</v>
      </c>
      <c r="H2417" s="8" t="s">
        <v>3125</v>
      </c>
      <c r="I2417" s="8" t="s">
        <v>3142</v>
      </c>
    </row>
    <row r="2418" spans="1:9" ht="30" x14ac:dyDescent="0.25">
      <c r="A2418" s="3">
        <v>2417</v>
      </c>
      <c r="B2418" s="8" t="s">
        <v>73</v>
      </c>
      <c r="C2418" s="8">
        <v>54929</v>
      </c>
      <c r="D2418" s="8" t="s">
        <v>3345</v>
      </c>
      <c r="E2418" s="8" t="s">
        <v>784</v>
      </c>
      <c r="F2418" s="8">
        <v>2</v>
      </c>
      <c r="G2418" s="8">
        <f>F2418*0.21</f>
        <v>0.42</v>
      </c>
      <c r="H2418" s="8" t="s">
        <v>3125</v>
      </c>
      <c r="I2418" s="8" t="s">
        <v>3161</v>
      </c>
    </row>
    <row r="2419" spans="1:9" ht="30" x14ac:dyDescent="0.25">
      <c r="A2419" s="3">
        <v>2418</v>
      </c>
      <c r="B2419" s="8" t="s">
        <v>73</v>
      </c>
      <c r="C2419" s="8">
        <v>55376</v>
      </c>
      <c r="D2419" s="8" t="s">
        <v>3346</v>
      </c>
      <c r="E2419" s="8" t="s">
        <v>784</v>
      </c>
      <c r="F2419" s="8">
        <v>1</v>
      </c>
      <c r="G2419" s="8">
        <f>F2419*0.21</f>
        <v>0.21</v>
      </c>
      <c r="H2419" s="8" t="s">
        <v>3125</v>
      </c>
      <c r="I2419" s="8" t="s">
        <v>3161</v>
      </c>
    </row>
    <row r="2420" spans="1:9" ht="30" x14ac:dyDescent="0.25">
      <c r="A2420" s="3">
        <v>2419</v>
      </c>
      <c r="B2420" s="8" t="s">
        <v>73</v>
      </c>
      <c r="C2420" s="8">
        <v>55379</v>
      </c>
      <c r="D2420" s="8" t="s">
        <v>3346</v>
      </c>
      <c r="E2420" s="8" t="s">
        <v>784</v>
      </c>
      <c r="F2420" s="8">
        <v>3</v>
      </c>
      <c r="G2420" s="8">
        <f>F2420*0.21</f>
        <v>0.63</v>
      </c>
      <c r="H2420" s="8" t="s">
        <v>3125</v>
      </c>
      <c r="I2420" s="8" t="s">
        <v>3142</v>
      </c>
    </row>
    <row r="2421" spans="1:9" ht="45" x14ac:dyDescent="0.25">
      <c r="A2421" s="3">
        <v>2420</v>
      </c>
      <c r="B2421" s="8" t="s">
        <v>73</v>
      </c>
      <c r="C2421" s="8">
        <v>55547</v>
      </c>
      <c r="D2421" s="8" t="s">
        <v>3347</v>
      </c>
      <c r="E2421" s="8" t="s">
        <v>1520</v>
      </c>
      <c r="F2421" s="8">
        <v>8</v>
      </c>
      <c r="G2421" s="8">
        <v>1.68</v>
      </c>
      <c r="H2421" s="8" t="s">
        <v>3125</v>
      </c>
      <c r="I2421" s="8" t="s">
        <v>3142</v>
      </c>
    </row>
    <row r="2422" spans="1:9" x14ac:dyDescent="0.25">
      <c r="A2422" s="3">
        <v>2421</v>
      </c>
      <c r="B2422" s="3" t="s">
        <v>73</v>
      </c>
      <c r="C2422" s="3">
        <v>56739</v>
      </c>
      <c r="D2422" s="3" t="s">
        <v>3348</v>
      </c>
      <c r="E2422" s="3" t="s">
        <v>3349</v>
      </c>
      <c r="F2422" s="3">
        <v>2</v>
      </c>
      <c r="G2422" s="3">
        <f t="shared" ref="G2422:G2428" si="81">F2422*0.21</f>
        <v>0.42</v>
      </c>
      <c r="H2422" s="3" t="s">
        <v>3125</v>
      </c>
      <c r="I2422" s="3" t="s">
        <v>3214</v>
      </c>
    </row>
    <row r="2423" spans="1:9" x14ac:dyDescent="0.25">
      <c r="A2423" s="3">
        <v>2422</v>
      </c>
      <c r="B2423" s="3" t="s">
        <v>73</v>
      </c>
      <c r="C2423" s="3">
        <v>57211</v>
      </c>
      <c r="D2423" s="3" t="s">
        <v>3239</v>
      </c>
      <c r="E2423" s="3" t="s">
        <v>927</v>
      </c>
      <c r="F2423" s="3">
        <v>3</v>
      </c>
      <c r="G2423" s="3">
        <f t="shared" si="81"/>
        <v>0.63</v>
      </c>
      <c r="H2423" s="3" t="s">
        <v>3125</v>
      </c>
      <c r="I2423" s="3" t="s">
        <v>3142</v>
      </c>
    </row>
    <row r="2424" spans="1:9" x14ac:dyDescent="0.25">
      <c r="A2424" s="3">
        <v>2423</v>
      </c>
      <c r="B2424" s="3" t="s">
        <v>73</v>
      </c>
      <c r="C2424" s="3">
        <v>58417</v>
      </c>
      <c r="D2424" s="3" t="s">
        <v>3350</v>
      </c>
      <c r="E2424" s="3" t="s">
        <v>1488</v>
      </c>
      <c r="F2424" s="3">
        <v>5</v>
      </c>
      <c r="G2424" s="3">
        <f t="shared" si="81"/>
        <v>1.05</v>
      </c>
      <c r="H2424" s="3" t="s">
        <v>3125</v>
      </c>
      <c r="I2424" s="3" t="s">
        <v>3145</v>
      </c>
    </row>
    <row r="2425" spans="1:9" x14ac:dyDescent="0.25">
      <c r="A2425" s="3">
        <v>2424</v>
      </c>
      <c r="B2425" s="17" t="s">
        <v>73</v>
      </c>
      <c r="C2425" s="17">
        <v>60731</v>
      </c>
      <c r="D2425" s="17" t="s">
        <v>3188</v>
      </c>
      <c r="E2425" s="17" t="s">
        <v>3189</v>
      </c>
      <c r="F2425" s="17">
        <v>10</v>
      </c>
      <c r="G2425" s="17">
        <f t="shared" si="81"/>
        <v>2.1</v>
      </c>
      <c r="H2425" s="17" t="s">
        <v>3125</v>
      </c>
      <c r="I2425" s="17" t="s">
        <v>3161</v>
      </c>
    </row>
    <row r="2426" spans="1:9" x14ac:dyDescent="0.25">
      <c r="A2426" s="3">
        <v>2425</v>
      </c>
      <c r="B2426" s="17" t="s">
        <v>73</v>
      </c>
      <c r="C2426" s="17">
        <v>62128</v>
      </c>
      <c r="D2426" s="17" t="s">
        <v>3351</v>
      </c>
      <c r="E2426" s="17" t="s">
        <v>59</v>
      </c>
      <c r="F2426" s="17">
        <v>5</v>
      </c>
      <c r="G2426" s="17">
        <f t="shared" si="81"/>
        <v>1.05</v>
      </c>
      <c r="H2426" s="17" t="s">
        <v>3125</v>
      </c>
      <c r="I2426" s="17" t="s">
        <v>3197</v>
      </c>
    </row>
    <row r="2427" spans="1:9" x14ac:dyDescent="0.25">
      <c r="A2427" s="3">
        <v>2426</v>
      </c>
      <c r="B2427" s="3" t="s">
        <v>73</v>
      </c>
      <c r="C2427" s="3">
        <v>63236</v>
      </c>
      <c r="D2427" s="3" t="s">
        <v>3352</v>
      </c>
      <c r="E2427" s="3" t="s">
        <v>2625</v>
      </c>
      <c r="F2427" s="3">
        <v>15</v>
      </c>
      <c r="G2427" s="3">
        <f t="shared" si="81"/>
        <v>3.15</v>
      </c>
      <c r="H2427" s="3" t="s">
        <v>3125</v>
      </c>
      <c r="I2427" s="3" t="s">
        <v>3197</v>
      </c>
    </row>
    <row r="2428" spans="1:9" x14ac:dyDescent="0.25">
      <c r="A2428" s="3">
        <v>2427</v>
      </c>
      <c r="B2428" s="3" t="s">
        <v>73</v>
      </c>
      <c r="C2428" s="3">
        <v>64767</v>
      </c>
      <c r="D2428" s="3" t="s">
        <v>3210</v>
      </c>
      <c r="E2428" s="3" t="s">
        <v>3353</v>
      </c>
      <c r="F2428" s="3">
        <v>2</v>
      </c>
      <c r="G2428" s="3">
        <f t="shared" si="81"/>
        <v>0.42</v>
      </c>
      <c r="H2428" s="3" t="s">
        <v>3125</v>
      </c>
      <c r="I2428" s="3" t="s">
        <v>3161</v>
      </c>
    </row>
    <row r="2429" spans="1:9" ht="45" x14ac:dyDescent="0.25">
      <c r="A2429" s="3">
        <v>2428</v>
      </c>
      <c r="B2429" s="4" t="s">
        <v>9</v>
      </c>
      <c r="C2429" s="4">
        <v>26710</v>
      </c>
      <c r="D2429" s="4" t="s">
        <v>3354</v>
      </c>
      <c r="E2429" s="4" t="s">
        <v>1994</v>
      </c>
      <c r="F2429" s="4">
        <v>218</v>
      </c>
      <c r="G2429" s="4">
        <v>43.6</v>
      </c>
      <c r="H2429" s="4" t="s">
        <v>3355</v>
      </c>
      <c r="I2429" s="4" t="s">
        <v>3356</v>
      </c>
    </row>
    <row r="2430" spans="1:9" ht="45" x14ac:dyDescent="0.25">
      <c r="A2430" s="3">
        <v>2429</v>
      </c>
      <c r="B2430" s="4" t="s">
        <v>9</v>
      </c>
      <c r="C2430" s="4">
        <v>26839</v>
      </c>
      <c r="D2430" s="4" t="s">
        <v>3354</v>
      </c>
      <c r="E2430" s="4" t="s">
        <v>1994</v>
      </c>
      <c r="F2430" s="4">
        <v>199</v>
      </c>
      <c r="G2430" s="4">
        <v>39.800000000000004</v>
      </c>
      <c r="H2430" s="4" t="s">
        <v>3355</v>
      </c>
      <c r="I2430" s="4" t="s">
        <v>3357</v>
      </c>
    </row>
    <row r="2431" spans="1:9" ht="45" x14ac:dyDescent="0.25">
      <c r="A2431" s="3">
        <v>2430</v>
      </c>
      <c r="B2431" s="4" t="s">
        <v>9</v>
      </c>
      <c r="C2431" s="4">
        <v>26938</v>
      </c>
      <c r="D2431" s="4" t="s">
        <v>3354</v>
      </c>
      <c r="E2431" s="4" t="s">
        <v>1994</v>
      </c>
      <c r="F2431" s="4">
        <v>260</v>
      </c>
      <c r="G2431" s="4">
        <v>52</v>
      </c>
      <c r="H2431" s="4" t="s">
        <v>3355</v>
      </c>
      <c r="I2431" s="4" t="s">
        <v>3358</v>
      </c>
    </row>
    <row r="2432" spans="1:9" x14ac:dyDescent="0.25">
      <c r="A2432" s="3">
        <v>2431</v>
      </c>
      <c r="B2432" s="48" t="s">
        <v>9</v>
      </c>
      <c r="C2432" s="48">
        <v>28964</v>
      </c>
      <c r="D2432" s="48" t="s">
        <v>3359</v>
      </c>
      <c r="E2432" s="48" t="s">
        <v>3360</v>
      </c>
      <c r="F2432" s="48">
        <v>144</v>
      </c>
      <c r="G2432" s="48">
        <v>28.8</v>
      </c>
      <c r="H2432" s="48" t="s">
        <v>3355</v>
      </c>
      <c r="I2432" s="48" t="s">
        <v>3357</v>
      </c>
    </row>
    <row r="2433" spans="1:10" x14ac:dyDescent="0.25">
      <c r="A2433" s="3">
        <v>2432</v>
      </c>
      <c r="B2433" s="9" t="s">
        <v>9</v>
      </c>
      <c r="C2433" s="3">
        <v>30246</v>
      </c>
      <c r="D2433" s="3" t="s">
        <v>1252</v>
      </c>
      <c r="E2433" s="3" t="s">
        <v>3361</v>
      </c>
      <c r="F2433" s="3">
        <v>40</v>
      </c>
      <c r="G2433" s="3">
        <f>F2433*0.21</f>
        <v>8.4</v>
      </c>
      <c r="H2433" s="3" t="s">
        <v>3355</v>
      </c>
      <c r="I2433" s="3" t="s">
        <v>3362</v>
      </c>
    </row>
    <row r="2434" spans="1:10" ht="45" x14ac:dyDescent="0.25">
      <c r="A2434" s="3">
        <v>2433</v>
      </c>
      <c r="B2434" s="4" t="s">
        <v>9</v>
      </c>
      <c r="C2434" s="4">
        <v>30952</v>
      </c>
      <c r="D2434" s="4" t="s">
        <v>690</v>
      </c>
      <c r="E2434" s="4" t="s">
        <v>3363</v>
      </c>
      <c r="F2434" s="4">
        <v>100</v>
      </c>
      <c r="G2434" s="4">
        <v>20</v>
      </c>
      <c r="H2434" s="4" t="s">
        <v>3355</v>
      </c>
      <c r="I2434" s="4" t="s">
        <v>3364</v>
      </c>
    </row>
    <row r="2435" spans="1:10" ht="60" x14ac:dyDescent="0.25">
      <c r="A2435" s="3">
        <v>2434</v>
      </c>
      <c r="B2435" s="12" t="s">
        <v>9</v>
      </c>
      <c r="C2435" s="12">
        <v>34247</v>
      </c>
      <c r="D2435" s="12" t="s">
        <v>3365</v>
      </c>
      <c r="E2435" s="12" t="s">
        <v>3366</v>
      </c>
      <c r="F2435" s="12">
        <v>320</v>
      </c>
      <c r="G2435" s="12">
        <v>64</v>
      </c>
      <c r="H2435" s="12" t="s">
        <v>3355</v>
      </c>
      <c r="I2435" s="12" t="s">
        <v>3367</v>
      </c>
    </row>
    <row r="2436" spans="1:10" ht="30" x14ac:dyDescent="0.25">
      <c r="A2436" s="3">
        <v>2435</v>
      </c>
      <c r="B2436" s="4" t="s">
        <v>9</v>
      </c>
      <c r="C2436" s="4">
        <v>35542</v>
      </c>
      <c r="D2436" s="4" t="s">
        <v>3368</v>
      </c>
      <c r="E2436" s="4" t="s">
        <v>25</v>
      </c>
      <c r="F2436" s="4">
        <v>100</v>
      </c>
      <c r="G2436" s="4">
        <v>20</v>
      </c>
      <c r="H2436" s="4" t="s">
        <v>3355</v>
      </c>
      <c r="I2436" s="4" t="s">
        <v>3369</v>
      </c>
    </row>
    <row r="2437" spans="1:10" ht="30" x14ac:dyDescent="0.25">
      <c r="A2437" s="3">
        <v>2436</v>
      </c>
      <c r="B2437" s="4" t="s">
        <v>9</v>
      </c>
      <c r="C2437" s="4">
        <v>35591</v>
      </c>
      <c r="D2437" s="4" t="s">
        <v>3368</v>
      </c>
      <c r="E2437" s="4" t="s">
        <v>25</v>
      </c>
      <c r="F2437" s="4">
        <v>132</v>
      </c>
      <c r="G2437" s="4">
        <v>26.400000000000002</v>
      </c>
      <c r="H2437" s="4" t="s">
        <v>3355</v>
      </c>
      <c r="I2437" s="4" t="s">
        <v>3358</v>
      </c>
      <c r="J2437" s="13"/>
    </row>
    <row r="2438" spans="1:10" x14ac:dyDescent="0.25">
      <c r="A2438" s="3">
        <v>2437</v>
      </c>
      <c r="B2438" s="9" t="s">
        <v>9</v>
      </c>
      <c r="C2438" s="3">
        <v>35593</v>
      </c>
      <c r="D2438" s="3" t="s">
        <v>3370</v>
      </c>
      <c r="E2438" s="3" t="s">
        <v>1994</v>
      </c>
      <c r="F2438" s="3">
        <v>162</v>
      </c>
      <c r="G2438" s="3">
        <f>F2438*0.21</f>
        <v>34.019999999999996</v>
      </c>
      <c r="H2438" s="3" t="s">
        <v>3355</v>
      </c>
      <c r="I2438" s="3" t="s">
        <v>2907</v>
      </c>
    </row>
    <row r="2439" spans="1:10" ht="45" x14ac:dyDescent="0.25">
      <c r="A2439" s="3">
        <v>2438</v>
      </c>
      <c r="B2439" s="8" t="s">
        <v>9</v>
      </c>
      <c r="C2439" s="8">
        <v>36590</v>
      </c>
      <c r="D2439" s="8" t="s">
        <v>1720</v>
      </c>
      <c r="E2439" s="8" t="s">
        <v>3371</v>
      </c>
      <c r="F2439" s="8">
        <v>200</v>
      </c>
      <c r="G2439" s="8">
        <f>F2439*0.21</f>
        <v>42</v>
      </c>
      <c r="H2439" s="8" t="s">
        <v>3355</v>
      </c>
      <c r="I2439" s="8" t="s">
        <v>3372</v>
      </c>
    </row>
    <row r="2440" spans="1:10" ht="30" x14ac:dyDescent="0.25">
      <c r="A2440" s="3">
        <v>2439</v>
      </c>
      <c r="B2440" s="8" t="s">
        <v>9</v>
      </c>
      <c r="C2440" s="8">
        <v>36618</v>
      </c>
      <c r="D2440" s="8" t="s">
        <v>3373</v>
      </c>
      <c r="E2440" s="8" t="s">
        <v>3374</v>
      </c>
      <c r="F2440" s="11">
        <f>G2440/0.21</f>
        <v>192.71428571428572</v>
      </c>
      <c r="G2440" s="8">
        <v>40.47</v>
      </c>
      <c r="H2440" s="8" t="s">
        <v>3355</v>
      </c>
      <c r="I2440" s="8" t="s">
        <v>3375</v>
      </c>
    </row>
    <row r="2441" spans="1:10" ht="30" x14ac:dyDescent="0.25">
      <c r="A2441" s="3">
        <v>2440</v>
      </c>
      <c r="B2441" s="8" t="s">
        <v>9</v>
      </c>
      <c r="C2441" s="8">
        <v>37577</v>
      </c>
      <c r="D2441" s="8" t="s">
        <v>3377</v>
      </c>
      <c r="E2441" s="8" t="s">
        <v>1437</v>
      </c>
      <c r="F2441" s="8">
        <v>100</v>
      </c>
      <c r="G2441" s="8">
        <f>F2441*0.21</f>
        <v>21</v>
      </c>
      <c r="H2441" s="8" t="s">
        <v>3355</v>
      </c>
      <c r="I2441" s="8" t="s">
        <v>3378</v>
      </c>
    </row>
    <row r="2442" spans="1:10" x14ac:dyDescent="0.25">
      <c r="A2442" s="3">
        <v>2441</v>
      </c>
      <c r="B2442" s="8" t="s">
        <v>9</v>
      </c>
      <c r="C2442" s="8">
        <v>38188</v>
      </c>
      <c r="D2442" s="8" t="s">
        <v>3379</v>
      </c>
      <c r="E2442" s="8" t="s">
        <v>1437</v>
      </c>
      <c r="F2442" s="8">
        <v>10</v>
      </c>
      <c r="G2442" s="8">
        <f>F2442*0.21</f>
        <v>2.1</v>
      </c>
      <c r="H2442" s="8" t="s">
        <v>3380</v>
      </c>
      <c r="I2442" s="8" t="s">
        <v>3378</v>
      </c>
    </row>
    <row r="2443" spans="1:10" ht="60" x14ac:dyDescent="0.25">
      <c r="A2443" s="3">
        <v>2442</v>
      </c>
      <c r="B2443" s="8" t="s">
        <v>9</v>
      </c>
      <c r="C2443" s="8">
        <v>40218</v>
      </c>
      <c r="D2443" s="8" t="s">
        <v>3381</v>
      </c>
      <c r="E2443" s="8" t="s">
        <v>15</v>
      </c>
      <c r="F2443" s="8">
        <v>64</v>
      </c>
      <c r="G2443" s="8">
        <v>13.44</v>
      </c>
      <c r="H2443" s="8" t="s">
        <v>3355</v>
      </c>
      <c r="I2443" s="8" t="s">
        <v>3382</v>
      </c>
    </row>
    <row r="2444" spans="1:10" ht="45" x14ac:dyDescent="0.25">
      <c r="A2444" s="3">
        <v>2443</v>
      </c>
      <c r="B2444" s="8" t="s">
        <v>9</v>
      </c>
      <c r="C2444" s="8">
        <v>40428</v>
      </c>
      <c r="D2444" s="8" t="s">
        <v>207</v>
      </c>
      <c r="E2444" s="8" t="s">
        <v>473</v>
      </c>
      <c r="F2444" s="8">
        <v>220</v>
      </c>
      <c r="G2444" s="8">
        <f t="shared" ref="G2444:G2456" si="82">F2444*0.21</f>
        <v>46.199999999999996</v>
      </c>
      <c r="H2444" s="8" t="s">
        <v>3355</v>
      </c>
      <c r="I2444" s="8" t="s">
        <v>3376</v>
      </c>
    </row>
    <row r="2445" spans="1:10" ht="45" x14ac:dyDescent="0.25">
      <c r="A2445" s="3">
        <v>2444</v>
      </c>
      <c r="B2445" s="8" t="s">
        <v>9</v>
      </c>
      <c r="C2445" s="8">
        <v>40429</v>
      </c>
      <c r="D2445" s="8" t="s">
        <v>207</v>
      </c>
      <c r="E2445" s="8" t="s">
        <v>473</v>
      </c>
      <c r="F2445" s="8">
        <v>160</v>
      </c>
      <c r="G2445" s="8">
        <f t="shared" si="82"/>
        <v>33.6</v>
      </c>
      <c r="H2445" s="8" t="s">
        <v>3355</v>
      </c>
      <c r="I2445" s="8" t="s">
        <v>3376</v>
      </c>
    </row>
    <row r="2446" spans="1:10" ht="45" x14ac:dyDescent="0.25">
      <c r="A2446" s="3">
        <v>2445</v>
      </c>
      <c r="B2446" s="8" t="s">
        <v>9</v>
      </c>
      <c r="C2446" s="8">
        <v>41120</v>
      </c>
      <c r="D2446" s="8" t="s">
        <v>1043</v>
      </c>
      <c r="E2446" s="8" t="s">
        <v>3383</v>
      </c>
      <c r="F2446" s="8">
        <v>154</v>
      </c>
      <c r="G2446" s="8">
        <f t="shared" si="82"/>
        <v>32.339999999999996</v>
      </c>
      <c r="H2446" s="8" t="s">
        <v>3355</v>
      </c>
      <c r="I2446" s="8" t="s">
        <v>3362</v>
      </c>
    </row>
    <row r="2447" spans="1:10" ht="45" x14ac:dyDescent="0.25">
      <c r="A2447" s="3">
        <v>2446</v>
      </c>
      <c r="B2447" s="8" t="s">
        <v>9</v>
      </c>
      <c r="C2447" s="8">
        <v>41123</v>
      </c>
      <c r="D2447" s="8" t="s">
        <v>1043</v>
      </c>
      <c r="E2447" s="8" t="s">
        <v>3384</v>
      </c>
      <c r="F2447" s="8">
        <v>146</v>
      </c>
      <c r="G2447" s="8">
        <f t="shared" si="82"/>
        <v>30.66</v>
      </c>
      <c r="H2447" s="8" t="s">
        <v>3355</v>
      </c>
      <c r="I2447" s="8" t="s">
        <v>3385</v>
      </c>
    </row>
    <row r="2448" spans="1:10" ht="45" x14ac:dyDescent="0.25">
      <c r="A2448" s="3">
        <v>2447</v>
      </c>
      <c r="B2448" s="8" t="s">
        <v>9</v>
      </c>
      <c r="C2448" s="8">
        <v>41473</v>
      </c>
      <c r="D2448" s="8" t="s">
        <v>207</v>
      </c>
      <c r="E2448" s="8" t="s">
        <v>415</v>
      </c>
      <c r="F2448" s="8">
        <v>192</v>
      </c>
      <c r="G2448" s="8">
        <f t="shared" si="82"/>
        <v>40.32</v>
      </c>
      <c r="H2448" s="8" t="s">
        <v>3355</v>
      </c>
      <c r="I2448" s="8" t="s">
        <v>3386</v>
      </c>
    </row>
    <row r="2449" spans="1:10" x14ac:dyDescent="0.25">
      <c r="A2449" s="3">
        <v>2448</v>
      </c>
      <c r="B2449" s="9" t="s">
        <v>9</v>
      </c>
      <c r="C2449" s="3">
        <v>45605</v>
      </c>
      <c r="D2449" s="3" t="s">
        <v>3387</v>
      </c>
      <c r="E2449" s="3" t="s">
        <v>1437</v>
      </c>
      <c r="F2449" s="3">
        <v>200</v>
      </c>
      <c r="G2449" s="3">
        <f t="shared" si="82"/>
        <v>42</v>
      </c>
      <c r="H2449" s="3" t="s">
        <v>3355</v>
      </c>
      <c r="I2449" s="3" t="s">
        <v>3376</v>
      </c>
    </row>
    <row r="2450" spans="1:10" ht="30" x14ac:dyDescent="0.25">
      <c r="A2450" s="3">
        <v>2449</v>
      </c>
      <c r="B2450" s="8" t="s">
        <v>9</v>
      </c>
      <c r="C2450" s="8">
        <v>54723</v>
      </c>
      <c r="D2450" s="8" t="s">
        <v>277</v>
      </c>
      <c r="E2450" s="8" t="s">
        <v>3388</v>
      </c>
      <c r="F2450" s="8">
        <v>200</v>
      </c>
      <c r="G2450" s="8">
        <f t="shared" si="82"/>
        <v>42</v>
      </c>
      <c r="H2450" s="8" t="s">
        <v>3355</v>
      </c>
      <c r="I2450" s="8" t="s">
        <v>3378</v>
      </c>
    </row>
    <row r="2451" spans="1:10" ht="30" x14ac:dyDescent="0.25">
      <c r="A2451" s="3">
        <v>2450</v>
      </c>
      <c r="B2451" s="8" t="s">
        <v>9</v>
      </c>
      <c r="C2451" s="8">
        <v>54724</v>
      </c>
      <c r="D2451" s="8" t="s">
        <v>277</v>
      </c>
      <c r="E2451" s="8" t="s">
        <v>1437</v>
      </c>
      <c r="F2451" s="8">
        <v>200</v>
      </c>
      <c r="G2451" s="8">
        <f t="shared" si="82"/>
        <v>42</v>
      </c>
      <c r="H2451" s="8" t="s">
        <v>3355</v>
      </c>
      <c r="I2451" s="8" t="s">
        <v>3389</v>
      </c>
    </row>
    <row r="2452" spans="1:10" ht="30" x14ac:dyDescent="0.25">
      <c r="A2452" s="3">
        <v>2451</v>
      </c>
      <c r="B2452" s="8" t="s">
        <v>9</v>
      </c>
      <c r="C2452" s="8">
        <v>54725</v>
      </c>
      <c r="D2452" s="8" t="s">
        <v>277</v>
      </c>
      <c r="E2452" s="8" t="s">
        <v>1437</v>
      </c>
      <c r="F2452" s="8">
        <v>100</v>
      </c>
      <c r="G2452" s="8">
        <f t="shared" si="82"/>
        <v>21</v>
      </c>
      <c r="H2452" s="8" t="s">
        <v>3355</v>
      </c>
      <c r="I2452" s="8" t="s">
        <v>3378</v>
      </c>
    </row>
    <row r="2453" spans="1:10" ht="30" x14ac:dyDescent="0.25">
      <c r="A2453" s="3">
        <v>2452</v>
      </c>
      <c r="B2453" s="8" t="s">
        <v>9</v>
      </c>
      <c r="C2453" s="8">
        <v>54762</v>
      </c>
      <c r="D2453" s="8" t="s">
        <v>235</v>
      </c>
      <c r="E2453" s="8" t="s">
        <v>3390</v>
      </c>
      <c r="F2453" s="8">
        <v>32</v>
      </c>
      <c r="G2453" s="8">
        <f t="shared" si="82"/>
        <v>6.72</v>
      </c>
      <c r="H2453" s="8" t="s">
        <v>3355</v>
      </c>
      <c r="I2453" s="8" t="s">
        <v>3382</v>
      </c>
    </row>
    <row r="2454" spans="1:10" ht="60" x14ac:dyDescent="0.25">
      <c r="A2454" s="3">
        <v>2453</v>
      </c>
      <c r="B2454" s="8" t="s">
        <v>9</v>
      </c>
      <c r="C2454" s="8">
        <v>55060</v>
      </c>
      <c r="D2454" s="8" t="s">
        <v>277</v>
      </c>
      <c r="E2454" s="8" t="s">
        <v>278</v>
      </c>
      <c r="F2454" s="8">
        <v>198</v>
      </c>
      <c r="G2454" s="8">
        <f t="shared" si="82"/>
        <v>41.58</v>
      </c>
      <c r="H2454" s="8" t="s">
        <v>3355</v>
      </c>
      <c r="I2454" s="8" t="s">
        <v>3391</v>
      </c>
    </row>
    <row r="2455" spans="1:10" ht="30" x14ac:dyDescent="0.25">
      <c r="A2455" s="3">
        <v>2454</v>
      </c>
      <c r="B2455" s="8" t="s">
        <v>9</v>
      </c>
      <c r="C2455" s="8">
        <v>55459</v>
      </c>
      <c r="D2455" s="8" t="s">
        <v>3392</v>
      </c>
      <c r="E2455" s="8" t="s">
        <v>2156</v>
      </c>
      <c r="F2455" s="8">
        <v>155</v>
      </c>
      <c r="G2455" s="8">
        <f t="shared" si="82"/>
        <v>32.549999999999997</v>
      </c>
      <c r="H2455" s="8" t="s">
        <v>3355</v>
      </c>
      <c r="I2455" s="8" t="s">
        <v>3393</v>
      </c>
    </row>
    <row r="2456" spans="1:10" ht="60" x14ac:dyDescent="0.25">
      <c r="A2456" s="3">
        <v>2455</v>
      </c>
      <c r="B2456" s="8" t="s">
        <v>9</v>
      </c>
      <c r="C2456" s="8">
        <v>55588</v>
      </c>
      <c r="D2456" s="8" t="s">
        <v>277</v>
      </c>
      <c r="E2456" s="8" t="s">
        <v>278</v>
      </c>
      <c r="F2456" s="8">
        <v>199</v>
      </c>
      <c r="G2456" s="8">
        <f t="shared" si="82"/>
        <v>41.79</v>
      </c>
      <c r="H2456" s="8" t="s">
        <v>3355</v>
      </c>
      <c r="I2456" s="8" t="s">
        <v>3391</v>
      </c>
      <c r="J2456"/>
    </row>
    <row r="2457" spans="1:10" x14ac:dyDescent="0.25">
      <c r="A2457" s="3">
        <v>2456</v>
      </c>
      <c r="B2457" s="3" t="s">
        <v>9</v>
      </c>
      <c r="C2457" s="3">
        <v>56051</v>
      </c>
      <c r="D2457" s="3" t="s">
        <v>1599</v>
      </c>
      <c r="E2457" s="3" t="s">
        <v>241</v>
      </c>
      <c r="F2457" s="3">
        <v>476</v>
      </c>
      <c r="G2457" s="3">
        <v>99.96</v>
      </c>
      <c r="H2457" s="3" t="s">
        <v>3355</v>
      </c>
      <c r="I2457" s="3" t="s">
        <v>3394</v>
      </c>
      <c r="J2457"/>
    </row>
    <row r="2458" spans="1:10" ht="30" x14ac:dyDescent="0.25">
      <c r="A2458" s="3">
        <v>2457</v>
      </c>
      <c r="B2458" s="8" t="s">
        <v>9</v>
      </c>
      <c r="C2458" s="4">
        <v>56532</v>
      </c>
      <c r="D2458" s="8" t="s">
        <v>225</v>
      </c>
      <c r="E2458" s="8" t="s">
        <v>295</v>
      </c>
      <c r="F2458" s="8">
        <v>391</v>
      </c>
      <c r="G2458" s="8">
        <f>0.21*F2458</f>
        <v>82.11</v>
      </c>
      <c r="H2458" s="8" t="s">
        <v>3395</v>
      </c>
      <c r="I2458" s="8" t="s">
        <v>3396</v>
      </c>
      <c r="J2458"/>
    </row>
    <row r="2459" spans="1:10" x14ac:dyDescent="0.25">
      <c r="A2459" s="3">
        <v>2458</v>
      </c>
      <c r="B2459" s="3" t="s">
        <v>9</v>
      </c>
      <c r="C2459" s="3">
        <v>58077</v>
      </c>
      <c r="D2459" s="3" t="s">
        <v>3397</v>
      </c>
      <c r="E2459" s="3" t="s">
        <v>3398</v>
      </c>
      <c r="F2459" s="3">
        <v>263</v>
      </c>
      <c r="G2459" s="3">
        <f t="shared" ref="G2459:G2468" si="83">F2459*0.21</f>
        <v>55.23</v>
      </c>
      <c r="H2459" s="3" t="s">
        <v>3355</v>
      </c>
      <c r="I2459" s="3" t="s">
        <v>3399</v>
      </c>
      <c r="J2459"/>
    </row>
    <row r="2460" spans="1:10" x14ac:dyDescent="0.25">
      <c r="A2460" s="3">
        <v>2459</v>
      </c>
      <c r="B2460" s="3" t="s">
        <v>9</v>
      </c>
      <c r="C2460" s="3">
        <v>58100</v>
      </c>
      <c r="D2460" s="3" t="s">
        <v>3397</v>
      </c>
      <c r="E2460" s="3" t="s">
        <v>3398</v>
      </c>
      <c r="F2460" s="3">
        <v>265</v>
      </c>
      <c r="G2460" s="3">
        <f t="shared" si="83"/>
        <v>55.65</v>
      </c>
      <c r="H2460" s="3" t="s">
        <v>3355</v>
      </c>
      <c r="I2460" s="3" t="s">
        <v>3399</v>
      </c>
      <c r="J2460"/>
    </row>
    <row r="2461" spans="1:10" x14ac:dyDescent="0.25">
      <c r="A2461" s="3">
        <v>2460</v>
      </c>
      <c r="B2461" s="3" t="s">
        <v>9</v>
      </c>
      <c r="C2461" s="3">
        <v>59800</v>
      </c>
      <c r="D2461" s="3" t="s">
        <v>3400</v>
      </c>
      <c r="E2461" s="3" t="s">
        <v>3398</v>
      </c>
      <c r="F2461" s="3">
        <v>101</v>
      </c>
      <c r="G2461" s="3">
        <f t="shared" si="83"/>
        <v>21.21</v>
      </c>
      <c r="H2461" s="3" t="s">
        <v>3355</v>
      </c>
      <c r="I2461" s="3" t="s">
        <v>3393</v>
      </c>
      <c r="J2461"/>
    </row>
    <row r="2462" spans="1:10" x14ac:dyDescent="0.25">
      <c r="A2462" s="3">
        <v>2461</v>
      </c>
      <c r="B2462" s="9" t="s">
        <v>9</v>
      </c>
      <c r="C2462" s="3">
        <v>60629</v>
      </c>
      <c r="D2462" s="3" t="s">
        <v>3401</v>
      </c>
      <c r="E2462" s="3" t="s">
        <v>3402</v>
      </c>
      <c r="F2462" s="3">
        <v>195</v>
      </c>
      <c r="G2462" s="3">
        <f t="shared" si="83"/>
        <v>40.949999999999996</v>
      </c>
      <c r="H2462" s="3" t="s">
        <v>3355</v>
      </c>
      <c r="I2462" s="3" t="s">
        <v>3403</v>
      </c>
      <c r="J2462"/>
    </row>
    <row r="2463" spans="1:10" x14ac:dyDescent="0.25">
      <c r="A2463" s="3">
        <v>2462</v>
      </c>
      <c r="B2463" s="9" t="s">
        <v>9</v>
      </c>
      <c r="C2463" s="3">
        <v>60852</v>
      </c>
      <c r="D2463" s="3" t="s">
        <v>3404</v>
      </c>
      <c r="E2463" s="3" t="s">
        <v>3405</v>
      </c>
      <c r="F2463" s="3">
        <v>100</v>
      </c>
      <c r="G2463" s="3">
        <f t="shared" si="83"/>
        <v>21</v>
      </c>
      <c r="H2463" s="3" t="s">
        <v>3355</v>
      </c>
      <c r="I2463" s="3" t="s">
        <v>3406</v>
      </c>
      <c r="J2463"/>
    </row>
    <row r="2464" spans="1:10" x14ac:dyDescent="0.25">
      <c r="A2464" s="3">
        <v>2463</v>
      </c>
      <c r="B2464" s="9" t="s">
        <v>9</v>
      </c>
      <c r="C2464" s="3">
        <v>60897</v>
      </c>
      <c r="D2464" s="3" t="s">
        <v>3404</v>
      </c>
      <c r="E2464" s="3" t="s">
        <v>3407</v>
      </c>
      <c r="F2464" s="3">
        <v>110</v>
      </c>
      <c r="G2464" s="3">
        <f t="shared" si="83"/>
        <v>23.099999999999998</v>
      </c>
      <c r="H2464" s="3" t="s">
        <v>3355</v>
      </c>
      <c r="I2464" s="3" t="s">
        <v>3408</v>
      </c>
      <c r="J2464"/>
    </row>
    <row r="2465" spans="1:10" x14ac:dyDescent="0.25">
      <c r="A2465" s="3">
        <v>2464</v>
      </c>
      <c r="B2465" s="3" t="s">
        <v>9</v>
      </c>
      <c r="C2465" s="3">
        <v>61958</v>
      </c>
      <c r="D2465" s="3" t="s">
        <v>3409</v>
      </c>
      <c r="E2465" s="3" t="s">
        <v>3398</v>
      </c>
      <c r="F2465" s="3">
        <v>104</v>
      </c>
      <c r="G2465" s="3">
        <f t="shared" si="83"/>
        <v>21.84</v>
      </c>
      <c r="H2465" s="3" t="s">
        <v>3355</v>
      </c>
      <c r="I2465" s="3" t="s">
        <v>3410</v>
      </c>
      <c r="J2465"/>
    </row>
    <row r="2466" spans="1:10" x14ac:dyDescent="0.25">
      <c r="A2466" s="3">
        <v>2465</v>
      </c>
      <c r="B2466" s="9" t="s">
        <v>9</v>
      </c>
      <c r="C2466" s="3">
        <v>62417</v>
      </c>
      <c r="D2466" s="3" t="s">
        <v>3404</v>
      </c>
      <c r="E2466" s="3" t="s">
        <v>3411</v>
      </c>
      <c r="F2466" s="3">
        <v>170</v>
      </c>
      <c r="G2466" s="3">
        <f t="shared" si="83"/>
        <v>35.699999999999996</v>
      </c>
      <c r="H2466" s="3" t="s">
        <v>3355</v>
      </c>
      <c r="I2466" s="3" t="s">
        <v>3412</v>
      </c>
      <c r="J2466"/>
    </row>
    <row r="2467" spans="1:10" x14ac:dyDescent="0.25">
      <c r="A2467" s="3">
        <v>2466</v>
      </c>
      <c r="B2467" s="9" t="s">
        <v>9</v>
      </c>
      <c r="C2467" s="3">
        <v>62536</v>
      </c>
      <c r="D2467" s="3" t="s">
        <v>1117</v>
      </c>
      <c r="E2467" s="3" t="s">
        <v>3413</v>
      </c>
      <c r="F2467" s="3">
        <v>59</v>
      </c>
      <c r="G2467" s="3">
        <f t="shared" si="83"/>
        <v>12.389999999999999</v>
      </c>
      <c r="H2467" s="3" t="s">
        <v>3355</v>
      </c>
      <c r="I2467" s="3" t="s">
        <v>3362</v>
      </c>
      <c r="J2467"/>
    </row>
    <row r="2468" spans="1:10" x14ac:dyDescent="0.25">
      <c r="A2468" s="3">
        <v>2467</v>
      </c>
      <c r="B2468" s="9" t="s">
        <v>9</v>
      </c>
      <c r="C2468" s="3">
        <v>62537</v>
      </c>
      <c r="D2468" s="3" t="s">
        <v>1117</v>
      </c>
      <c r="E2468" s="3" t="s">
        <v>3414</v>
      </c>
      <c r="F2468" s="3">
        <v>92</v>
      </c>
      <c r="G2468" s="3">
        <f t="shared" si="83"/>
        <v>19.32</v>
      </c>
      <c r="H2468" s="3" t="s">
        <v>3355</v>
      </c>
      <c r="I2468" s="3" t="s">
        <v>3403</v>
      </c>
    </row>
    <row r="2469" spans="1:10" ht="30" x14ac:dyDescent="0.25">
      <c r="A2469" s="3">
        <v>2468</v>
      </c>
      <c r="B2469" s="4" t="s">
        <v>28</v>
      </c>
      <c r="C2469" s="4">
        <v>6</v>
      </c>
      <c r="D2469" s="4" t="s">
        <v>1759</v>
      </c>
      <c r="E2469" s="4" t="s">
        <v>25</v>
      </c>
      <c r="F2469" s="4">
        <v>145</v>
      </c>
      <c r="G2469" s="4">
        <v>29</v>
      </c>
      <c r="H2469" s="4" t="s">
        <v>3355</v>
      </c>
      <c r="I2469" s="4" t="s">
        <v>3364</v>
      </c>
      <c r="J2469"/>
    </row>
    <row r="2470" spans="1:10" ht="30" x14ac:dyDescent="0.25">
      <c r="A2470" s="3">
        <v>2469</v>
      </c>
      <c r="B2470" s="4" t="s">
        <v>28</v>
      </c>
      <c r="C2470" s="4">
        <v>223</v>
      </c>
      <c r="D2470" s="4" t="s">
        <v>1759</v>
      </c>
      <c r="E2470" s="4" t="s">
        <v>25</v>
      </c>
      <c r="F2470" s="4">
        <v>24</v>
      </c>
      <c r="G2470" s="4">
        <v>4.8000000000000007</v>
      </c>
      <c r="H2470" s="4" t="s">
        <v>3355</v>
      </c>
      <c r="I2470" s="4" t="s">
        <v>3364</v>
      </c>
      <c r="J2470"/>
    </row>
    <row r="2471" spans="1:10" ht="30" x14ac:dyDescent="0.25">
      <c r="A2471" s="3">
        <v>2470</v>
      </c>
      <c r="B2471" s="4" t="s">
        <v>28</v>
      </c>
      <c r="C2471" s="4">
        <v>887</v>
      </c>
      <c r="D2471" s="4" t="s">
        <v>1759</v>
      </c>
      <c r="E2471" s="4" t="s">
        <v>1437</v>
      </c>
      <c r="F2471" s="4">
        <v>30</v>
      </c>
      <c r="G2471" s="4">
        <v>6</v>
      </c>
      <c r="H2471" s="4" t="s">
        <v>3355</v>
      </c>
      <c r="I2471" s="4" t="s">
        <v>3358</v>
      </c>
    </row>
    <row r="2472" spans="1:10" ht="30" x14ac:dyDescent="0.25">
      <c r="A2472" s="3">
        <v>2471</v>
      </c>
      <c r="B2472" s="4" t="s">
        <v>28</v>
      </c>
      <c r="C2472" s="4">
        <v>20261</v>
      </c>
      <c r="D2472" s="4" t="s">
        <v>1759</v>
      </c>
      <c r="E2472" s="4" t="s">
        <v>1437</v>
      </c>
      <c r="F2472" s="4">
        <v>35</v>
      </c>
      <c r="G2472" s="4">
        <v>7</v>
      </c>
      <c r="H2472" s="4" t="s">
        <v>3355</v>
      </c>
      <c r="I2472" s="4" t="s">
        <v>3358</v>
      </c>
    </row>
    <row r="2473" spans="1:10" ht="30" x14ac:dyDescent="0.25">
      <c r="A2473" s="3">
        <v>2472</v>
      </c>
      <c r="B2473" s="4" t="s">
        <v>28</v>
      </c>
      <c r="C2473" s="4">
        <v>20262</v>
      </c>
      <c r="D2473" s="4" t="s">
        <v>1759</v>
      </c>
      <c r="E2473" s="4" t="s">
        <v>3398</v>
      </c>
      <c r="F2473" s="4">
        <v>12</v>
      </c>
      <c r="G2473" s="4">
        <v>2.4000000000000004</v>
      </c>
      <c r="H2473" s="4" t="s">
        <v>3355</v>
      </c>
      <c r="I2473" s="4" t="s">
        <v>3364</v>
      </c>
    </row>
    <row r="2474" spans="1:10" ht="45" x14ac:dyDescent="0.25">
      <c r="A2474" s="3">
        <v>2473</v>
      </c>
      <c r="B2474" s="4" t="s">
        <v>28</v>
      </c>
      <c r="C2474" s="4">
        <v>20263</v>
      </c>
      <c r="D2474" s="4" t="s">
        <v>1759</v>
      </c>
      <c r="E2474" s="4" t="s">
        <v>1437</v>
      </c>
      <c r="F2474" s="4">
        <v>40</v>
      </c>
      <c r="G2474" s="4">
        <v>8</v>
      </c>
      <c r="H2474" s="4" t="s">
        <v>3355</v>
      </c>
      <c r="I2474" s="4" t="s">
        <v>3415</v>
      </c>
    </row>
    <row r="2475" spans="1:10" ht="30" x14ac:dyDescent="0.25">
      <c r="A2475" s="3">
        <v>2474</v>
      </c>
      <c r="B2475" s="4" t="s">
        <v>28</v>
      </c>
      <c r="C2475" s="4">
        <v>20264</v>
      </c>
      <c r="D2475" s="4" t="s">
        <v>1759</v>
      </c>
      <c r="E2475" s="4" t="s">
        <v>3398</v>
      </c>
      <c r="F2475" s="4">
        <v>24</v>
      </c>
      <c r="G2475" s="4">
        <v>4.8000000000000007</v>
      </c>
      <c r="H2475" s="4" t="s">
        <v>3355</v>
      </c>
      <c r="I2475" s="4" t="s">
        <v>3364</v>
      </c>
    </row>
    <row r="2476" spans="1:10" ht="30" x14ac:dyDescent="0.25">
      <c r="A2476" s="3">
        <v>2475</v>
      </c>
      <c r="B2476" s="6" t="s">
        <v>28</v>
      </c>
      <c r="C2476" s="6">
        <v>38288</v>
      </c>
      <c r="D2476" s="6" t="s">
        <v>3416</v>
      </c>
      <c r="E2476" s="6" t="s">
        <v>1437</v>
      </c>
      <c r="F2476" s="6">
        <v>8</v>
      </c>
      <c r="G2476" s="4">
        <f>F2476*0.21</f>
        <v>1.68</v>
      </c>
      <c r="H2476" s="6" t="s">
        <v>3355</v>
      </c>
      <c r="I2476" s="6" t="s">
        <v>3417</v>
      </c>
    </row>
    <row r="2477" spans="1:10" ht="30" x14ac:dyDescent="0.25">
      <c r="A2477" s="3">
        <v>2476</v>
      </c>
      <c r="B2477" s="4" t="s">
        <v>34</v>
      </c>
      <c r="C2477" s="4">
        <v>7939</v>
      </c>
      <c r="D2477" s="4" t="s">
        <v>388</v>
      </c>
      <c r="E2477" s="4" t="s">
        <v>3418</v>
      </c>
      <c r="F2477" s="4">
        <v>3</v>
      </c>
      <c r="G2477" s="4">
        <v>0.60000000000000009</v>
      </c>
      <c r="H2477" s="4" t="s">
        <v>3355</v>
      </c>
      <c r="I2477" s="4" t="s">
        <v>3406</v>
      </c>
    </row>
    <row r="2478" spans="1:10" ht="30" x14ac:dyDescent="0.25">
      <c r="A2478" s="3">
        <v>2477</v>
      </c>
      <c r="B2478" s="4" t="s">
        <v>34</v>
      </c>
      <c r="C2478" s="4">
        <v>20610</v>
      </c>
      <c r="D2478" s="4" t="s">
        <v>388</v>
      </c>
      <c r="E2478" s="4" t="s">
        <v>36</v>
      </c>
      <c r="F2478" s="4">
        <v>4</v>
      </c>
      <c r="G2478" s="4">
        <v>0.8</v>
      </c>
      <c r="H2478" s="4" t="s">
        <v>3355</v>
      </c>
      <c r="I2478" s="4" t="s">
        <v>3419</v>
      </c>
    </row>
    <row r="2479" spans="1:10" ht="30" x14ac:dyDescent="0.25">
      <c r="A2479" s="3">
        <v>2478</v>
      </c>
      <c r="B2479" s="20" t="s">
        <v>34</v>
      </c>
      <c r="C2479" s="20">
        <v>27504</v>
      </c>
      <c r="D2479" s="20" t="s">
        <v>388</v>
      </c>
      <c r="E2479" s="20" t="s">
        <v>36</v>
      </c>
      <c r="F2479" s="20">
        <v>2</v>
      </c>
      <c r="G2479" s="20">
        <v>0.4</v>
      </c>
      <c r="H2479" s="20" t="s">
        <v>3355</v>
      </c>
      <c r="I2479" s="20" t="s">
        <v>3356</v>
      </c>
    </row>
    <row r="2480" spans="1:10" ht="45" x14ac:dyDescent="0.25">
      <c r="A2480" s="3">
        <v>2479</v>
      </c>
      <c r="B2480" s="4" t="s">
        <v>34</v>
      </c>
      <c r="C2480" s="4">
        <v>31434</v>
      </c>
      <c r="D2480" s="4" t="s">
        <v>3420</v>
      </c>
      <c r="E2480" s="4" t="s">
        <v>36</v>
      </c>
      <c r="F2480" s="4">
        <v>2</v>
      </c>
      <c r="G2480" s="4">
        <v>0.4</v>
      </c>
      <c r="H2480" s="4" t="s">
        <v>3355</v>
      </c>
      <c r="I2480" s="4" t="s">
        <v>3356</v>
      </c>
    </row>
    <row r="2481" spans="1:38" ht="45" x14ac:dyDescent="0.25">
      <c r="A2481" s="3">
        <v>2480</v>
      </c>
      <c r="B2481" s="8" t="s">
        <v>34</v>
      </c>
      <c r="C2481" s="8">
        <v>43960</v>
      </c>
      <c r="D2481" s="8" t="s">
        <v>3421</v>
      </c>
      <c r="E2481" s="8" t="s">
        <v>3422</v>
      </c>
      <c r="F2481" s="11">
        <f>G2481/0.21</f>
        <v>6</v>
      </c>
      <c r="G2481" s="8">
        <v>1.26</v>
      </c>
      <c r="H2481" s="8" t="s">
        <v>3355</v>
      </c>
      <c r="I2481" s="8" t="s">
        <v>3410</v>
      </c>
    </row>
    <row r="2482" spans="1:38" x14ac:dyDescent="0.25">
      <c r="A2482" s="3">
        <v>2481</v>
      </c>
      <c r="B2482" s="3" t="s">
        <v>43</v>
      </c>
      <c r="C2482" s="3">
        <v>53429</v>
      </c>
      <c r="D2482" s="3" t="s">
        <v>3423</v>
      </c>
      <c r="E2482" s="3" t="s">
        <v>36</v>
      </c>
      <c r="F2482" s="3">
        <v>2</v>
      </c>
      <c r="G2482" s="3">
        <f>F2482*0.21</f>
        <v>0.42</v>
      </c>
      <c r="H2482" s="3" t="s">
        <v>3355</v>
      </c>
      <c r="I2482" s="3" t="s">
        <v>3410</v>
      </c>
    </row>
    <row r="2483" spans="1:38" x14ac:dyDescent="0.25">
      <c r="A2483" s="3">
        <v>2482</v>
      </c>
      <c r="B2483" s="3" t="s">
        <v>43</v>
      </c>
      <c r="C2483" s="3">
        <v>59725</v>
      </c>
      <c r="D2483" s="3" t="s">
        <v>3424</v>
      </c>
      <c r="E2483" s="3" t="s">
        <v>15</v>
      </c>
      <c r="F2483" s="3">
        <v>4</v>
      </c>
      <c r="G2483" s="3">
        <f>F2483*0.21</f>
        <v>0.84</v>
      </c>
      <c r="H2483" s="3" t="s">
        <v>3355</v>
      </c>
      <c r="I2483" s="3" t="s">
        <v>3378</v>
      </c>
    </row>
    <row r="2484" spans="1:38" x14ac:dyDescent="0.25">
      <c r="A2484" s="3">
        <v>2483</v>
      </c>
      <c r="B2484" s="9" t="s">
        <v>43</v>
      </c>
      <c r="C2484" s="3">
        <v>61221</v>
      </c>
      <c r="D2484" s="3" t="s">
        <v>3425</v>
      </c>
      <c r="E2484" s="3" t="s">
        <v>36</v>
      </c>
      <c r="F2484" s="3">
        <v>1</v>
      </c>
      <c r="G2484" s="3">
        <f>F2484*0.21</f>
        <v>0.21</v>
      </c>
      <c r="H2484" s="3" t="s">
        <v>3355</v>
      </c>
      <c r="I2484" s="3" t="s">
        <v>3426</v>
      </c>
    </row>
    <row r="2485" spans="1:38" ht="60" x14ac:dyDescent="0.25">
      <c r="A2485" s="3">
        <v>2484</v>
      </c>
      <c r="B2485" s="4" t="s">
        <v>73</v>
      </c>
      <c r="C2485" s="4">
        <v>29767</v>
      </c>
      <c r="D2485" s="4" t="s">
        <v>1776</v>
      </c>
      <c r="E2485" s="4" t="s">
        <v>3427</v>
      </c>
      <c r="F2485" s="4">
        <v>2</v>
      </c>
      <c r="G2485" s="4">
        <v>0.4</v>
      </c>
      <c r="H2485" s="4" t="s">
        <v>3355</v>
      </c>
      <c r="I2485" s="4" t="s">
        <v>3356</v>
      </c>
    </row>
    <row r="2486" spans="1:38" ht="45" x14ac:dyDescent="0.25">
      <c r="A2486" s="3">
        <v>2485</v>
      </c>
      <c r="B2486" s="4" t="s">
        <v>73</v>
      </c>
      <c r="C2486" s="4">
        <v>30017</v>
      </c>
      <c r="D2486" s="4" t="s">
        <v>3428</v>
      </c>
      <c r="E2486" s="4" t="s">
        <v>3429</v>
      </c>
      <c r="F2486" s="4">
        <v>6</v>
      </c>
      <c r="G2486" s="4">
        <v>1.2000000000000002</v>
      </c>
      <c r="H2486" s="4" t="s">
        <v>3355</v>
      </c>
      <c r="I2486" s="4" t="s">
        <v>3356</v>
      </c>
    </row>
    <row r="2487" spans="1:38" ht="45" x14ac:dyDescent="0.25">
      <c r="A2487" s="3">
        <v>2486</v>
      </c>
      <c r="B2487" s="8" t="s">
        <v>73</v>
      </c>
      <c r="C2487" s="8">
        <v>36275</v>
      </c>
      <c r="D2487" s="8" t="s">
        <v>3430</v>
      </c>
      <c r="E2487" s="8" t="s">
        <v>3431</v>
      </c>
      <c r="F2487" s="8">
        <v>5</v>
      </c>
      <c r="G2487" s="8">
        <f>F2487*0.21</f>
        <v>1.05</v>
      </c>
      <c r="H2487" s="8" t="s">
        <v>3355</v>
      </c>
      <c r="I2487" s="8" t="s">
        <v>3382</v>
      </c>
      <c r="K2487" s="13"/>
      <c r="L2487" s="13"/>
      <c r="M2487" s="13"/>
      <c r="N2487" s="13"/>
      <c r="O2487" s="13"/>
      <c r="P2487" s="13"/>
      <c r="Q2487" s="13"/>
      <c r="R2487" s="13"/>
      <c r="S2487" s="13"/>
      <c r="T2487" s="13"/>
      <c r="U2487" s="13"/>
      <c r="V2487" s="13"/>
      <c r="W2487" s="13"/>
      <c r="X2487" s="13"/>
      <c r="Y2487" s="13"/>
      <c r="Z2487" s="13"/>
      <c r="AA2487" s="13"/>
      <c r="AB2487" s="13"/>
      <c r="AC2487" s="13"/>
      <c r="AD2487" s="13"/>
      <c r="AE2487" s="13"/>
      <c r="AF2487" s="13"/>
      <c r="AG2487" s="13"/>
      <c r="AH2487" s="13"/>
      <c r="AI2487" s="13"/>
      <c r="AJ2487" s="13"/>
      <c r="AK2487" s="13"/>
      <c r="AL2487" s="13"/>
    </row>
    <row r="2488" spans="1:38" ht="60" x14ac:dyDescent="0.25">
      <c r="A2488" s="3">
        <v>2487</v>
      </c>
      <c r="B2488" s="4" t="s">
        <v>73</v>
      </c>
      <c r="C2488" s="4">
        <v>36765</v>
      </c>
      <c r="D2488" s="19" t="s">
        <v>3432</v>
      </c>
      <c r="E2488" s="4" t="s">
        <v>1467</v>
      </c>
      <c r="F2488" s="4">
        <v>1</v>
      </c>
      <c r="G2488" s="4">
        <v>0.21</v>
      </c>
      <c r="H2488" s="4" t="s">
        <v>3355</v>
      </c>
      <c r="I2488" s="4" t="s">
        <v>3399</v>
      </c>
    </row>
    <row r="2489" spans="1:38" ht="30" x14ac:dyDescent="0.25">
      <c r="A2489" s="3">
        <v>2488</v>
      </c>
      <c r="B2489" s="8" t="s">
        <v>73</v>
      </c>
      <c r="C2489" s="8">
        <v>37063</v>
      </c>
      <c r="D2489" s="8" t="s">
        <v>3433</v>
      </c>
      <c r="E2489" s="8" t="s">
        <v>295</v>
      </c>
      <c r="F2489" s="8">
        <v>5</v>
      </c>
      <c r="G2489" s="8">
        <v>1.05</v>
      </c>
      <c r="H2489" s="8" t="s">
        <v>3355</v>
      </c>
      <c r="I2489" s="8" t="s">
        <v>3434</v>
      </c>
    </row>
    <row r="2490" spans="1:38" ht="30" x14ac:dyDescent="0.25">
      <c r="A2490" s="3">
        <v>2489</v>
      </c>
      <c r="B2490" s="4" t="s">
        <v>73</v>
      </c>
      <c r="C2490" s="4">
        <v>37375</v>
      </c>
      <c r="D2490" s="19" t="s">
        <v>3435</v>
      </c>
      <c r="E2490" s="4" t="s">
        <v>59</v>
      </c>
      <c r="F2490" s="4">
        <v>5</v>
      </c>
      <c r="G2490" s="4">
        <v>1.06</v>
      </c>
      <c r="H2490" s="4" t="s">
        <v>3355</v>
      </c>
      <c r="I2490" s="4" t="s">
        <v>3382</v>
      </c>
    </row>
    <row r="2491" spans="1:38" ht="30" x14ac:dyDescent="0.25">
      <c r="A2491" s="3">
        <v>2490</v>
      </c>
      <c r="B2491" s="4" t="s">
        <v>73</v>
      </c>
      <c r="C2491" s="4">
        <v>37376</v>
      </c>
      <c r="D2491" s="19" t="s">
        <v>3435</v>
      </c>
      <c r="E2491" s="4" t="s">
        <v>106</v>
      </c>
      <c r="F2491" s="4">
        <v>4</v>
      </c>
      <c r="G2491" s="4">
        <v>0.85</v>
      </c>
      <c r="H2491" s="4" t="s">
        <v>3355</v>
      </c>
      <c r="I2491" s="4" t="s">
        <v>3382</v>
      </c>
    </row>
    <row r="2492" spans="1:38" ht="30" x14ac:dyDescent="0.25">
      <c r="A2492" s="3">
        <v>2491</v>
      </c>
      <c r="B2492" s="8" t="s">
        <v>73</v>
      </c>
      <c r="C2492" s="8">
        <v>37383</v>
      </c>
      <c r="D2492" s="8" t="s">
        <v>3436</v>
      </c>
      <c r="E2492" s="8" t="s">
        <v>3437</v>
      </c>
      <c r="F2492" s="8">
        <v>4</v>
      </c>
      <c r="G2492" s="8">
        <f>F2492*0.21</f>
        <v>0.84</v>
      </c>
      <c r="H2492" s="8" t="s">
        <v>3355</v>
      </c>
      <c r="I2492" s="8" t="s">
        <v>3382</v>
      </c>
    </row>
    <row r="2493" spans="1:38" ht="30" x14ac:dyDescent="0.25">
      <c r="A2493" s="3">
        <v>2492</v>
      </c>
      <c r="B2493" s="8" t="s">
        <v>73</v>
      </c>
      <c r="C2493" s="8">
        <v>38367</v>
      </c>
      <c r="D2493" s="8" t="s">
        <v>3438</v>
      </c>
      <c r="E2493" s="8" t="s">
        <v>2279</v>
      </c>
      <c r="F2493" s="8">
        <v>2</v>
      </c>
      <c r="G2493" s="8">
        <v>0.42</v>
      </c>
      <c r="H2493" s="8" t="s">
        <v>3355</v>
      </c>
      <c r="I2493" s="8" t="s">
        <v>3378</v>
      </c>
    </row>
    <row r="2494" spans="1:38" ht="60" x14ac:dyDescent="0.25">
      <c r="A2494" s="3">
        <v>2493</v>
      </c>
      <c r="B2494" s="6" t="s">
        <v>73</v>
      </c>
      <c r="C2494" s="6">
        <v>38713</v>
      </c>
      <c r="D2494" s="6" t="s">
        <v>1284</v>
      </c>
      <c r="E2494" s="6" t="s">
        <v>3439</v>
      </c>
      <c r="F2494" s="6">
        <v>12</v>
      </c>
      <c r="G2494" s="6">
        <f>F2494*0.21</f>
        <v>2.52</v>
      </c>
      <c r="H2494" s="6" t="s">
        <v>3355</v>
      </c>
      <c r="I2494" s="6" t="s">
        <v>3356</v>
      </c>
    </row>
    <row r="2495" spans="1:38" ht="30" x14ac:dyDescent="0.25">
      <c r="A2495" s="3">
        <v>2494</v>
      </c>
      <c r="B2495" s="8" t="s">
        <v>73</v>
      </c>
      <c r="C2495" s="8">
        <v>39472</v>
      </c>
      <c r="D2495" s="8" t="s">
        <v>3440</v>
      </c>
      <c r="E2495" s="8" t="s">
        <v>821</v>
      </c>
      <c r="F2495" s="8">
        <v>5</v>
      </c>
      <c r="G2495" s="8">
        <v>1.05</v>
      </c>
      <c r="H2495" s="8" t="s">
        <v>3355</v>
      </c>
      <c r="I2495" s="8" t="s">
        <v>3356</v>
      </c>
    </row>
    <row r="2496" spans="1:38" ht="30" x14ac:dyDescent="0.25">
      <c r="A2496" s="3">
        <v>2495</v>
      </c>
      <c r="B2496" s="8" t="s">
        <v>73</v>
      </c>
      <c r="C2496" s="8">
        <v>39991</v>
      </c>
      <c r="D2496" s="8" t="s">
        <v>3441</v>
      </c>
      <c r="E2496" s="8" t="s">
        <v>522</v>
      </c>
      <c r="F2496" s="8">
        <v>2</v>
      </c>
      <c r="G2496" s="8">
        <v>0.42</v>
      </c>
      <c r="H2496" s="8" t="s">
        <v>3355</v>
      </c>
      <c r="I2496" s="8" t="s">
        <v>3369</v>
      </c>
    </row>
    <row r="2497" spans="1:10" ht="45" x14ac:dyDescent="0.25">
      <c r="A2497" s="3">
        <v>2496</v>
      </c>
      <c r="B2497" s="8" t="s">
        <v>73</v>
      </c>
      <c r="C2497" s="8">
        <v>40509</v>
      </c>
      <c r="D2497" s="8" t="s">
        <v>1215</v>
      </c>
      <c r="E2497" s="8" t="s">
        <v>3442</v>
      </c>
      <c r="F2497" s="8">
        <v>5</v>
      </c>
      <c r="G2497" s="8">
        <f>F2497*0.21</f>
        <v>1.05</v>
      </c>
      <c r="H2497" s="8" t="s">
        <v>3355</v>
      </c>
      <c r="I2497" s="8" t="s">
        <v>3410</v>
      </c>
    </row>
    <row r="2498" spans="1:10" ht="30" x14ac:dyDescent="0.25">
      <c r="A2498" s="3">
        <v>2497</v>
      </c>
      <c r="B2498" s="8" t="s">
        <v>73</v>
      </c>
      <c r="C2498" s="8">
        <v>41452</v>
      </c>
      <c r="D2498" s="8" t="s">
        <v>3443</v>
      </c>
      <c r="E2498" s="8" t="s">
        <v>1467</v>
      </c>
      <c r="F2498" s="8">
        <v>1</v>
      </c>
      <c r="G2498" s="8">
        <f>F2498*0.21</f>
        <v>0.21</v>
      </c>
      <c r="H2498" s="8" t="s">
        <v>3355</v>
      </c>
      <c r="I2498" s="8" t="s">
        <v>3399</v>
      </c>
    </row>
    <row r="2499" spans="1:10" ht="30" x14ac:dyDescent="0.25">
      <c r="A2499" s="3">
        <v>2498</v>
      </c>
      <c r="B2499" s="8" t="s">
        <v>73</v>
      </c>
      <c r="C2499" s="8">
        <v>41701</v>
      </c>
      <c r="D2499" s="8" t="s">
        <v>3435</v>
      </c>
      <c r="E2499" s="8" t="s">
        <v>2138</v>
      </c>
      <c r="F2499" s="8">
        <v>1</v>
      </c>
      <c r="G2499" s="8">
        <v>0.21</v>
      </c>
      <c r="H2499" s="8" t="s">
        <v>3355</v>
      </c>
      <c r="I2499" s="8" t="s">
        <v>3444</v>
      </c>
    </row>
    <row r="2500" spans="1:10" ht="45" x14ac:dyDescent="0.25">
      <c r="A2500" s="3">
        <v>2499</v>
      </c>
      <c r="B2500" s="8" t="s">
        <v>73</v>
      </c>
      <c r="C2500" s="8">
        <v>41929</v>
      </c>
      <c r="D2500" s="8" t="s">
        <v>3445</v>
      </c>
      <c r="E2500" s="8" t="s">
        <v>146</v>
      </c>
      <c r="F2500" s="8">
        <v>5</v>
      </c>
      <c r="G2500" s="8">
        <f>F2500*0.21</f>
        <v>1.05</v>
      </c>
      <c r="H2500" s="8" t="s">
        <v>3355</v>
      </c>
      <c r="I2500" s="8" t="s">
        <v>3410</v>
      </c>
    </row>
    <row r="2501" spans="1:10" ht="30" x14ac:dyDescent="0.25">
      <c r="A2501" s="3">
        <v>2500</v>
      </c>
      <c r="B2501" s="8" t="s">
        <v>73</v>
      </c>
      <c r="C2501" s="8">
        <v>43338</v>
      </c>
      <c r="D2501" s="8" t="s">
        <v>3446</v>
      </c>
      <c r="E2501" s="8" t="s">
        <v>1467</v>
      </c>
      <c r="F2501" s="8">
        <v>2</v>
      </c>
      <c r="G2501" s="8">
        <v>0.42</v>
      </c>
      <c r="H2501" s="8" t="s">
        <v>3355</v>
      </c>
      <c r="I2501" s="8" t="s">
        <v>3399</v>
      </c>
    </row>
    <row r="2502" spans="1:10" ht="60" x14ac:dyDescent="0.25">
      <c r="A2502" s="3">
        <v>2501</v>
      </c>
      <c r="B2502" s="8" t="s">
        <v>73</v>
      </c>
      <c r="C2502" s="8">
        <v>55439</v>
      </c>
      <c r="D2502" s="8" t="s">
        <v>3447</v>
      </c>
      <c r="E2502" s="8" t="s">
        <v>3448</v>
      </c>
      <c r="F2502" s="8">
        <v>15</v>
      </c>
      <c r="G2502" s="8">
        <v>3.15</v>
      </c>
      <c r="H2502" s="8" t="s">
        <v>3355</v>
      </c>
      <c r="I2502" s="8" t="s">
        <v>3378</v>
      </c>
    </row>
    <row r="2503" spans="1:10" ht="30" x14ac:dyDescent="0.25">
      <c r="A2503" s="3">
        <v>2502</v>
      </c>
      <c r="B2503" s="8" t="s">
        <v>73</v>
      </c>
      <c r="C2503" s="8">
        <v>55629</v>
      </c>
      <c r="D2503" s="8" t="s">
        <v>3449</v>
      </c>
      <c r="E2503" s="8" t="s">
        <v>59</v>
      </c>
      <c r="F2503" s="8">
        <v>10</v>
      </c>
      <c r="G2503" s="8">
        <f t="shared" ref="G2503:G2510" si="84">F2503*0.21</f>
        <v>2.1</v>
      </c>
      <c r="H2503" s="8" t="s">
        <v>3355</v>
      </c>
      <c r="I2503" s="8" t="s">
        <v>3382</v>
      </c>
      <c r="J2503"/>
    </row>
    <row r="2504" spans="1:10" x14ac:dyDescent="0.25">
      <c r="A2504" s="3">
        <v>2503</v>
      </c>
      <c r="B2504" s="17" t="s">
        <v>73</v>
      </c>
      <c r="C2504" s="17">
        <v>59575</v>
      </c>
      <c r="D2504" s="17" t="s">
        <v>3450</v>
      </c>
      <c r="E2504" s="17" t="s">
        <v>333</v>
      </c>
      <c r="F2504" s="17">
        <v>3</v>
      </c>
      <c r="G2504" s="17">
        <f t="shared" si="84"/>
        <v>0.63</v>
      </c>
      <c r="H2504" s="17" t="s">
        <v>3355</v>
      </c>
      <c r="I2504" s="17" t="s">
        <v>3380</v>
      </c>
      <c r="J2504"/>
    </row>
    <row r="2505" spans="1:10" x14ac:dyDescent="0.25">
      <c r="A2505" s="3">
        <v>2504</v>
      </c>
      <c r="B2505" s="9" t="s">
        <v>73</v>
      </c>
      <c r="C2505" s="3">
        <v>60848</v>
      </c>
      <c r="D2505" s="3" t="s">
        <v>3451</v>
      </c>
      <c r="E2505" s="3" t="s">
        <v>1467</v>
      </c>
      <c r="F2505" s="3">
        <v>5</v>
      </c>
      <c r="G2505" s="3">
        <f t="shared" si="84"/>
        <v>1.05</v>
      </c>
      <c r="H2505" s="3" t="s">
        <v>3355</v>
      </c>
      <c r="I2505" s="3" t="s">
        <v>3408</v>
      </c>
      <c r="J2505"/>
    </row>
    <row r="2506" spans="1:10" x14ac:dyDescent="0.25">
      <c r="A2506" s="3">
        <v>2505</v>
      </c>
      <c r="B2506" s="9" t="s">
        <v>73</v>
      </c>
      <c r="C2506" s="3">
        <v>61002</v>
      </c>
      <c r="D2506" s="3" t="s">
        <v>3452</v>
      </c>
      <c r="E2506" s="3" t="s">
        <v>1467</v>
      </c>
      <c r="F2506" s="3">
        <v>5</v>
      </c>
      <c r="G2506" s="3">
        <f t="shared" si="84"/>
        <v>1.05</v>
      </c>
      <c r="H2506" s="3" t="s">
        <v>3355</v>
      </c>
      <c r="I2506" s="3" t="s">
        <v>3453</v>
      </c>
      <c r="J2506"/>
    </row>
    <row r="2507" spans="1:10" x14ac:dyDescent="0.25">
      <c r="A2507" s="3">
        <v>2506</v>
      </c>
      <c r="B2507" s="3" t="s">
        <v>73</v>
      </c>
      <c r="C2507" s="3">
        <v>61191</v>
      </c>
      <c r="D2507" s="3" t="s">
        <v>3454</v>
      </c>
      <c r="E2507" s="3" t="s">
        <v>15</v>
      </c>
      <c r="F2507" s="3">
        <v>5</v>
      </c>
      <c r="G2507" s="3">
        <f t="shared" si="84"/>
        <v>1.05</v>
      </c>
      <c r="H2507" s="3" t="s">
        <v>3355</v>
      </c>
      <c r="I2507" s="3" t="s">
        <v>3455</v>
      </c>
    </row>
    <row r="2508" spans="1:10" x14ac:dyDescent="0.25">
      <c r="A2508" s="3">
        <v>2507</v>
      </c>
      <c r="B2508" s="9" t="s">
        <v>73</v>
      </c>
      <c r="C2508" s="3">
        <v>61222</v>
      </c>
      <c r="D2508" s="3" t="s">
        <v>3425</v>
      </c>
      <c r="E2508" s="3" t="s">
        <v>106</v>
      </c>
      <c r="F2508" s="3">
        <v>2</v>
      </c>
      <c r="G2508" s="3">
        <f t="shared" si="84"/>
        <v>0.42</v>
      </c>
      <c r="H2508" s="3" t="s">
        <v>3355</v>
      </c>
      <c r="I2508" s="3" t="s">
        <v>3426</v>
      </c>
    </row>
    <row r="2509" spans="1:10" x14ac:dyDescent="0.25">
      <c r="A2509" s="3">
        <v>2508</v>
      </c>
      <c r="B2509" s="9" t="s">
        <v>73</v>
      </c>
      <c r="C2509" s="3">
        <v>61294</v>
      </c>
      <c r="D2509" s="3" t="s">
        <v>3456</v>
      </c>
      <c r="E2509" s="3" t="s">
        <v>3457</v>
      </c>
      <c r="F2509" s="3">
        <v>8</v>
      </c>
      <c r="G2509" s="3">
        <f t="shared" si="84"/>
        <v>1.68</v>
      </c>
      <c r="H2509" s="3" t="s">
        <v>3355</v>
      </c>
      <c r="I2509" s="3" t="s">
        <v>3410</v>
      </c>
    </row>
    <row r="2510" spans="1:10" x14ac:dyDescent="0.25">
      <c r="A2510" s="3">
        <v>2509</v>
      </c>
      <c r="B2510" s="3" t="s">
        <v>73</v>
      </c>
      <c r="C2510" s="3">
        <v>61520</v>
      </c>
      <c r="D2510" s="3" t="s">
        <v>3458</v>
      </c>
      <c r="E2510" s="3" t="s">
        <v>3459</v>
      </c>
      <c r="F2510" s="3">
        <v>15</v>
      </c>
      <c r="G2510" s="3">
        <f t="shared" si="84"/>
        <v>3.15</v>
      </c>
      <c r="H2510" s="3" t="s">
        <v>3355</v>
      </c>
      <c r="I2510" s="3" t="s">
        <v>3460</v>
      </c>
    </row>
    <row r="2511" spans="1:10" ht="30" x14ac:dyDescent="0.25">
      <c r="A2511" s="3">
        <v>2510</v>
      </c>
      <c r="B2511" s="4" t="s">
        <v>73</v>
      </c>
      <c r="C2511" s="4">
        <v>25131</v>
      </c>
      <c r="D2511" s="4" t="s">
        <v>3461</v>
      </c>
      <c r="E2511" s="4" t="s">
        <v>59</v>
      </c>
      <c r="F2511" s="4">
        <v>4</v>
      </c>
      <c r="G2511" s="4">
        <v>0.8</v>
      </c>
      <c r="H2511" s="4" t="s">
        <v>3462</v>
      </c>
      <c r="I2511" s="4" t="s">
        <v>3463</v>
      </c>
    </row>
    <row r="2512" spans="1:10" ht="30" x14ac:dyDescent="0.25">
      <c r="A2512" s="3">
        <v>2511</v>
      </c>
      <c r="B2512" s="4" t="s">
        <v>73</v>
      </c>
      <c r="C2512" s="4">
        <v>34190</v>
      </c>
      <c r="D2512" s="4" t="s">
        <v>3464</v>
      </c>
      <c r="E2512" s="4" t="s">
        <v>78</v>
      </c>
      <c r="F2512" s="4">
        <v>2</v>
      </c>
      <c r="G2512" s="4">
        <v>0.4</v>
      </c>
      <c r="H2512" s="4" t="s">
        <v>3462</v>
      </c>
      <c r="I2512" s="4" t="s">
        <v>3465</v>
      </c>
    </row>
    <row r="2513" spans="1:38" ht="30" x14ac:dyDescent="0.25">
      <c r="A2513" s="3">
        <v>2512</v>
      </c>
      <c r="B2513" s="8" t="s">
        <v>73</v>
      </c>
      <c r="C2513" s="8">
        <v>36702</v>
      </c>
      <c r="D2513" s="8" t="s">
        <v>3466</v>
      </c>
      <c r="E2513" s="8" t="s">
        <v>3467</v>
      </c>
      <c r="F2513" s="8">
        <v>6</v>
      </c>
      <c r="G2513" s="8">
        <f>F2513*0.21</f>
        <v>1.26</v>
      </c>
      <c r="H2513" s="8" t="s">
        <v>3462</v>
      </c>
      <c r="I2513" s="8" t="s">
        <v>3468</v>
      </c>
    </row>
    <row r="2514" spans="1:38" ht="30" x14ac:dyDescent="0.25">
      <c r="A2514" s="3">
        <v>2513</v>
      </c>
      <c r="B2514" s="4" t="s">
        <v>73</v>
      </c>
      <c r="C2514" s="4">
        <v>36858</v>
      </c>
      <c r="D2514" s="19" t="s">
        <v>3469</v>
      </c>
      <c r="E2514" s="4" t="s">
        <v>3470</v>
      </c>
      <c r="F2514" s="4">
        <v>3</v>
      </c>
      <c r="G2514" s="4">
        <v>0.64</v>
      </c>
      <c r="H2514" s="4" t="s">
        <v>3462</v>
      </c>
      <c r="I2514" s="4" t="s">
        <v>3471</v>
      </c>
    </row>
    <row r="2515" spans="1:38" ht="30" x14ac:dyDescent="0.25">
      <c r="A2515" s="3">
        <v>2514</v>
      </c>
      <c r="B2515" s="4" t="s">
        <v>73</v>
      </c>
      <c r="C2515" s="4">
        <v>36861</v>
      </c>
      <c r="D2515" s="19" t="s">
        <v>3472</v>
      </c>
      <c r="E2515" s="4" t="s">
        <v>59</v>
      </c>
      <c r="F2515" s="4">
        <v>2</v>
      </c>
      <c r="G2515" s="4">
        <v>0.43</v>
      </c>
      <c r="H2515" s="4" t="s">
        <v>3462</v>
      </c>
      <c r="I2515" s="4" t="s">
        <v>3473</v>
      </c>
    </row>
    <row r="2516" spans="1:38" ht="30" x14ac:dyDescent="0.25">
      <c r="A2516" s="3">
        <v>2515</v>
      </c>
      <c r="B2516" s="8" t="s">
        <v>73</v>
      </c>
      <c r="C2516" s="8">
        <v>37102</v>
      </c>
      <c r="D2516" s="8" t="s">
        <v>3474</v>
      </c>
      <c r="E2516" s="8" t="s">
        <v>59</v>
      </c>
      <c r="F2516" s="8">
        <v>3</v>
      </c>
      <c r="G2516" s="8">
        <v>0.63</v>
      </c>
      <c r="H2516" s="8" t="s">
        <v>3462</v>
      </c>
      <c r="I2516" s="8" t="s">
        <v>3475</v>
      </c>
    </row>
    <row r="2517" spans="1:38" ht="30" x14ac:dyDescent="0.25">
      <c r="A2517" s="3">
        <v>2516</v>
      </c>
      <c r="B2517" s="8" t="s">
        <v>73</v>
      </c>
      <c r="C2517" s="8">
        <v>37404</v>
      </c>
      <c r="D2517" s="8" t="s">
        <v>3476</v>
      </c>
      <c r="E2517" s="8" t="s">
        <v>59</v>
      </c>
      <c r="F2517" s="8">
        <v>2</v>
      </c>
      <c r="G2517" s="8">
        <v>0.43</v>
      </c>
      <c r="H2517" s="8" t="s">
        <v>3462</v>
      </c>
      <c r="I2517" s="8" t="s">
        <v>3477</v>
      </c>
    </row>
    <row r="2518" spans="1:38" ht="45" x14ac:dyDescent="0.25">
      <c r="A2518" s="3">
        <v>2517</v>
      </c>
      <c r="B2518" s="8" t="s">
        <v>73</v>
      </c>
      <c r="C2518" s="8">
        <v>37846</v>
      </c>
      <c r="D2518" s="8" t="s">
        <v>3478</v>
      </c>
      <c r="E2518" s="8" t="s">
        <v>59</v>
      </c>
      <c r="F2518" s="11">
        <f>G2518/0.21</f>
        <v>3.0476190476190479</v>
      </c>
      <c r="G2518" s="8">
        <v>0.64</v>
      </c>
      <c r="H2518" s="8" t="s">
        <v>3462</v>
      </c>
      <c r="I2518" s="8" t="s">
        <v>3471</v>
      </c>
    </row>
    <row r="2519" spans="1:38" ht="45" x14ac:dyDescent="0.25">
      <c r="A2519" s="3">
        <v>2518</v>
      </c>
      <c r="B2519" s="4" t="s">
        <v>73</v>
      </c>
      <c r="C2519" s="4">
        <v>38221</v>
      </c>
      <c r="D2519" s="19" t="s">
        <v>3479</v>
      </c>
      <c r="E2519" s="4" t="s">
        <v>97</v>
      </c>
      <c r="F2519" s="4">
        <v>1</v>
      </c>
      <c r="G2519" s="4">
        <v>0.21</v>
      </c>
      <c r="H2519" s="4" t="s">
        <v>3462</v>
      </c>
      <c r="I2519" s="4" t="s">
        <v>3475</v>
      </c>
    </row>
    <row r="2520" spans="1:38" ht="30" x14ac:dyDescent="0.25">
      <c r="A2520" s="3">
        <v>2519</v>
      </c>
      <c r="B2520" s="4" t="s">
        <v>73</v>
      </c>
      <c r="C2520" s="4">
        <v>38240</v>
      </c>
      <c r="D2520" s="19" t="s">
        <v>3480</v>
      </c>
      <c r="E2520" s="4" t="s">
        <v>106</v>
      </c>
      <c r="F2520" s="4">
        <v>3</v>
      </c>
      <c r="G2520" s="4">
        <v>0.64</v>
      </c>
      <c r="H2520" s="4" t="s">
        <v>3462</v>
      </c>
      <c r="I2520" s="4" t="s">
        <v>3481</v>
      </c>
    </row>
    <row r="2521" spans="1:38" ht="45" x14ac:dyDescent="0.25">
      <c r="A2521" s="3">
        <v>2520</v>
      </c>
      <c r="B2521" s="4" t="s">
        <v>73</v>
      </c>
      <c r="C2521" s="4">
        <v>38445</v>
      </c>
      <c r="D2521" s="19" t="s">
        <v>3482</v>
      </c>
      <c r="E2521" s="4" t="s">
        <v>59</v>
      </c>
      <c r="F2521" s="4">
        <v>4</v>
      </c>
      <c r="G2521" s="4">
        <v>0.85</v>
      </c>
      <c r="H2521" s="4" t="s">
        <v>3462</v>
      </c>
      <c r="I2521" s="4" t="s">
        <v>3468</v>
      </c>
    </row>
    <row r="2522" spans="1:38" ht="30" x14ac:dyDescent="0.25">
      <c r="A2522" s="3">
        <v>2521</v>
      </c>
      <c r="B2522" s="28" t="s">
        <v>73</v>
      </c>
      <c r="C2522" s="28">
        <v>38532</v>
      </c>
      <c r="D2522" s="28" t="s">
        <v>3483</v>
      </c>
      <c r="E2522" s="28" t="s">
        <v>59</v>
      </c>
      <c r="F2522" s="28">
        <v>5</v>
      </c>
      <c r="G2522" s="8">
        <f t="shared" ref="G2522:G2528" si="85">F2522*0.21</f>
        <v>1.05</v>
      </c>
      <c r="H2522" s="8" t="s">
        <v>3462</v>
      </c>
      <c r="I2522" s="28" t="s">
        <v>3484</v>
      </c>
    </row>
    <row r="2523" spans="1:38" s="13" customFormat="1" ht="45" x14ac:dyDescent="0.25">
      <c r="A2523" s="3">
        <v>2522</v>
      </c>
      <c r="B2523" s="6" t="s">
        <v>73</v>
      </c>
      <c r="C2523" s="6">
        <v>38708</v>
      </c>
      <c r="D2523" s="6" t="s">
        <v>3482</v>
      </c>
      <c r="E2523" s="6" t="s">
        <v>59</v>
      </c>
      <c r="F2523" s="6">
        <v>1</v>
      </c>
      <c r="G2523" s="6">
        <f t="shared" si="85"/>
        <v>0.21</v>
      </c>
      <c r="H2523" s="6" t="s">
        <v>3462</v>
      </c>
      <c r="I2523" s="6" t="s">
        <v>3468</v>
      </c>
      <c r="J2523" s="2"/>
      <c r="K2523" s="2"/>
      <c r="L2523" s="2"/>
      <c r="M2523" s="2"/>
      <c r="N2523" s="2"/>
      <c r="O2523" s="2"/>
      <c r="P2523" s="2"/>
      <c r="Q2523" s="2"/>
      <c r="R2523" s="2"/>
      <c r="S2523" s="2"/>
      <c r="T2523" s="2"/>
      <c r="U2523" s="2"/>
      <c r="V2523" s="2"/>
      <c r="W2523" s="2"/>
      <c r="X2523" s="2"/>
      <c r="Y2523" s="2"/>
      <c r="Z2523" s="2"/>
      <c r="AA2523" s="2"/>
      <c r="AB2523" s="2"/>
      <c r="AC2523" s="2"/>
      <c r="AD2523" s="2"/>
      <c r="AE2523" s="2"/>
      <c r="AF2523" s="2"/>
      <c r="AG2523" s="2"/>
      <c r="AH2523" s="2"/>
      <c r="AI2523" s="2"/>
      <c r="AJ2523" s="2"/>
      <c r="AK2523" s="2"/>
      <c r="AL2523" s="2"/>
    </row>
    <row r="2524" spans="1:38" ht="30" x14ac:dyDescent="0.25">
      <c r="A2524" s="3">
        <v>2523</v>
      </c>
      <c r="B2524" s="4" t="s">
        <v>73</v>
      </c>
      <c r="C2524" s="8">
        <v>39033</v>
      </c>
      <c r="D2524" s="8" t="s">
        <v>3485</v>
      </c>
      <c r="E2524" s="8" t="s">
        <v>59</v>
      </c>
      <c r="F2524" s="8">
        <v>5</v>
      </c>
      <c r="G2524" s="8">
        <f t="shared" si="85"/>
        <v>1.05</v>
      </c>
      <c r="H2524" s="8" t="s">
        <v>3462</v>
      </c>
      <c r="I2524" s="8" t="s">
        <v>3486</v>
      </c>
    </row>
    <row r="2525" spans="1:38" ht="45" x14ac:dyDescent="0.25">
      <c r="A2525" s="3">
        <v>2524</v>
      </c>
      <c r="B2525" s="8" t="s">
        <v>73</v>
      </c>
      <c r="C2525" s="8">
        <v>39232</v>
      </c>
      <c r="D2525" s="8" t="s">
        <v>3487</v>
      </c>
      <c r="E2525" s="8" t="s">
        <v>59</v>
      </c>
      <c r="F2525" s="8">
        <v>2</v>
      </c>
      <c r="G2525" s="8">
        <f t="shared" si="85"/>
        <v>0.42</v>
      </c>
      <c r="H2525" s="8" t="s">
        <v>3462</v>
      </c>
      <c r="I2525" s="8" t="s">
        <v>3488</v>
      </c>
    </row>
    <row r="2526" spans="1:38" ht="105" x14ac:dyDescent="0.25">
      <c r="A2526" s="3">
        <v>2525</v>
      </c>
      <c r="B2526" s="6" t="s">
        <v>73</v>
      </c>
      <c r="C2526" s="6">
        <v>39492</v>
      </c>
      <c r="D2526" s="6" t="s">
        <v>3489</v>
      </c>
      <c r="E2526" s="6" t="s">
        <v>59</v>
      </c>
      <c r="F2526" s="6">
        <v>2</v>
      </c>
      <c r="G2526" s="4">
        <f t="shared" si="85"/>
        <v>0.42</v>
      </c>
      <c r="H2526" s="6" t="s">
        <v>3462</v>
      </c>
      <c r="I2526" s="6" t="s">
        <v>3475</v>
      </c>
    </row>
    <row r="2527" spans="1:38" ht="60" x14ac:dyDescent="0.25">
      <c r="A2527" s="3">
        <v>2526</v>
      </c>
      <c r="B2527" s="6" t="s">
        <v>73</v>
      </c>
      <c r="C2527" s="6">
        <v>39713</v>
      </c>
      <c r="D2527" s="6" t="s">
        <v>3490</v>
      </c>
      <c r="E2527" s="6" t="s">
        <v>59</v>
      </c>
      <c r="F2527" s="6">
        <v>3</v>
      </c>
      <c r="G2527" s="6">
        <f t="shared" si="85"/>
        <v>0.63</v>
      </c>
      <c r="H2527" s="6" t="s">
        <v>3462</v>
      </c>
      <c r="I2527" s="6" t="s">
        <v>3491</v>
      </c>
    </row>
    <row r="2528" spans="1:38" ht="30" x14ac:dyDescent="0.25">
      <c r="A2528" s="3">
        <v>2527</v>
      </c>
      <c r="B2528" s="6" t="s">
        <v>73</v>
      </c>
      <c r="C2528" s="6">
        <v>40219</v>
      </c>
      <c r="D2528" s="6" t="s">
        <v>3492</v>
      </c>
      <c r="E2528" s="6" t="s">
        <v>3493</v>
      </c>
      <c r="F2528" s="6">
        <v>5</v>
      </c>
      <c r="G2528" s="4">
        <f t="shared" si="85"/>
        <v>1.05</v>
      </c>
      <c r="H2528" s="6" t="s">
        <v>3462</v>
      </c>
      <c r="I2528" s="6" t="s">
        <v>3494</v>
      </c>
    </row>
    <row r="2529" spans="1:10" ht="30" x14ac:dyDescent="0.25">
      <c r="A2529" s="3">
        <v>2528</v>
      </c>
      <c r="B2529" s="8" t="s">
        <v>73</v>
      </c>
      <c r="C2529" s="8">
        <v>40227</v>
      </c>
      <c r="D2529" s="8" t="s">
        <v>3495</v>
      </c>
      <c r="E2529" s="8" t="s">
        <v>59</v>
      </c>
      <c r="F2529" s="8">
        <v>4</v>
      </c>
      <c r="G2529" s="8">
        <v>0.84</v>
      </c>
      <c r="H2529" s="8" t="s">
        <v>3462</v>
      </c>
      <c r="I2529" s="8" t="s">
        <v>3473</v>
      </c>
    </row>
    <row r="2530" spans="1:10" ht="60" x14ac:dyDescent="0.25">
      <c r="A2530" s="3">
        <v>2529</v>
      </c>
      <c r="B2530" s="6" t="s">
        <v>73</v>
      </c>
      <c r="C2530" s="6">
        <v>40793</v>
      </c>
      <c r="D2530" s="6" t="s">
        <v>3496</v>
      </c>
      <c r="E2530" s="6" t="s">
        <v>3497</v>
      </c>
      <c r="F2530" s="6">
        <v>5</v>
      </c>
      <c r="G2530" s="4">
        <f t="shared" ref="G2530:G2548" si="86">F2530*0.21</f>
        <v>1.05</v>
      </c>
      <c r="H2530" s="6" t="s">
        <v>3462</v>
      </c>
      <c r="I2530" s="6" t="s">
        <v>3498</v>
      </c>
    </row>
    <row r="2531" spans="1:10" ht="45" x14ac:dyDescent="0.25">
      <c r="A2531" s="3">
        <v>2530</v>
      </c>
      <c r="B2531" s="6" t="s">
        <v>73</v>
      </c>
      <c r="C2531" s="6">
        <v>41336</v>
      </c>
      <c r="D2531" s="6" t="s">
        <v>3499</v>
      </c>
      <c r="E2531" s="6" t="s">
        <v>59</v>
      </c>
      <c r="F2531" s="6">
        <v>5</v>
      </c>
      <c r="G2531" s="4">
        <f t="shared" si="86"/>
        <v>1.05</v>
      </c>
      <c r="H2531" s="6" t="s">
        <v>3462</v>
      </c>
      <c r="I2531" s="6" t="s">
        <v>3491</v>
      </c>
    </row>
    <row r="2532" spans="1:10" ht="45" x14ac:dyDescent="0.25">
      <c r="A2532" s="3">
        <v>2531</v>
      </c>
      <c r="B2532" s="6" t="s">
        <v>73</v>
      </c>
      <c r="C2532" s="6">
        <v>41818</v>
      </c>
      <c r="D2532" s="6" t="s">
        <v>3500</v>
      </c>
      <c r="E2532" s="6" t="s">
        <v>59</v>
      </c>
      <c r="F2532" s="6">
        <v>5</v>
      </c>
      <c r="G2532" s="4">
        <f t="shared" si="86"/>
        <v>1.05</v>
      </c>
      <c r="H2532" s="6" t="s">
        <v>3462</v>
      </c>
      <c r="I2532" s="6" t="s">
        <v>3473</v>
      </c>
      <c r="J2532" s="13"/>
    </row>
    <row r="2533" spans="1:10" ht="60" x14ac:dyDescent="0.25">
      <c r="A2533" s="3">
        <v>2532</v>
      </c>
      <c r="B2533" s="8" t="s">
        <v>73</v>
      </c>
      <c r="C2533" s="8">
        <v>42831</v>
      </c>
      <c r="D2533" s="8" t="s">
        <v>3490</v>
      </c>
      <c r="E2533" s="8" t="s">
        <v>59</v>
      </c>
      <c r="F2533" s="8">
        <v>3</v>
      </c>
      <c r="G2533" s="8">
        <f t="shared" si="86"/>
        <v>0.63</v>
      </c>
      <c r="H2533" s="8" t="s">
        <v>3462</v>
      </c>
      <c r="I2533" s="8" t="s">
        <v>3501</v>
      </c>
    </row>
    <row r="2534" spans="1:10" ht="45" x14ac:dyDescent="0.25">
      <c r="A2534" s="3">
        <v>2533</v>
      </c>
      <c r="B2534" s="8" t="s">
        <v>73</v>
      </c>
      <c r="C2534" s="8">
        <v>44069</v>
      </c>
      <c r="D2534" s="8" t="s">
        <v>3502</v>
      </c>
      <c r="E2534" s="8" t="s">
        <v>59</v>
      </c>
      <c r="F2534" s="8">
        <v>5</v>
      </c>
      <c r="G2534" s="8">
        <f t="shared" si="86"/>
        <v>1.05</v>
      </c>
      <c r="H2534" s="8" t="s">
        <v>3462</v>
      </c>
      <c r="I2534" s="8" t="s">
        <v>3503</v>
      </c>
    </row>
    <row r="2535" spans="1:10" ht="30" x14ac:dyDescent="0.25">
      <c r="A2535" s="3">
        <v>2534</v>
      </c>
      <c r="B2535" s="8" t="s">
        <v>73</v>
      </c>
      <c r="C2535" s="8">
        <v>44090</v>
      </c>
      <c r="D2535" s="8" t="s">
        <v>3504</v>
      </c>
      <c r="E2535" s="8" t="s">
        <v>59</v>
      </c>
      <c r="F2535" s="8">
        <v>5</v>
      </c>
      <c r="G2535" s="8">
        <f t="shared" si="86"/>
        <v>1.05</v>
      </c>
      <c r="H2535" s="8" t="s">
        <v>3462</v>
      </c>
      <c r="I2535" s="8" t="s">
        <v>3471</v>
      </c>
    </row>
    <row r="2536" spans="1:10" ht="60" x14ac:dyDescent="0.25">
      <c r="A2536" s="3">
        <v>2535</v>
      </c>
      <c r="B2536" s="8" t="s">
        <v>73</v>
      </c>
      <c r="C2536" s="8">
        <v>44914</v>
      </c>
      <c r="D2536" s="8" t="s">
        <v>3505</v>
      </c>
      <c r="E2536" s="8" t="s">
        <v>3506</v>
      </c>
      <c r="F2536" s="8">
        <v>2</v>
      </c>
      <c r="G2536" s="8">
        <f t="shared" si="86"/>
        <v>0.42</v>
      </c>
      <c r="H2536" s="8" t="s">
        <v>3462</v>
      </c>
      <c r="I2536" s="8" t="s">
        <v>3475</v>
      </c>
    </row>
    <row r="2537" spans="1:10" ht="30" x14ac:dyDescent="0.25">
      <c r="A2537" s="3">
        <v>2536</v>
      </c>
      <c r="B2537" s="6" t="s">
        <v>73</v>
      </c>
      <c r="C2537" s="6">
        <v>45613</v>
      </c>
      <c r="D2537" s="6" t="s">
        <v>3507</v>
      </c>
      <c r="E2537" s="6" t="s">
        <v>97</v>
      </c>
      <c r="F2537" s="6">
        <v>4</v>
      </c>
      <c r="G2537" s="8">
        <f t="shared" si="86"/>
        <v>0.84</v>
      </c>
      <c r="H2537" s="6" t="s">
        <v>3462</v>
      </c>
      <c r="I2537" s="6" t="s">
        <v>3475</v>
      </c>
    </row>
    <row r="2538" spans="1:10" ht="45" x14ac:dyDescent="0.25">
      <c r="A2538" s="3">
        <v>2537</v>
      </c>
      <c r="B2538" s="8" t="s">
        <v>73</v>
      </c>
      <c r="C2538" s="8">
        <v>53320</v>
      </c>
      <c r="D2538" s="8" t="s">
        <v>3508</v>
      </c>
      <c r="E2538" s="8" t="s">
        <v>78</v>
      </c>
      <c r="F2538" s="8">
        <v>4</v>
      </c>
      <c r="G2538" s="8">
        <f t="shared" si="86"/>
        <v>0.84</v>
      </c>
      <c r="H2538" s="8" t="s">
        <v>3462</v>
      </c>
      <c r="I2538" s="8" t="s">
        <v>3471</v>
      </c>
    </row>
    <row r="2539" spans="1:10" ht="30" x14ac:dyDescent="0.25">
      <c r="A2539" s="3">
        <v>2538</v>
      </c>
      <c r="B2539" s="8" t="s">
        <v>73</v>
      </c>
      <c r="C2539" s="8">
        <v>54376</v>
      </c>
      <c r="D2539" s="8" t="s">
        <v>3509</v>
      </c>
      <c r="E2539" s="8" t="s">
        <v>59</v>
      </c>
      <c r="F2539" s="8">
        <v>4</v>
      </c>
      <c r="G2539" s="8">
        <f t="shared" si="86"/>
        <v>0.84</v>
      </c>
      <c r="H2539" s="8" t="s">
        <v>3462</v>
      </c>
      <c r="I2539" s="8" t="s">
        <v>3510</v>
      </c>
    </row>
    <row r="2540" spans="1:10" ht="30" x14ac:dyDescent="0.25">
      <c r="A2540" s="3">
        <v>2539</v>
      </c>
      <c r="B2540" s="8" t="s">
        <v>73</v>
      </c>
      <c r="C2540" s="8">
        <v>55845</v>
      </c>
      <c r="D2540" s="8" t="s">
        <v>3511</v>
      </c>
      <c r="E2540" s="8" t="s">
        <v>541</v>
      </c>
      <c r="F2540" s="8">
        <v>2</v>
      </c>
      <c r="G2540" s="8">
        <f t="shared" si="86"/>
        <v>0.42</v>
      </c>
      <c r="H2540" s="8" t="s">
        <v>3462</v>
      </c>
      <c r="I2540" s="8" t="s">
        <v>3471</v>
      </c>
    </row>
    <row r="2541" spans="1:10" ht="30" x14ac:dyDescent="0.25">
      <c r="A2541" s="3">
        <v>2540</v>
      </c>
      <c r="B2541" s="8" t="s">
        <v>73</v>
      </c>
      <c r="C2541" s="8">
        <v>56956</v>
      </c>
      <c r="D2541" s="8" t="s">
        <v>3512</v>
      </c>
      <c r="E2541" s="8" t="s">
        <v>59</v>
      </c>
      <c r="F2541" s="8">
        <v>3</v>
      </c>
      <c r="G2541" s="8">
        <f t="shared" si="86"/>
        <v>0.63</v>
      </c>
      <c r="H2541" s="8" t="s">
        <v>3462</v>
      </c>
      <c r="I2541" s="8" t="s">
        <v>3513</v>
      </c>
    </row>
    <row r="2542" spans="1:10" x14ac:dyDescent="0.25">
      <c r="A2542" s="3">
        <v>2541</v>
      </c>
      <c r="B2542" s="17" t="s">
        <v>73</v>
      </c>
      <c r="C2542" s="17">
        <v>61647</v>
      </c>
      <c r="D2542" s="17" t="s">
        <v>3514</v>
      </c>
      <c r="E2542" s="17" t="s">
        <v>97</v>
      </c>
      <c r="F2542" s="17">
        <v>3</v>
      </c>
      <c r="G2542" s="17">
        <f t="shared" si="86"/>
        <v>0.63</v>
      </c>
      <c r="H2542" s="17" t="s">
        <v>3462</v>
      </c>
      <c r="I2542" s="17" t="s">
        <v>3475</v>
      </c>
    </row>
    <row r="2543" spans="1:10" x14ac:dyDescent="0.25">
      <c r="A2543" s="3">
        <v>2542</v>
      </c>
      <c r="B2543" s="9" t="s">
        <v>73</v>
      </c>
      <c r="C2543" s="3">
        <v>62465</v>
      </c>
      <c r="D2543" s="3" t="s">
        <v>3515</v>
      </c>
      <c r="E2543" s="3" t="s">
        <v>59</v>
      </c>
      <c r="F2543" s="3">
        <v>5</v>
      </c>
      <c r="G2543" s="3">
        <f t="shared" si="86"/>
        <v>1.05</v>
      </c>
      <c r="H2543" s="3" t="s">
        <v>3462</v>
      </c>
      <c r="I2543" s="3" t="s">
        <v>3516</v>
      </c>
    </row>
    <row r="2544" spans="1:10" x14ac:dyDescent="0.25">
      <c r="A2544" s="3">
        <v>2543</v>
      </c>
      <c r="B2544" s="9" t="s">
        <v>73</v>
      </c>
      <c r="C2544" s="3">
        <v>62780</v>
      </c>
      <c r="D2544" s="3" t="s">
        <v>3517</v>
      </c>
      <c r="E2544" s="3" t="s">
        <v>97</v>
      </c>
      <c r="F2544" s="3">
        <v>2</v>
      </c>
      <c r="G2544" s="3">
        <f t="shared" si="86"/>
        <v>0.42</v>
      </c>
      <c r="H2544" s="3" t="s">
        <v>3462</v>
      </c>
      <c r="I2544" s="3" t="s">
        <v>3471</v>
      </c>
    </row>
    <row r="2545" spans="1:10" x14ac:dyDescent="0.25">
      <c r="A2545" s="3">
        <v>2544</v>
      </c>
      <c r="B2545" s="9" t="s">
        <v>73</v>
      </c>
      <c r="C2545" s="3">
        <v>63412</v>
      </c>
      <c r="D2545" s="3" t="s">
        <v>3518</v>
      </c>
      <c r="E2545" s="3" t="s">
        <v>59</v>
      </c>
      <c r="F2545" s="3">
        <v>2</v>
      </c>
      <c r="G2545" s="3">
        <f t="shared" si="86"/>
        <v>0.42</v>
      </c>
      <c r="H2545" s="3" t="s">
        <v>3462</v>
      </c>
      <c r="I2545" s="3" t="s">
        <v>3465</v>
      </c>
    </row>
    <row r="2546" spans="1:10" x14ac:dyDescent="0.25">
      <c r="A2546" s="3">
        <v>2545</v>
      </c>
      <c r="B2546" s="9" t="s">
        <v>73</v>
      </c>
      <c r="C2546" s="3">
        <v>63717</v>
      </c>
      <c r="D2546" s="3" t="s">
        <v>3519</v>
      </c>
      <c r="E2546" s="3" t="s">
        <v>59</v>
      </c>
      <c r="F2546" s="3">
        <v>2</v>
      </c>
      <c r="G2546" s="3">
        <f t="shared" si="86"/>
        <v>0.42</v>
      </c>
      <c r="H2546" s="3" t="s">
        <v>3462</v>
      </c>
      <c r="I2546" s="3" t="s">
        <v>3481</v>
      </c>
      <c r="J2546"/>
    </row>
    <row r="2547" spans="1:10" ht="30" x14ac:dyDescent="0.25">
      <c r="A2547" s="3">
        <v>2546</v>
      </c>
      <c r="B2547" s="8" t="s">
        <v>9</v>
      </c>
      <c r="C2547" s="8">
        <v>43174</v>
      </c>
      <c r="D2547" s="8" t="s">
        <v>3520</v>
      </c>
      <c r="E2547" s="8" t="s">
        <v>3521</v>
      </c>
      <c r="F2547" s="8">
        <v>97</v>
      </c>
      <c r="G2547" s="8">
        <f t="shared" si="86"/>
        <v>20.37</v>
      </c>
      <c r="H2547" s="8" t="s">
        <v>3522</v>
      </c>
      <c r="I2547" s="8" t="s">
        <v>3523</v>
      </c>
    </row>
    <row r="2548" spans="1:10" ht="30" x14ac:dyDescent="0.25">
      <c r="A2548" s="3">
        <v>2547</v>
      </c>
      <c r="B2548" s="6" t="s">
        <v>9</v>
      </c>
      <c r="C2548" s="6">
        <v>43637</v>
      </c>
      <c r="D2548" s="6" t="s">
        <v>1722</v>
      </c>
      <c r="E2548" s="6" t="s">
        <v>3524</v>
      </c>
      <c r="F2548" s="7">
        <v>200</v>
      </c>
      <c r="G2548" s="8">
        <f t="shared" si="86"/>
        <v>42</v>
      </c>
      <c r="H2548" s="6" t="s">
        <v>3522</v>
      </c>
      <c r="I2548" s="6" t="s">
        <v>3523</v>
      </c>
    </row>
    <row r="2549" spans="1:10" ht="45" x14ac:dyDescent="0.25">
      <c r="A2549" s="3">
        <v>2548</v>
      </c>
      <c r="B2549" s="6" t="s">
        <v>9</v>
      </c>
      <c r="C2549" s="6">
        <v>46360</v>
      </c>
      <c r="D2549" s="6" t="s">
        <v>3525</v>
      </c>
      <c r="E2549" s="6" t="s">
        <v>3526</v>
      </c>
      <c r="F2549" s="7">
        <v>100</v>
      </c>
      <c r="G2549" s="8">
        <v>21</v>
      </c>
      <c r="H2549" s="6" t="s">
        <v>3522</v>
      </c>
      <c r="I2549" s="6" t="s">
        <v>3523</v>
      </c>
    </row>
    <row r="2550" spans="1:10" ht="45" x14ac:dyDescent="0.25">
      <c r="A2550" s="3">
        <v>2549</v>
      </c>
      <c r="B2550" s="8" t="s">
        <v>9</v>
      </c>
      <c r="C2550" s="8">
        <v>56653</v>
      </c>
      <c r="D2550" s="8" t="s">
        <v>3527</v>
      </c>
      <c r="E2550" s="8" t="s">
        <v>909</v>
      </c>
      <c r="F2550" s="8">
        <v>97</v>
      </c>
      <c r="G2550" s="8">
        <f t="shared" ref="G2550:G2557" si="87">F2550*0.21</f>
        <v>20.37</v>
      </c>
      <c r="H2550" s="8" t="s">
        <v>3522</v>
      </c>
      <c r="I2550" s="8" t="s">
        <v>3523</v>
      </c>
      <c r="J2550"/>
    </row>
    <row r="2551" spans="1:10" x14ac:dyDescent="0.25">
      <c r="A2551" s="3">
        <v>2550</v>
      </c>
      <c r="B2551" s="17" t="s">
        <v>9</v>
      </c>
      <c r="C2551" s="17">
        <v>62182</v>
      </c>
      <c r="D2551" s="17" t="s">
        <v>1328</v>
      </c>
      <c r="E2551" s="17" t="s">
        <v>3528</v>
      </c>
      <c r="F2551" s="17">
        <v>19</v>
      </c>
      <c r="G2551" s="17">
        <f t="shared" si="87"/>
        <v>3.9899999999999998</v>
      </c>
      <c r="H2551" s="17" t="s">
        <v>3522</v>
      </c>
      <c r="I2551" s="17" t="s">
        <v>3523</v>
      </c>
      <c r="J2551"/>
    </row>
    <row r="2552" spans="1:10" x14ac:dyDescent="0.25">
      <c r="A2552" s="3">
        <v>2551</v>
      </c>
      <c r="B2552" s="9" t="s">
        <v>9</v>
      </c>
      <c r="C2552" s="3">
        <v>62429</v>
      </c>
      <c r="D2552" s="3" t="s">
        <v>1148</v>
      </c>
      <c r="E2552" s="3" t="s">
        <v>1361</v>
      </c>
      <c r="F2552" s="3">
        <v>123</v>
      </c>
      <c r="G2552" s="3">
        <f t="shared" si="87"/>
        <v>25.83</v>
      </c>
      <c r="H2552" s="3" t="s">
        <v>3522</v>
      </c>
      <c r="I2552" s="3" t="s">
        <v>3523</v>
      </c>
    </row>
    <row r="2553" spans="1:10" x14ac:dyDescent="0.25">
      <c r="A2553" s="3">
        <v>2552</v>
      </c>
      <c r="B2553" s="17" t="s">
        <v>9</v>
      </c>
      <c r="C2553" s="17">
        <v>62710</v>
      </c>
      <c r="D2553" s="17" t="s">
        <v>1328</v>
      </c>
      <c r="E2553" s="17" t="s">
        <v>3529</v>
      </c>
      <c r="F2553" s="17">
        <v>56</v>
      </c>
      <c r="G2553" s="17">
        <f t="shared" si="87"/>
        <v>11.76</v>
      </c>
      <c r="H2553" s="17" t="s">
        <v>3522</v>
      </c>
      <c r="I2553" s="17" t="s">
        <v>3530</v>
      </c>
    </row>
    <row r="2554" spans="1:10" x14ac:dyDescent="0.25">
      <c r="A2554" s="3">
        <v>2553</v>
      </c>
      <c r="B2554" s="3" t="s">
        <v>9</v>
      </c>
      <c r="C2554" s="3">
        <v>63436</v>
      </c>
      <c r="D2554" s="3" t="s">
        <v>1108</v>
      </c>
      <c r="E2554" s="3" t="s">
        <v>1147</v>
      </c>
      <c r="F2554" s="3">
        <v>100</v>
      </c>
      <c r="G2554" s="3">
        <f t="shared" si="87"/>
        <v>21</v>
      </c>
      <c r="H2554" s="3" t="s">
        <v>3522</v>
      </c>
      <c r="I2554" s="3" t="s">
        <v>3523</v>
      </c>
    </row>
    <row r="2555" spans="1:10" x14ac:dyDescent="0.25">
      <c r="A2555" s="3">
        <v>2554</v>
      </c>
      <c r="B2555" s="17" t="s">
        <v>9</v>
      </c>
      <c r="C2555" s="17">
        <v>63609</v>
      </c>
      <c r="D2555" s="17" t="s">
        <v>1138</v>
      </c>
      <c r="E2555" s="17" t="s">
        <v>1139</v>
      </c>
      <c r="F2555" s="17">
        <v>50</v>
      </c>
      <c r="G2555" s="17">
        <f t="shared" si="87"/>
        <v>10.5</v>
      </c>
      <c r="H2555" s="17" t="s">
        <v>3522</v>
      </c>
      <c r="I2555" s="17" t="s">
        <v>3523</v>
      </c>
      <c r="J2555" s="13"/>
    </row>
    <row r="2556" spans="1:10" x14ac:dyDescent="0.25">
      <c r="A2556" s="3">
        <v>2555</v>
      </c>
      <c r="B2556" s="17" t="s">
        <v>9</v>
      </c>
      <c r="C2556" s="17">
        <v>63612</v>
      </c>
      <c r="D2556" s="17" t="s">
        <v>1138</v>
      </c>
      <c r="E2556" s="17" t="s">
        <v>3531</v>
      </c>
      <c r="F2556" s="17">
        <v>56</v>
      </c>
      <c r="G2556" s="17">
        <f t="shared" si="87"/>
        <v>11.76</v>
      </c>
      <c r="H2556" s="17" t="s">
        <v>3522</v>
      </c>
      <c r="I2556" s="17" t="s">
        <v>3523</v>
      </c>
    </row>
    <row r="2557" spans="1:10" x14ac:dyDescent="0.25">
      <c r="A2557" s="3">
        <v>2556</v>
      </c>
      <c r="B2557" s="17" t="s">
        <v>9</v>
      </c>
      <c r="C2557" s="17">
        <v>63614</v>
      </c>
      <c r="D2557" s="17" t="s">
        <v>1138</v>
      </c>
      <c r="E2557" s="17" t="s">
        <v>3531</v>
      </c>
      <c r="F2557" s="17">
        <v>51</v>
      </c>
      <c r="G2557" s="17">
        <f t="shared" si="87"/>
        <v>10.709999999999999</v>
      </c>
      <c r="H2557" s="17" t="s">
        <v>3522</v>
      </c>
      <c r="I2557" s="17" t="s">
        <v>3523</v>
      </c>
    </row>
    <row r="2558" spans="1:10" ht="30" x14ac:dyDescent="0.25">
      <c r="A2558" s="3">
        <v>2557</v>
      </c>
      <c r="B2558" s="4" t="s">
        <v>34</v>
      </c>
      <c r="C2558" s="4">
        <v>33046</v>
      </c>
      <c r="D2558" s="4" t="s">
        <v>3532</v>
      </c>
      <c r="E2558" s="4" t="s">
        <v>36</v>
      </c>
      <c r="F2558" s="4">
        <v>1</v>
      </c>
      <c r="G2558" s="4">
        <v>0.2</v>
      </c>
      <c r="H2558" s="4" t="s">
        <v>3522</v>
      </c>
      <c r="I2558" s="4" t="s">
        <v>3533</v>
      </c>
    </row>
    <row r="2559" spans="1:10" ht="30" x14ac:dyDescent="0.25">
      <c r="A2559" s="3">
        <v>2558</v>
      </c>
      <c r="B2559" s="4" t="s">
        <v>34</v>
      </c>
      <c r="C2559" s="4">
        <v>34946</v>
      </c>
      <c r="D2559" s="38" t="s">
        <v>388</v>
      </c>
      <c r="E2559" s="4" t="s">
        <v>3534</v>
      </c>
      <c r="F2559" s="4">
        <v>6</v>
      </c>
      <c r="G2559" s="4">
        <v>1.26</v>
      </c>
      <c r="H2559" s="4" t="s">
        <v>3522</v>
      </c>
      <c r="I2559" s="4" t="s">
        <v>3535</v>
      </c>
    </row>
    <row r="2560" spans="1:10" ht="30" x14ac:dyDescent="0.25">
      <c r="A2560" s="3">
        <v>2559</v>
      </c>
      <c r="B2560" s="8" t="s">
        <v>43</v>
      </c>
      <c r="C2560" s="8">
        <v>36684</v>
      </c>
      <c r="D2560" s="8" t="s">
        <v>3536</v>
      </c>
      <c r="E2560" s="8" t="s">
        <v>36</v>
      </c>
      <c r="F2560" s="8">
        <v>12</v>
      </c>
      <c r="G2560" s="8">
        <f>F2560*0.21</f>
        <v>2.52</v>
      </c>
      <c r="H2560" s="8" t="s">
        <v>3522</v>
      </c>
      <c r="I2560" s="8" t="s">
        <v>3537</v>
      </c>
    </row>
    <row r="2561" spans="1:9" ht="30" x14ac:dyDescent="0.25">
      <c r="A2561" s="3">
        <v>2560</v>
      </c>
      <c r="B2561" s="14" t="s">
        <v>43</v>
      </c>
      <c r="C2561" s="7">
        <v>37820</v>
      </c>
      <c r="D2561" s="14" t="s">
        <v>3538</v>
      </c>
      <c r="E2561" s="14" t="s">
        <v>36</v>
      </c>
      <c r="F2561" s="14">
        <v>1</v>
      </c>
      <c r="G2561" s="6">
        <f>F2561*0.21</f>
        <v>0.21</v>
      </c>
      <c r="H2561" s="14" t="s">
        <v>3522</v>
      </c>
      <c r="I2561" s="14" t="s">
        <v>3530</v>
      </c>
    </row>
    <row r="2562" spans="1:9" ht="45" x14ac:dyDescent="0.25">
      <c r="A2562" s="3">
        <v>2561</v>
      </c>
      <c r="B2562" s="4" t="s">
        <v>34</v>
      </c>
      <c r="C2562" s="4">
        <v>39261</v>
      </c>
      <c r="D2562" s="4" t="s">
        <v>3539</v>
      </c>
      <c r="E2562" s="4" t="s">
        <v>36</v>
      </c>
      <c r="F2562" s="4">
        <v>2</v>
      </c>
      <c r="G2562" s="4">
        <f>F2562*0.21</f>
        <v>0.42</v>
      </c>
      <c r="H2562" s="4" t="s">
        <v>3522</v>
      </c>
      <c r="I2562" s="4" t="s">
        <v>3533</v>
      </c>
    </row>
    <row r="2563" spans="1:9" ht="45" x14ac:dyDescent="0.25">
      <c r="A2563" s="3">
        <v>2562</v>
      </c>
      <c r="B2563" s="8" t="s">
        <v>43</v>
      </c>
      <c r="C2563" s="8">
        <v>39414</v>
      </c>
      <c r="D2563" s="8" t="s">
        <v>3540</v>
      </c>
      <c r="E2563" s="8" t="s">
        <v>36</v>
      </c>
      <c r="F2563" s="8">
        <v>5</v>
      </c>
      <c r="G2563" s="8">
        <v>1.05</v>
      </c>
      <c r="H2563" s="8" t="s">
        <v>3522</v>
      </c>
      <c r="I2563" s="8" t="s">
        <v>3537</v>
      </c>
    </row>
    <row r="2564" spans="1:9" ht="45" x14ac:dyDescent="0.25">
      <c r="A2564" s="3">
        <v>2563</v>
      </c>
      <c r="B2564" s="53" t="s">
        <v>43</v>
      </c>
      <c r="C2564" s="33">
        <v>39971</v>
      </c>
      <c r="D2564" s="54" t="s">
        <v>3541</v>
      </c>
      <c r="E2564" s="54" t="s">
        <v>36</v>
      </c>
      <c r="F2564" s="53">
        <v>4</v>
      </c>
      <c r="G2564" s="6">
        <f>F2564*0.21</f>
        <v>0.84</v>
      </c>
      <c r="H2564" s="53" t="s">
        <v>3522</v>
      </c>
      <c r="I2564" s="54" t="s">
        <v>3537</v>
      </c>
    </row>
    <row r="2565" spans="1:9" ht="45" x14ac:dyDescent="0.25">
      <c r="A2565" s="3">
        <v>2564</v>
      </c>
      <c r="B2565" s="14" t="s">
        <v>43</v>
      </c>
      <c r="C2565" s="14">
        <v>39992</v>
      </c>
      <c r="D2565" s="14" t="s">
        <v>3542</v>
      </c>
      <c r="E2565" s="14" t="s">
        <v>36</v>
      </c>
      <c r="F2565" s="14">
        <v>2</v>
      </c>
      <c r="G2565" s="6">
        <f>F2565*0.21</f>
        <v>0.42</v>
      </c>
      <c r="H2565" s="14" t="s">
        <v>3522</v>
      </c>
      <c r="I2565" s="14" t="s">
        <v>3537</v>
      </c>
    </row>
    <row r="2566" spans="1:9" ht="75" x14ac:dyDescent="0.25">
      <c r="A2566" s="3">
        <v>2565</v>
      </c>
      <c r="B2566" s="14" t="s">
        <v>43</v>
      </c>
      <c r="C2566" s="14">
        <v>40021</v>
      </c>
      <c r="D2566" s="14" t="s">
        <v>3543</v>
      </c>
      <c r="E2566" s="14" t="s">
        <v>36</v>
      </c>
      <c r="F2566" s="14">
        <v>4</v>
      </c>
      <c r="G2566" s="8">
        <f>F2566*0.21</f>
        <v>0.84</v>
      </c>
      <c r="H2566" s="14" t="s">
        <v>3522</v>
      </c>
      <c r="I2566" s="14" t="s">
        <v>3544</v>
      </c>
    </row>
    <row r="2567" spans="1:9" ht="30" x14ac:dyDescent="0.25">
      <c r="A2567" s="3">
        <v>2566</v>
      </c>
      <c r="B2567" s="14" t="s">
        <v>43</v>
      </c>
      <c r="C2567" s="14">
        <v>43226</v>
      </c>
      <c r="D2567" s="14" t="s">
        <v>3201</v>
      </c>
      <c r="E2567" s="14" t="s">
        <v>36</v>
      </c>
      <c r="F2567" s="14">
        <v>1</v>
      </c>
      <c r="G2567" s="8">
        <f>F2567*0.21</f>
        <v>0.21</v>
      </c>
      <c r="H2567" s="14" t="s">
        <v>3522</v>
      </c>
      <c r="I2567" s="14" t="s">
        <v>3535</v>
      </c>
    </row>
    <row r="2568" spans="1:9" ht="45" x14ac:dyDescent="0.25">
      <c r="A2568" s="3">
        <v>2567</v>
      </c>
      <c r="B2568" s="8" t="s">
        <v>43</v>
      </c>
      <c r="C2568" s="8">
        <v>53202</v>
      </c>
      <c r="D2568" s="8" t="s">
        <v>3545</v>
      </c>
      <c r="E2568" s="8" t="s">
        <v>36</v>
      </c>
      <c r="F2568" s="8">
        <v>4</v>
      </c>
      <c r="G2568" s="8">
        <v>0.84</v>
      </c>
      <c r="H2568" s="8" t="s">
        <v>3522</v>
      </c>
      <c r="I2568" s="8" t="s">
        <v>3537</v>
      </c>
    </row>
    <row r="2569" spans="1:9" x14ac:dyDescent="0.25">
      <c r="A2569" s="3">
        <v>2568</v>
      </c>
      <c r="B2569" s="3" t="s">
        <v>43</v>
      </c>
      <c r="C2569" s="3">
        <v>63462</v>
      </c>
      <c r="D2569" s="3" t="s">
        <v>3546</v>
      </c>
      <c r="E2569" s="3" t="s">
        <v>106</v>
      </c>
      <c r="F2569" s="3">
        <v>2</v>
      </c>
      <c r="G2569" s="3">
        <f t="shared" ref="G2569:G2574" si="88">F2569*0.21</f>
        <v>0.42</v>
      </c>
      <c r="H2569" s="3" t="s">
        <v>3522</v>
      </c>
      <c r="I2569" s="3" t="s">
        <v>3535</v>
      </c>
    </row>
    <row r="2570" spans="1:9" x14ac:dyDescent="0.25">
      <c r="A2570" s="3">
        <v>2569</v>
      </c>
      <c r="B2570" s="3" t="s">
        <v>43</v>
      </c>
      <c r="C2570" s="3">
        <v>63477</v>
      </c>
      <c r="D2570" s="3" t="s">
        <v>3546</v>
      </c>
      <c r="E2570" s="3" t="s">
        <v>106</v>
      </c>
      <c r="F2570" s="3">
        <v>2</v>
      </c>
      <c r="G2570" s="3">
        <f t="shared" si="88"/>
        <v>0.42</v>
      </c>
      <c r="H2570" s="3" t="s">
        <v>3522</v>
      </c>
      <c r="I2570" s="3" t="s">
        <v>3535</v>
      </c>
    </row>
    <row r="2571" spans="1:9" x14ac:dyDescent="0.25">
      <c r="A2571" s="3">
        <v>2570</v>
      </c>
      <c r="B2571" s="3" t="s">
        <v>43</v>
      </c>
      <c r="C2571" s="3">
        <v>63478</v>
      </c>
      <c r="D2571" s="3" t="s">
        <v>3546</v>
      </c>
      <c r="E2571" s="3" t="s">
        <v>106</v>
      </c>
      <c r="F2571" s="3">
        <v>2</v>
      </c>
      <c r="G2571" s="3">
        <f t="shared" si="88"/>
        <v>0.42</v>
      </c>
      <c r="H2571" s="3" t="s">
        <v>3522</v>
      </c>
      <c r="I2571" s="3" t="s">
        <v>3547</v>
      </c>
    </row>
    <row r="2572" spans="1:9" x14ac:dyDescent="0.25">
      <c r="A2572" s="3">
        <v>2571</v>
      </c>
      <c r="B2572" s="3" t="s">
        <v>43</v>
      </c>
      <c r="C2572" s="3">
        <v>63479</v>
      </c>
      <c r="D2572" s="3" t="s">
        <v>3546</v>
      </c>
      <c r="E2572" s="3" t="s">
        <v>106</v>
      </c>
      <c r="F2572" s="3">
        <v>2</v>
      </c>
      <c r="G2572" s="3">
        <f t="shared" si="88"/>
        <v>0.42</v>
      </c>
      <c r="H2572" s="3" t="s">
        <v>3522</v>
      </c>
      <c r="I2572" s="3" t="s">
        <v>3544</v>
      </c>
    </row>
    <row r="2573" spans="1:9" x14ac:dyDescent="0.25">
      <c r="A2573" s="3">
        <v>2572</v>
      </c>
      <c r="B2573" s="3" t="s">
        <v>43</v>
      </c>
      <c r="C2573" s="3">
        <v>63480</v>
      </c>
      <c r="D2573" s="3" t="s">
        <v>3546</v>
      </c>
      <c r="E2573" s="3" t="s">
        <v>106</v>
      </c>
      <c r="F2573" s="3">
        <v>1</v>
      </c>
      <c r="G2573" s="3">
        <f t="shared" si="88"/>
        <v>0.21</v>
      </c>
      <c r="H2573" s="3" t="s">
        <v>3522</v>
      </c>
      <c r="I2573" s="3" t="s">
        <v>3547</v>
      </c>
    </row>
    <row r="2574" spans="1:9" x14ac:dyDescent="0.25">
      <c r="A2574" s="3">
        <v>2573</v>
      </c>
      <c r="B2574" s="3" t="s">
        <v>43</v>
      </c>
      <c r="C2574" s="3">
        <v>63488</v>
      </c>
      <c r="D2574" s="3" t="s">
        <v>3546</v>
      </c>
      <c r="E2574" s="3" t="s">
        <v>106</v>
      </c>
      <c r="F2574" s="3">
        <v>2</v>
      </c>
      <c r="G2574" s="3">
        <f t="shared" si="88"/>
        <v>0.42</v>
      </c>
      <c r="H2574" s="3" t="s">
        <v>3522</v>
      </c>
      <c r="I2574" s="3" t="s">
        <v>3548</v>
      </c>
    </row>
    <row r="2575" spans="1:9" ht="30" x14ac:dyDescent="0.25">
      <c r="A2575" s="3">
        <v>2574</v>
      </c>
      <c r="B2575" s="8" t="s">
        <v>73</v>
      </c>
      <c r="C2575" s="8">
        <v>39162</v>
      </c>
      <c r="D2575" s="8" t="s">
        <v>3549</v>
      </c>
      <c r="E2575" s="8" t="s">
        <v>3550</v>
      </c>
      <c r="F2575" s="8">
        <v>6</v>
      </c>
      <c r="G2575" s="8">
        <v>1.26</v>
      </c>
      <c r="H2575" s="8" t="s">
        <v>3522</v>
      </c>
      <c r="I2575" s="8" t="s">
        <v>3523</v>
      </c>
    </row>
    <row r="2576" spans="1:9" ht="30" x14ac:dyDescent="0.25">
      <c r="A2576" s="3">
        <v>2575</v>
      </c>
      <c r="B2576" s="8" t="s">
        <v>73</v>
      </c>
      <c r="C2576" s="8">
        <v>40703</v>
      </c>
      <c r="D2576" s="8" t="s">
        <v>3551</v>
      </c>
      <c r="E2576" s="8" t="s">
        <v>106</v>
      </c>
      <c r="F2576" s="8">
        <v>6</v>
      </c>
      <c r="G2576" s="8">
        <f t="shared" ref="G2576:G2583" si="89">F2576*0.21</f>
        <v>1.26</v>
      </c>
      <c r="H2576" s="8" t="s">
        <v>3522</v>
      </c>
      <c r="I2576" s="8" t="s">
        <v>3552</v>
      </c>
    </row>
    <row r="2577" spans="1:38" ht="30" x14ac:dyDescent="0.25">
      <c r="A2577" s="3">
        <v>2576</v>
      </c>
      <c r="B2577" s="8" t="s">
        <v>73</v>
      </c>
      <c r="C2577" s="8">
        <v>41018</v>
      </c>
      <c r="D2577" s="8" t="s">
        <v>3553</v>
      </c>
      <c r="E2577" s="8" t="s">
        <v>59</v>
      </c>
      <c r="F2577" s="8">
        <v>5</v>
      </c>
      <c r="G2577" s="8">
        <f t="shared" si="89"/>
        <v>1.05</v>
      </c>
      <c r="H2577" s="8" t="s">
        <v>3522</v>
      </c>
      <c r="I2577" s="8" t="s">
        <v>3554</v>
      </c>
    </row>
    <row r="2578" spans="1:38" ht="60" x14ac:dyDescent="0.25">
      <c r="A2578" s="3">
        <v>2577</v>
      </c>
      <c r="B2578" s="6" t="s">
        <v>73</v>
      </c>
      <c r="C2578" s="6">
        <v>42464</v>
      </c>
      <c r="D2578" s="6" t="s">
        <v>3555</v>
      </c>
      <c r="E2578" s="6" t="s">
        <v>3556</v>
      </c>
      <c r="F2578" s="6">
        <v>6</v>
      </c>
      <c r="G2578" s="8">
        <f t="shared" si="89"/>
        <v>1.26</v>
      </c>
      <c r="H2578" s="6" t="s">
        <v>3557</v>
      </c>
      <c r="I2578" s="6" t="s">
        <v>3558</v>
      </c>
    </row>
    <row r="2579" spans="1:38" ht="45" x14ac:dyDescent="0.25">
      <c r="A2579" s="3">
        <v>2578</v>
      </c>
      <c r="B2579" s="6" t="s">
        <v>73</v>
      </c>
      <c r="C2579" s="6">
        <v>45830</v>
      </c>
      <c r="D2579" s="6" t="s">
        <v>1328</v>
      </c>
      <c r="E2579" s="6" t="s">
        <v>3559</v>
      </c>
      <c r="F2579" s="6">
        <v>15</v>
      </c>
      <c r="G2579" s="8">
        <f t="shared" si="89"/>
        <v>3.15</v>
      </c>
      <c r="H2579" s="6" t="s">
        <v>3522</v>
      </c>
      <c r="I2579" s="6" t="s">
        <v>3523</v>
      </c>
    </row>
    <row r="2580" spans="1:38" ht="45" x14ac:dyDescent="0.25">
      <c r="A2580" s="3">
        <v>2579</v>
      </c>
      <c r="B2580" s="8" t="s">
        <v>73</v>
      </c>
      <c r="C2580" s="8">
        <v>53602</v>
      </c>
      <c r="D2580" s="8" t="s">
        <v>1328</v>
      </c>
      <c r="E2580" s="8" t="s">
        <v>1147</v>
      </c>
      <c r="F2580" s="8">
        <v>15</v>
      </c>
      <c r="G2580" s="8">
        <f t="shared" si="89"/>
        <v>3.15</v>
      </c>
      <c r="H2580" s="8" t="s">
        <v>3522</v>
      </c>
      <c r="I2580" s="8" t="s">
        <v>3530</v>
      </c>
    </row>
    <row r="2581" spans="1:38" ht="30" x14ac:dyDescent="0.25">
      <c r="A2581" s="3">
        <v>2580</v>
      </c>
      <c r="B2581" s="6" t="s">
        <v>73</v>
      </c>
      <c r="C2581" s="6">
        <v>53647</v>
      </c>
      <c r="D2581" s="6" t="s">
        <v>3546</v>
      </c>
      <c r="E2581" s="6" t="s">
        <v>106</v>
      </c>
      <c r="F2581" s="6">
        <v>1</v>
      </c>
      <c r="G2581" s="8">
        <f t="shared" si="89"/>
        <v>0.21</v>
      </c>
      <c r="H2581" s="6" t="s">
        <v>3522</v>
      </c>
      <c r="I2581" s="6" t="s">
        <v>3544</v>
      </c>
    </row>
    <row r="2582" spans="1:38" ht="30" x14ac:dyDescent="0.25">
      <c r="A2582" s="3">
        <v>2581</v>
      </c>
      <c r="B2582" s="6" t="s">
        <v>73</v>
      </c>
      <c r="C2582" s="6">
        <v>53648</v>
      </c>
      <c r="D2582" s="6" t="s">
        <v>3546</v>
      </c>
      <c r="E2582" s="6" t="s">
        <v>106</v>
      </c>
      <c r="F2582" s="6">
        <v>2</v>
      </c>
      <c r="G2582" s="8">
        <f t="shared" si="89"/>
        <v>0.42</v>
      </c>
      <c r="H2582" s="6" t="s">
        <v>3522</v>
      </c>
      <c r="I2582" s="6" t="s">
        <v>3548</v>
      </c>
      <c r="N2582" s="13"/>
      <c r="O2582" s="13"/>
      <c r="P2582" s="13"/>
      <c r="Q2582" s="13"/>
      <c r="R2582" s="13"/>
      <c r="S2582" s="13"/>
      <c r="T2582" s="13"/>
      <c r="U2582" s="13"/>
      <c r="V2582" s="13"/>
      <c r="W2582" s="13"/>
      <c r="X2582" s="13"/>
      <c r="Y2582" s="13"/>
      <c r="Z2582" s="13"/>
      <c r="AA2582" s="13"/>
      <c r="AB2582" s="13"/>
      <c r="AC2582" s="13"/>
      <c r="AD2582" s="13"/>
      <c r="AE2582" s="13"/>
      <c r="AF2582" s="13"/>
      <c r="AG2582" s="13"/>
      <c r="AH2582" s="13"/>
      <c r="AI2582" s="13"/>
      <c r="AJ2582" s="13"/>
      <c r="AK2582" s="13"/>
      <c r="AL2582" s="13"/>
    </row>
    <row r="2583" spans="1:38" ht="30" x14ac:dyDescent="0.25">
      <c r="A2583" s="3">
        <v>2582</v>
      </c>
      <c r="B2583" s="6" t="s">
        <v>73</v>
      </c>
      <c r="C2583" s="6">
        <v>53649</v>
      </c>
      <c r="D2583" s="6" t="s">
        <v>3546</v>
      </c>
      <c r="E2583" s="6" t="s">
        <v>106</v>
      </c>
      <c r="F2583" s="6">
        <v>1</v>
      </c>
      <c r="G2583" s="8">
        <f t="shared" si="89"/>
        <v>0.21</v>
      </c>
      <c r="H2583" s="6" t="s">
        <v>3522</v>
      </c>
      <c r="I2583" s="6" t="s">
        <v>3548</v>
      </c>
    </row>
    <row r="2584" spans="1:38" ht="45" x14ac:dyDescent="0.25">
      <c r="A2584" s="3">
        <v>2583</v>
      </c>
      <c r="B2584" s="8" t="s">
        <v>73</v>
      </c>
      <c r="C2584" s="8">
        <v>53799</v>
      </c>
      <c r="D2584" s="8" t="s">
        <v>998</v>
      </c>
      <c r="E2584" s="8" t="s">
        <v>3560</v>
      </c>
      <c r="F2584" s="8">
        <v>6</v>
      </c>
      <c r="G2584" s="8">
        <v>1.26</v>
      </c>
      <c r="H2584" s="8" t="s">
        <v>3522</v>
      </c>
      <c r="I2584" s="8" t="s">
        <v>3530</v>
      </c>
    </row>
    <row r="2585" spans="1:38" x14ac:dyDescent="0.25">
      <c r="A2585" s="3">
        <v>2584</v>
      </c>
      <c r="B2585" s="17" t="s">
        <v>73</v>
      </c>
      <c r="C2585" s="17">
        <v>58949</v>
      </c>
      <c r="D2585" s="17" t="s">
        <v>1370</v>
      </c>
      <c r="E2585" s="17" t="s">
        <v>3561</v>
      </c>
      <c r="F2585" s="17">
        <v>5</v>
      </c>
      <c r="G2585" s="17">
        <f t="shared" ref="G2585:G2591" si="90">F2585*0.21</f>
        <v>1.05</v>
      </c>
      <c r="H2585" s="17" t="s">
        <v>3557</v>
      </c>
      <c r="I2585" s="17" t="s">
        <v>3558</v>
      </c>
    </row>
    <row r="2586" spans="1:38" x14ac:dyDescent="0.25">
      <c r="A2586" s="3">
        <v>2585</v>
      </c>
      <c r="B2586" s="3" t="s">
        <v>73</v>
      </c>
      <c r="C2586" s="3">
        <v>58953</v>
      </c>
      <c r="D2586" s="3" t="s">
        <v>1370</v>
      </c>
      <c r="E2586" s="3" t="s">
        <v>139</v>
      </c>
      <c r="F2586" s="3">
        <v>4</v>
      </c>
      <c r="G2586" s="3">
        <f t="shared" si="90"/>
        <v>0.84</v>
      </c>
      <c r="H2586" s="3" t="s">
        <v>3522</v>
      </c>
      <c r="I2586" s="3" t="s">
        <v>3535</v>
      </c>
    </row>
    <row r="2587" spans="1:38" x14ac:dyDescent="0.25">
      <c r="A2587" s="3">
        <v>2586</v>
      </c>
      <c r="B2587" s="17" t="s">
        <v>73</v>
      </c>
      <c r="C2587" s="17">
        <v>62183</v>
      </c>
      <c r="D2587" s="17" t="s">
        <v>3562</v>
      </c>
      <c r="E2587" s="17" t="s">
        <v>3563</v>
      </c>
      <c r="F2587" s="17">
        <v>15</v>
      </c>
      <c r="G2587" s="17">
        <f t="shared" si="90"/>
        <v>3.15</v>
      </c>
      <c r="H2587" s="17" t="s">
        <v>3522</v>
      </c>
      <c r="I2587" s="17" t="s">
        <v>3530</v>
      </c>
    </row>
    <row r="2588" spans="1:38" ht="17.25" customHeight="1" x14ac:dyDescent="0.25">
      <c r="A2588" s="3">
        <v>2587</v>
      </c>
      <c r="B2588" s="17" t="s">
        <v>73</v>
      </c>
      <c r="C2588" s="17">
        <v>62185</v>
      </c>
      <c r="D2588" s="17" t="s">
        <v>3562</v>
      </c>
      <c r="E2588" s="17" t="s">
        <v>3563</v>
      </c>
      <c r="F2588" s="17">
        <v>4</v>
      </c>
      <c r="G2588" s="17">
        <f t="shared" si="90"/>
        <v>0.84</v>
      </c>
      <c r="H2588" s="17" t="s">
        <v>3522</v>
      </c>
      <c r="I2588" s="17" t="s">
        <v>3530</v>
      </c>
    </row>
    <row r="2589" spans="1:38" ht="16.5" customHeight="1" x14ac:dyDescent="0.25">
      <c r="A2589" s="3">
        <v>2588</v>
      </c>
      <c r="B2589" s="17" t="s">
        <v>73</v>
      </c>
      <c r="C2589" s="17">
        <v>62709</v>
      </c>
      <c r="D2589" s="17" t="s">
        <v>1328</v>
      </c>
      <c r="E2589" s="17" t="s">
        <v>3529</v>
      </c>
      <c r="F2589" s="17">
        <v>4</v>
      </c>
      <c r="G2589" s="17">
        <f t="shared" si="90"/>
        <v>0.84</v>
      </c>
      <c r="H2589" s="17" t="s">
        <v>3522</v>
      </c>
      <c r="I2589" s="17" t="s">
        <v>3530</v>
      </c>
    </row>
    <row r="2590" spans="1:38" ht="15.75" customHeight="1" x14ac:dyDescent="0.25">
      <c r="A2590" s="3">
        <v>2589</v>
      </c>
      <c r="B2590" s="9" t="s">
        <v>73</v>
      </c>
      <c r="C2590" s="3">
        <v>63623</v>
      </c>
      <c r="D2590" s="3" t="s">
        <v>3564</v>
      </c>
      <c r="E2590" s="3" t="s">
        <v>3565</v>
      </c>
      <c r="F2590" s="3">
        <v>2</v>
      </c>
      <c r="G2590" s="3">
        <f t="shared" si="90"/>
        <v>0.42</v>
      </c>
      <c r="H2590" s="3" t="s">
        <v>3522</v>
      </c>
      <c r="I2590" s="3" t="s">
        <v>3566</v>
      </c>
    </row>
    <row r="2591" spans="1:38" x14ac:dyDescent="0.25">
      <c r="A2591" s="3">
        <v>2590</v>
      </c>
      <c r="B2591" s="17" t="s">
        <v>73</v>
      </c>
      <c r="C2591" s="17">
        <v>63766</v>
      </c>
      <c r="D2591" s="17" t="s">
        <v>3567</v>
      </c>
      <c r="E2591" s="17" t="s">
        <v>3568</v>
      </c>
      <c r="F2591" s="17">
        <v>2</v>
      </c>
      <c r="G2591" s="17">
        <f t="shared" si="90"/>
        <v>0.42</v>
      </c>
      <c r="H2591" s="17" t="s">
        <v>3522</v>
      </c>
      <c r="I2591" s="17" t="s">
        <v>3523</v>
      </c>
    </row>
    <row r="2592" spans="1:38" ht="45" x14ac:dyDescent="0.25">
      <c r="A2592" s="3">
        <v>2591</v>
      </c>
      <c r="B2592" s="4" t="s">
        <v>9</v>
      </c>
      <c r="C2592" s="4">
        <v>21986</v>
      </c>
      <c r="D2592" s="4" t="s">
        <v>3569</v>
      </c>
      <c r="E2592" s="4" t="s">
        <v>3570</v>
      </c>
      <c r="F2592" s="4">
        <v>628</v>
      </c>
      <c r="G2592" s="4">
        <v>125.60000000000001</v>
      </c>
      <c r="H2592" s="4" t="s">
        <v>3571</v>
      </c>
      <c r="I2592" s="4" t="s">
        <v>3572</v>
      </c>
    </row>
    <row r="2593" spans="1:38" ht="45" x14ac:dyDescent="0.25">
      <c r="A2593" s="3">
        <v>2592</v>
      </c>
      <c r="B2593" s="4" t="s">
        <v>9</v>
      </c>
      <c r="C2593" s="4">
        <v>26962</v>
      </c>
      <c r="D2593" s="4" t="s">
        <v>3573</v>
      </c>
      <c r="E2593" s="4" t="s">
        <v>1837</v>
      </c>
      <c r="F2593" s="4">
        <v>165</v>
      </c>
      <c r="G2593" s="4">
        <v>33</v>
      </c>
      <c r="H2593" s="4" t="s">
        <v>3574</v>
      </c>
      <c r="I2593" s="4" t="s">
        <v>3575</v>
      </c>
    </row>
    <row r="2594" spans="1:38" ht="30" x14ac:dyDescent="0.25">
      <c r="A2594" s="3">
        <v>2593</v>
      </c>
      <c r="B2594" s="4" t="s">
        <v>9</v>
      </c>
      <c r="C2594" s="4">
        <v>27034</v>
      </c>
      <c r="D2594" s="4" t="s">
        <v>3576</v>
      </c>
      <c r="E2594" s="4" t="s">
        <v>139</v>
      </c>
      <c r="F2594" s="4">
        <v>200</v>
      </c>
      <c r="G2594" s="4">
        <v>40</v>
      </c>
      <c r="H2594" s="4" t="s">
        <v>3577</v>
      </c>
      <c r="I2594" s="4" t="s">
        <v>3578</v>
      </c>
    </row>
    <row r="2595" spans="1:38" ht="60" x14ac:dyDescent="0.25">
      <c r="A2595" s="3">
        <v>2594</v>
      </c>
      <c r="B2595" s="4" t="s">
        <v>9</v>
      </c>
      <c r="C2595" s="4">
        <v>29675</v>
      </c>
      <c r="D2595" s="4" t="s">
        <v>3579</v>
      </c>
      <c r="E2595" s="4" t="s">
        <v>3580</v>
      </c>
      <c r="F2595" s="4">
        <v>130</v>
      </c>
      <c r="G2595" s="4">
        <v>26</v>
      </c>
      <c r="H2595" s="4" t="s">
        <v>3574</v>
      </c>
      <c r="I2595" s="4" t="s">
        <v>3581</v>
      </c>
    </row>
    <row r="2596" spans="1:38" s="13" customFormat="1" ht="30" x14ac:dyDescent="0.25">
      <c r="A2596" s="3">
        <v>2595</v>
      </c>
      <c r="B2596" s="4" t="s">
        <v>9</v>
      </c>
      <c r="C2596" s="4">
        <v>29735</v>
      </c>
      <c r="D2596" s="4" t="s">
        <v>727</v>
      </c>
      <c r="E2596" s="4" t="s">
        <v>1833</v>
      </c>
      <c r="F2596" s="4">
        <v>190</v>
      </c>
      <c r="G2596" s="4">
        <v>38</v>
      </c>
      <c r="H2596" s="4" t="s">
        <v>3571</v>
      </c>
      <c r="I2596" s="4" t="s">
        <v>3582</v>
      </c>
      <c r="J2596" s="2"/>
      <c r="K2596" s="2"/>
      <c r="L2596" s="2"/>
      <c r="M2596" s="2"/>
      <c r="N2596" s="2"/>
      <c r="O2596" s="2"/>
      <c r="P2596" s="2"/>
      <c r="Q2596" s="2"/>
      <c r="R2596" s="2"/>
      <c r="S2596" s="2"/>
      <c r="T2596" s="2"/>
      <c r="U2596" s="2"/>
      <c r="V2596" s="2"/>
      <c r="W2596" s="2"/>
      <c r="X2596" s="2"/>
      <c r="Y2596" s="2"/>
      <c r="Z2596" s="2"/>
      <c r="AA2596" s="2"/>
      <c r="AB2596" s="2"/>
      <c r="AC2596" s="2"/>
      <c r="AD2596" s="2"/>
      <c r="AE2596" s="2"/>
      <c r="AF2596" s="2"/>
      <c r="AG2596" s="2"/>
      <c r="AH2596" s="2"/>
      <c r="AI2596" s="2"/>
      <c r="AJ2596" s="2"/>
      <c r="AK2596" s="2"/>
      <c r="AL2596" s="2"/>
    </row>
    <row r="2597" spans="1:38" s="13" customFormat="1" ht="45" x14ac:dyDescent="0.25">
      <c r="A2597" s="3">
        <v>2596</v>
      </c>
      <c r="B2597" s="12" t="s">
        <v>9</v>
      </c>
      <c r="C2597" s="12">
        <v>30480</v>
      </c>
      <c r="D2597" s="12" t="s">
        <v>3583</v>
      </c>
      <c r="E2597" s="12" t="s">
        <v>3584</v>
      </c>
      <c r="F2597" s="12">
        <v>205</v>
      </c>
      <c r="G2597" s="12">
        <v>41</v>
      </c>
      <c r="H2597" s="12" t="s">
        <v>3574</v>
      </c>
      <c r="I2597" s="12" t="s">
        <v>3585</v>
      </c>
      <c r="J2597" s="2"/>
      <c r="K2597" s="2"/>
      <c r="L2597" s="2"/>
      <c r="M2597" s="2"/>
      <c r="N2597" s="2"/>
      <c r="O2597" s="2"/>
      <c r="P2597" s="2"/>
      <c r="Q2597" s="2"/>
      <c r="R2597" s="2"/>
      <c r="S2597" s="2"/>
      <c r="T2597" s="2"/>
      <c r="U2597" s="2"/>
      <c r="V2597" s="2"/>
      <c r="W2597" s="2"/>
      <c r="X2597" s="2"/>
      <c r="Y2597" s="2"/>
      <c r="Z2597" s="2"/>
      <c r="AA2597" s="2"/>
      <c r="AB2597" s="2"/>
      <c r="AC2597" s="2"/>
      <c r="AD2597" s="2"/>
      <c r="AE2597" s="2"/>
      <c r="AF2597" s="2"/>
      <c r="AG2597" s="2"/>
      <c r="AH2597" s="2"/>
      <c r="AI2597" s="2"/>
      <c r="AJ2597" s="2"/>
      <c r="AK2597" s="2"/>
      <c r="AL2597" s="2"/>
    </row>
    <row r="2598" spans="1:38" ht="45" x14ac:dyDescent="0.25">
      <c r="A2598" s="3">
        <v>2597</v>
      </c>
      <c r="B2598" s="4" t="s">
        <v>9</v>
      </c>
      <c r="C2598" s="4">
        <v>30877</v>
      </c>
      <c r="D2598" s="4" t="s">
        <v>1434</v>
      </c>
      <c r="E2598" s="4" t="s">
        <v>3586</v>
      </c>
      <c r="F2598" s="4">
        <v>24</v>
      </c>
      <c r="G2598" s="4">
        <v>4.8000000000000007</v>
      </c>
      <c r="H2598" s="4" t="s">
        <v>3574</v>
      </c>
      <c r="I2598" s="4" t="s">
        <v>3587</v>
      </c>
    </row>
    <row r="2599" spans="1:38" ht="45" x14ac:dyDescent="0.25">
      <c r="A2599" s="3">
        <v>2598</v>
      </c>
      <c r="B2599" s="4" t="s">
        <v>9</v>
      </c>
      <c r="C2599" s="4">
        <v>30879</v>
      </c>
      <c r="D2599" s="4" t="s">
        <v>1434</v>
      </c>
      <c r="E2599" s="4" t="s">
        <v>3586</v>
      </c>
      <c r="F2599" s="4">
        <v>732</v>
      </c>
      <c r="G2599" s="4">
        <v>146.4</v>
      </c>
      <c r="H2599" s="4" t="s">
        <v>3574</v>
      </c>
      <c r="I2599" s="4" t="s">
        <v>3588</v>
      </c>
    </row>
    <row r="2600" spans="1:38" ht="45" x14ac:dyDescent="0.25">
      <c r="A2600" s="3">
        <v>2599</v>
      </c>
      <c r="B2600" s="4" t="s">
        <v>9</v>
      </c>
      <c r="C2600" s="4">
        <v>30880</v>
      </c>
      <c r="D2600" s="4" t="s">
        <v>1434</v>
      </c>
      <c r="E2600" s="4" t="s">
        <v>3586</v>
      </c>
      <c r="F2600" s="4">
        <v>690</v>
      </c>
      <c r="G2600" s="4">
        <v>138</v>
      </c>
      <c r="H2600" s="4" t="s">
        <v>3589</v>
      </c>
      <c r="I2600" s="4" t="s">
        <v>3590</v>
      </c>
    </row>
    <row r="2601" spans="1:38" ht="120" x14ac:dyDescent="0.25">
      <c r="A2601" s="3">
        <v>2600</v>
      </c>
      <c r="B2601" s="12" t="s">
        <v>9</v>
      </c>
      <c r="C2601" s="12">
        <v>30928</v>
      </c>
      <c r="D2601" s="12" t="s">
        <v>3583</v>
      </c>
      <c r="E2601" s="12" t="s">
        <v>3591</v>
      </c>
      <c r="F2601" s="12">
        <v>196</v>
      </c>
      <c r="G2601" s="12">
        <v>39.200000000000003</v>
      </c>
      <c r="H2601" s="12" t="s">
        <v>3574</v>
      </c>
      <c r="I2601" s="12" t="s">
        <v>3588</v>
      </c>
    </row>
    <row r="2602" spans="1:38" ht="105" x14ac:dyDescent="0.25">
      <c r="A2602" s="3">
        <v>2601</v>
      </c>
      <c r="B2602" s="12" t="s">
        <v>9</v>
      </c>
      <c r="C2602" s="12">
        <v>30929</v>
      </c>
      <c r="D2602" s="12" t="s">
        <v>3583</v>
      </c>
      <c r="E2602" s="12" t="s">
        <v>3592</v>
      </c>
      <c r="F2602" s="12">
        <v>100</v>
      </c>
      <c r="G2602" s="12">
        <v>20</v>
      </c>
      <c r="H2602" s="12" t="s">
        <v>3574</v>
      </c>
      <c r="I2602" s="12" t="s">
        <v>3593</v>
      </c>
    </row>
    <row r="2603" spans="1:38" ht="120" x14ac:dyDescent="0.25">
      <c r="A2603" s="3">
        <v>2602</v>
      </c>
      <c r="B2603" s="12" t="s">
        <v>9</v>
      </c>
      <c r="C2603" s="12">
        <v>30930</v>
      </c>
      <c r="D2603" s="12" t="s">
        <v>3583</v>
      </c>
      <c r="E2603" s="12" t="s">
        <v>3594</v>
      </c>
      <c r="F2603" s="12">
        <v>102</v>
      </c>
      <c r="G2603" s="12">
        <v>20.400000000000002</v>
      </c>
      <c r="H2603" s="12" t="s">
        <v>3574</v>
      </c>
      <c r="I2603" s="12" t="s">
        <v>3593</v>
      </c>
    </row>
    <row r="2604" spans="1:38" ht="45" x14ac:dyDescent="0.25">
      <c r="A2604" s="3">
        <v>2603</v>
      </c>
      <c r="B2604" s="12" t="s">
        <v>9</v>
      </c>
      <c r="C2604" s="12">
        <v>32053</v>
      </c>
      <c r="D2604" s="12" t="s">
        <v>3583</v>
      </c>
      <c r="E2604" s="12" t="s">
        <v>3595</v>
      </c>
      <c r="F2604" s="12">
        <v>280</v>
      </c>
      <c r="G2604" s="12">
        <v>56</v>
      </c>
      <c r="H2604" s="12" t="s">
        <v>3574</v>
      </c>
      <c r="I2604" s="12" t="s">
        <v>3596</v>
      </c>
    </row>
    <row r="2605" spans="1:38" ht="45" x14ac:dyDescent="0.25">
      <c r="A2605" s="3">
        <v>2604</v>
      </c>
      <c r="B2605" s="12" t="s">
        <v>9</v>
      </c>
      <c r="C2605" s="12">
        <v>32054</v>
      </c>
      <c r="D2605" s="12" t="s">
        <v>3583</v>
      </c>
      <c r="E2605" s="12" t="s">
        <v>3595</v>
      </c>
      <c r="F2605" s="12">
        <v>792</v>
      </c>
      <c r="G2605" s="12">
        <v>158.4</v>
      </c>
      <c r="H2605" s="12" t="s">
        <v>3597</v>
      </c>
      <c r="I2605" s="12" t="s">
        <v>3598</v>
      </c>
    </row>
    <row r="2606" spans="1:38" ht="30" x14ac:dyDescent="0.25">
      <c r="A2606" s="3">
        <v>2605</v>
      </c>
      <c r="B2606" s="4" t="s">
        <v>9</v>
      </c>
      <c r="C2606" s="4">
        <v>32657</v>
      </c>
      <c r="D2606" s="4" t="s">
        <v>3599</v>
      </c>
      <c r="E2606" s="4" t="s">
        <v>1837</v>
      </c>
      <c r="F2606" s="4">
        <v>154</v>
      </c>
      <c r="G2606" s="4">
        <v>30.8</v>
      </c>
      <c r="H2606" s="4" t="s">
        <v>3574</v>
      </c>
      <c r="I2606" s="4" t="s">
        <v>3600</v>
      </c>
    </row>
    <row r="2607" spans="1:38" x14ac:dyDescent="0.25">
      <c r="A2607" s="3">
        <v>2606</v>
      </c>
      <c r="B2607" s="3" t="s">
        <v>9</v>
      </c>
      <c r="C2607" s="3">
        <v>32699</v>
      </c>
      <c r="D2607" s="3" t="s">
        <v>3601</v>
      </c>
      <c r="E2607" s="3" t="s">
        <v>139</v>
      </c>
      <c r="F2607" s="10">
        <v>10.047619047619047</v>
      </c>
      <c r="G2607" s="3">
        <v>2.11</v>
      </c>
      <c r="H2607" s="3" t="s">
        <v>3577</v>
      </c>
      <c r="I2607" s="3" t="s">
        <v>3602</v>
      </c>
    </row>
    <row r="2608" spans="1:38" ht="30" x14ac:dyDescent="0.25">
      <c r="A2608" s="3">
        <v>2607</v>
      </c>
      <c r="B2608" s="12" t="s">
        <v>9</v>
      </c>
      <c r="C2608" s="12">
        <v>32761</v>
      </c>
      <c r="D2608" s="12" t="s">
        <v>1441</v>
      </c>
      <c r="E2608" s="12" t="s">
        <v>1142</v>
      </c>
      <c r="F2608" s="12">
        <v>36</v>
      </c>
      <c r="G2608" s="12">
        <v>7.2</v>
      </c>
      <c r="H2608" s="12" t="s">
        <v>3577</v>
      </c>
      <c r="I2608" s="12" t="s">
        <v>3603</v>
      </c>
    </row>
    <row r="2609" spans="1:13" ht="30" x14ac:dyDescent="0.25">
      <c r="A2609" s="3">
        <v>2608</v>
      </c>
      <c r="B2609" s="12" t="s">
        <v>9</v>
      </c>
      <c r="C2609" s="12">
        <v>32887</v>
      </c>
      <c r="D2609" s="12" t="s">
        <v>3604</v>
      </c>
      <c r="E2609" s="12" t="s">
        <v>139</v>
      </c>
      <c r="F2609" s="12">
        <v>250</v>
      </c>
      <c r="G2609" s="12">
        <v>50</v>
      </c>
      <c r="H2609" s="12" t="s">
        <v>3571</v>
      </c>
      <c r="I2609" s="12" t="s">
        <v>3605</v>
      </c>
      <c r="K2609" s="13"/>
      <c r="L2609" s="13"/>
      <c r="M2609" s="13"/>
    </row>
    <row r="2610" spans="1:13" ht="30" x14ac:dyDescent="0.25">
      <c r="A2610" s="3">
        <v>2609</v>
      </c>
      <c r="B2610" s="12" t="s">
        <v>9</v>
      </c>
      <c r="C2610" s="12">
        <v>32888</v>
      </c>
      <c r="D2610" s="12" t="s">
        <v>3604</v>
      </c>
      <c r="E2610" s="12" t="s">
        <v>139</v>
      </c>
      <c r="F2610" s="12">
        <v>120</v>
      </c>
      <c r="G2610" s="12">
        <v>24</v>
      </c>
      <c r="H2610" s="12" t="s">
        <v>3574</v>
      </c>
      <c r="I2610" s="12" t="s">
        <v>3606</v>
      </c>
    </row>
    <row r="2611" spans="1:13" ht="30" x14ac:dyDescent="0.25">
      <c r="A2611" s="3">
        <v>2610</v>
      </c>
      <c r="B2611" s="4" t="s">
        <v>9</v>
      </c>
      <c r="C2611" s="4">
        <v>33050</v>
      </c>
      <c r="D2611" s="4" t="s">
        <v>3607</v>
      </c>
      <c r="E2611" s="4" t="s">
        <v>139</v>
      </c>
      <c r="F2611" s="4">
        <v>150</v>
      </c>
      <c r="G2611" s="4">
        <v>30</v>
      </c>
      <c r="H2611" s="4" t="s">
        <v>3571</v>
      </c>
      <c r="I2611" s="4" t="s">
        <v>3608</v>
      </c>
    </row>
    <row r="2612" spans="1:13" ht="30" x14ac:dyDescent="0.25">
      <c r="A2612" s="3">
        <v>2611</v>
      </c>
      <c r="B2612" s="4" t="s">
        <v>9</v>
      </c>
      <c r="C2612" s="4">
        <v>33051</v>
      </c>
      <c r="D2612" s="4" t="s">
        <v>3607</v>
      </c>
      <c r="E2612" s="4" t="s">
        <v>139</v>
      </c>
      <c r="F2612" s="4">
        <v>624</v>
      </c>
      <c r="G2612" s="4">
        <v>124.80000000000001</v>
      </c>
      <c r="H2612" s="4" t="s">
        <v>3571</v>
      </c>
      <c r="I2612" s="4" t="s">
        <v>3605</v>
      </c>
    </row>
    <row r="2613" spans="1:13" ht="45" x14ac:dyDescent="0.25">
      <c r="A2613" s="3">
        <v>2612</v>
      </c>
      <c r="B2613" s="12" t="s">
        <v>9</v>
      </c>
      <c r="C2613" s="12">
        <v>33224</v>
      </c>
      <c r="D2613" s="12" t="s">
        <v>3609</v>
      </c>
      <c r="E2613" s="12" t="s">
        <v>1837</v>
      </c>
      <c r="F2613" s="12">
        <v>53</v>
      </c>
      <c r="G2613" s="12">
        <v>10.600000000000001</v>
      </c>
      <c r="H2613" s="12" t="s">
        <v>3574</v>
      </c>
      <c r="I2613" s="12" t="s">
        <v>3575</v>
      </c>
    </row>
    <row r="2614" spans="1:13" ht="45" x14ac:dyDescent="0.25">
      <c r="A2614" s="3">
        <v>2613</v>
      </c>
      <c r="B2614" s="12" t="s">
        <v>9</v>
      </c>
      <c r="C2614" s="12">
        <v>33878</v>
      </c>
      <c r="D2614" s="12" t="s">
        <v>738</v>
      </c>
      <c r="E2614" s="12" t="s">
        <v>139</v>
      </c>
      <c r="F2614" s="12">
        <v>46</v>
      </c>
      <c r="G2614" s="12">
        <v>9.2000000000000011</v>
      </c>
      <c r="H2614" s="12" t="s">
        <v>3574</v>
      </c>
      <c r="I2614" s="12" t="s">
        <v>3575</v>
      </c>
    </row>
    <row r="2615" spans="1:13" ht="30" x14ac:dyDescent="0.25">
      <c r="A2615" s="3">
        <v>2614</v>
      </c>
      <c r="B2615" s="12" t="s">
        <v>9</v>
      </c>
      <c r="C2615" s="12">
        <v>34393</v>
      </c>
      <c r="D2615" s="12" t="s">
        <v>3610</v>
      </c>
      <c r="E2615" s="12" t="s">
        <v>146</v>
      </c>
      <c r="F2615" s="12">
        <v>49</v>
      </c>
      <c r="G2615" s="12">
        <v>9.8000000000000007</v>
      </c>
      <c r="H2615" s="12" t="s">
        <v>3574</v>
      </c>
      <c r="I2615" s="12" t="s">
        <v>3587</v>
      </c>
    </row>
    <row r="2616" spans="1:13" x14ac:dyDescent="0.25">
      <c r="A2616" s="3">
        <v>2615</v>
      </c>
      <c r="B2616" s="4" t="s">
        <v>9</v>
      </c>
      <c r="C2616" s="4">
        <v>35413</v>
      </c>
      <c r="D2616" s="4" t="s">
        <v>3611</v>
      </c>
      <c r="E2616" s="4" t="s">
        <v>866</v>
      </c>
      <c r="F2616" s="4">
        <v>150</v>
      </c>
      <c r="G2616" s="4">
        <v>30</v>
      </c>
      <c r="H2616" s="4" t="s">
        <v>3574</v>
      </c>
      <c r="I2616" s="4" t="s">
        <v>3612</v>
      </c>
    </row>
    <row r="2617" spans="1:13" ht="60" x14ac:dyDescent="0.25">
      <c r="A2617" s="3">
        <v>2616</v>
      </c>
      <c r="B2617" s="4" t="s">
        <v>9</v>
      </c>
      <c r="C2617" s="4">
        <v>35499</v>
      </c>
      <c r="D2617" s="4" t="s">
        <v>740</v>
      </c>
      <c r="E2617" s="4" t="s">
        <v>3613</v>
      </c>
      <c r="F2617" s="4">
        <v>297</v>
      </c>
      <c r="G2617" s="4">
        <v>59.400000000000006</v>
      </c>
      <c r="H2617" s="4" t="s">
        <v>3574</v>
      </c>
      <c r="I2617" s="4" t="s">
        <v>3614</v>
      </c>
    </row>
    <row r="2618" spans="1:13" ht="45" x14ac:dyDescent="0.25">
      <c r="A2618" s="3">
        <v>2617</v>
      </c>
      <c r="B2618" s="8" t="s">
        <v>9</v>
      </c>
      <c r="C2618" s="8">
        <v>35698</v>
      </c>
      <c r="D2618" s="8" t="s">
        <v>743</v>
      </c>
      <c r="E2618" s="8" t="s">
        <v>285</v>
      </c>
      <c r="F2618" s="8">
        <v>72</v>
      </c>
      <c r="G2618" s="8">
        <v>15.13</v>
      </c>
      <c r="H2618" s="8" t="s">
        <v>3574</v>
      </c>
      <c r="I2618" s="8" t="s">
        <v>3615</v>
      </c>
    </row>
    <row r="2619" spans="1:13" ht="60" x14ac:dyDescent="0.25">
      <c r="A2619" s="3">
        <v>2618</v>
      </c>
      <c r="B2619" s="26" t="s">
        <v>9</v>
      </c>
      <c r="C2619" s="8">
        <v>36121</v>
      </c>
      <c r="D2619" s="26" t="s">
        <v>3616</v>
      </c>
      <c r="E2619" s="26" t="s">
        <v>3617</v>
      </c>
      <c r="F2619" s="8">
        <v>50</v>
      </c>
      <c r="G2619" s="8">
        <v>10.49</v>
      </c>
      <c r="H2619" s="26" t="s">
        <v>3574</v>
      </c>
      <c r="I2619" s="26" t="s">
        <v>3618</v>
      </c>
    </row>
    <row r="2620" spans="1:13" ht="45" x14ac:dyDescent="0.25">
      <c r="A2620" s="3">
        <v>2619</v>
      </c>
      <c r="B2620" s="8" t="s">
        <v>9</v>
      </c>
      <c r="C2620" s="8">
        <v>36318</v>
      </c>
      <c r="D2620" s="8" t="s">
        <v>3619</v>
      </c>
      <c r="E2620" s="8" t="s">
        <v>3620</v>
      </c>
      <c r="F2620" s="8">
        <v>14</v>
      </c>
      <c r="G2620" s="8">
        <f>F2620*0.21</f>
        <v>2.94</v>
      </c>
      <c r="H2620" s="8" t="s">
        <v>3574</v>
      </c>
      <c r="I2620" s="8" t="s">
        <v>3621</v>
      </c>
    </row>
    <row r="2621" spans="1:13" ht="30" x14ac:dyDescent="0.25">
      <c r="A2621" s="3">
        <v>2620</v>
      </c>
      <c r="B2621" s="8" t="s">
        <v>9</v>
      </c>
      <c r="C2621" s="8">
        <v>36519</v>
      </c>
      <c r="D2621" s="8" t="s">
        <v>3622</v>
      </c>
      <c r="E2621" s="8" t="s">
        <v>3623</v>
      </c>
      <c r="F2621" s="8">
        <v>900</v>
      </c>
      <c r="G2621" s="8">
        <f>F2621*0.21</f>
        <v>189</v>
      </c>
      <c r="H2621" s="8" t="s">
        <v>3624</v>
      </c>
      <c r="I2621" s="8" t="s">
        <v>3625</v>
      </c>
    </row>
    <row r="2622" spans="1:13" ht="30" x14ac:dyDescent="0.25">
      <c r="A2622" s="3">
        <v>2621</v>
      </c>
      <c r="B2622" s="8" t="s">
        <v>9</v>
      </c>
      <c r="C2622" s="8">
        <v>36619</v>
      </c>
      <c r="D2622" s="8" t="s">
        <v>3626</v>
      </c>
      <c r="E2622" s="8" t="s">
        <v>3627</v>
      </c>
      <c r="F2622" s="8">
        <v>816</v>
      </c>
      <c r="G2622" s="8">
        <f>F2622*0.21</f>
        <v>171.35999999999999</v>
      </c>
      <c r="H2622" s="8" t="s">
        <v>3628</v>
      </c>
      <c r="I2622" s="8" t="s">
        <v>3629</v>
      </c>
    </row>
    <row r="2623" spans="1:13" ht="45" x14ac:dyDescent="0.25">
      <c r="A2623" s="3">
        <v>2622</v>
      </c>
      <c r="B2623" s="8" t="s">
        <v>9</v>
      </c>
      <c r="C2623" s="8">
        <v>36645</v>
      </c>
      <c r="D2623" s="8" t="s">
        <v>3630</v>
      </c>
      <c r="E2623" s="8" t="s">
        <v>3631</v>
      </c>
      <c r="F2623" s="8">
        <v>60</v>
      </c>
      <c r="G2623" s="8">
        <v>12.64</v>
      </c>
      <c r="H2623" s="8" t="s">
        <v>3574</v>
      </c>
      <c r="I2623" s="8" t="s">
        <v>3632</v>
      </c>
    </row>
    <row r="2624" spans="1:13" ht="45" x14ac:dyDescent="0.25">
      <c r="A2624" s="3">
        <v>2623</v>
      </c>
      <c r="B2624" s="8" t="s">
        <v>9</v>
      </c>
      <c r="C2624" s="8">
        <v>36691</v>
      </c>
      <c r="D2624" s="8" t="s">
        <v>3633</v>
      </c>
      <c r="E2624" s="8" t="s">
        <v>3634</v>
      </c>
      <c r="F2624" s="8">
        <v>76</v>
      </c>
      <c r="G2624" s="8">
        <f>F2624*0.21</f>
        <v>15.959999999999999</v>
      </c>
      <c r="H2624" s="8" t="s">
        <v>3574</v>
      </c>
      <c r="I2624" s="8" t="s">
        <v>3635</v>
      </c>
    </row>
    <row r="2625" spans="1:9" ht="45" x14ac:dyDescent="0.25">
      <c r="A2625" s="3">
        <v>2624</v>
      </c>
      <c r="B2625" s="8" t="s">
        <v>9</v>
      </c>
      <c r="C2625" s="8">
        <v>36694</v>
      </c>
      <c r="D2625" s="8" t="s">
        <v>3636</v>
      </c>
      <c r="E2625" s="8" t="s">
        <v>3637</v>
      </c>
      <c r="F2625" s="8">
        <v>190</v>
      </c>
      <c r="G2625" s="8">
        <v>39.9</v>
      </c>
      <c r="H2625" s="8" t="s">
        <v>3574</v>
      </c>
      <c r="I2625" s="8" t="s">
        <v>3638</v>
      </c>
    </row>
    <row r="2626" spans="1:9" ht="75" x14ac:dyDescent="0.25">
      <c r="A2626" s="3">
        <v>2625</v>
      </c>
      <c r="B2626" s="8" t="s">
        <v>9</v>
      </c>
      <c r="C2626" s="8">
        <v>36983</v>
      </c>
      <c r="D2626" s="8" t="s">
        <v>3639</v>
      </c>
      <c r="E2626" s="8" t="s">
        <v>3640</v>
      </c>
      <c r="F2626" s="11">
        <f>G2626/0.21</f>
        <v>184.23809523809524</v>
      </c>
      <c r="G2626" s="8">
        <v>38.69</v>
      </c>
      <c r="H2626" s="8" t="s">
        <v>3571</v>
      </c>
      <c r="I2626" s="8" t="s">
        <v>751</v>
      </c>
    </row>
    <row r="2627" spans="1:9" ht="60" x14ac:dyDescent="0.25">
      <c r="A2627" s="3">
        <v>2626</v>
      </c>
      <c r="B2627" s="8" t="s">
        <v>9</v>
      </c>
      <c r="C2627" s="8">
        <v>37148</v>
      </c>
      <c r="D2627" s="8" t="s">
        <v>3641</v>
      </c>
      <c r="E2627" s="8" t="s">
        <v>3642</v>
      </c>
      <c r="F2627" s="8">
        <v>21</v>
      </c>
      <c r="G2627" s="8">
        <f>F2627*0.21</f>
        <v>4.41</v>
      </c>
      <c r="H2627" s="8" t="s">
        <v>3628</v>
      </c>
      <c r="I2627" s="8" t="s">
        <v>3643</v>
      </c>
    </row>
    <row r="2628" spans="1:9" ht="45" x14ac:dyDescent="0.25">
      <c r="A2628" s="3">
        <v>2627</v>
      </c>
      <c r="B2628" s="8" t="s">
        <v>9</v>
      </c>
      <c r="C2628" s="8">
        <v>37241</v>
      </c>
      <c r="D2628" s="8" t="s">
        <v>3644</v>
      </c>
      <c r="E2628" s="8" t="s">
        <v>3645</v>
      </c>
      <c r="F2628" s="8">
        <v>74</v>
      </c>
      <c r="G2628" s="8">
        <v>15.6</v>
      </c>
      <c r="H2628" s="8" t="s">
        <v>3574</v>
      </c>
      <c r="I2628" s="8" t="s">
        <v>3646</v>
      </c>
    </row>
    <row r="2629" spans="1:9" ht="60" x14ac:dyDescent="0.25">
      <c r="A2629" s="3">
        <v>2628</v>
      </c>
      <c r="B2629" s="20" t="s">
        <v>9</v>
      </c>
      <c r="C2629" s="4">
        <v>37244</v>
      </c>
      <c r="D2629" s="4" t="s">
        <v>3647</v>
      </c>
      <c r="E2629" s="4" t="s">
        <v>3648</v>
      </c>
      <c r="F2629" s="4">
        <v>727</v>
      </c>
      <c r="G2629" s="8">
        <f>F2629*0.21</f>
        <v>152.66999999999999</v>
      </c>
      <c r="H2629" s="4" t="s">
        <v>3577</v>
      </c>
      <c r="I2629" s="4" t="s">
        <v>3649</v>
      </c>
    </row>
    <row r="2630" spans="1:9" ht="45" x14ac:dyDescent="0.25">
      <c r="A2630" s="3">
        <v>2629</v>
      </c>
      <c r="B2630" s="28" t="s">
        <v>9</v>
      </c>
      <c r="C2630" s="28">
        <v>37247</v>
      </c>
      <c r="D2630" s="28" t="s">
        <v>3650</v>
      </c>
      <c r="E2630" s="28" t="s">
        <v>3651</v>
      </c>
      <c r="F2630" s="27">
        <v>35</v>
      </c>
      <c r="G2630" s="8">
        <f>F2630*0.21</f>
        <v>7.35</v>
      </c>
      <c r="H2630" s="8" t="s">
        <v>3574</v>
      </c>
      <c r="I2630" s="28" t="s">
        <v>3652</v>
      </c>
    </row>
    <row r="2631" spans="1:9" ht="60" x14ac:dyDescent="0.25">
      <c r="A2631" s="3">
        <v>2630</v>
      </c>
      <c r="B2631" s="8" t="s">
        <v>9</v>
      </c>
      <c r="C2631" s="8">
        <v>37257</v>
      </c>
      <c r="D2631" s="8" t="s">
        <v>3653</v>
      </c>
      <c r="E2631" s="8" t="s">
        <v>3654</v>
      </c>
      <c r="F2631" s="8">
        <v>180</v>
      </c>
      <c r="G2631" s="8">
        <f>F2631*0.21</f>
        <v>37.799999999999997</v>
      </c>
      <c r="H2631" s="8" t="s">
        <v>3597</v>
      </c>
      <c r="I2631" s="8" t="s">
        <v>3655</v>
      </c>
    </row>
    <row r="2632" spans="1:9" ht="75" x14ac:dyDescent="0.25">
      <c r="A2632" s="3">
        <v>2631</v>
      </c>
      <c r="B2632" s="8" t="s">
        <v>9</v>
      </c>
      <c r="C2632" s="8">
        <v>37259</v>
      </c>
      <c r="D2632" s="8" t="s">
        <v>3656</v>
      </c>
      <c r="E2632" s="8" t="s">
        <v>3657</v>
      </c>
      <c r="F2632" s="8">
        <v>180</v>
      </c>
      <c r="G2632" s="8">
        <f>F2632*0.21</f>
        <v>37.799999999999997</v>
      </c>
      <c r="H2632" s="8" t="s">
        <v>3574</v>
      </c>
      <c r="I2632" s="8" t="s">
        <v>3658</v>
      </c>
    </row>
    <row r="2633" spans="1:9" ht="30" x14ac:dyDescent="0.25">
      <c r="A2633" s="3">
        <v>2632</v>
      </c>
      <c r="B2633" s="8" t="s">
        <v>9</v>
      </c>
      <c r="C2633" s="8">
        <v>37352</v>
      </c>
      <c r="D2633" s="8" t="s">
        <v>3659</v>
      </c>
      <c r="E2633" s="8" t="s">
        <v>694</v>
      </c>
      <c r="F2633" s="11">
        <f>G2633/0.21</f>
        <v>40.19047619047619</v>
      </c>
      <c r="G2633" s="8">
        <v>8.44</v>
      </c>
      <c r="H2633" s="8" t="s">
        <v>3571</v>
      </c>
      <c r="I2633" s="8" t="s">
        <v>3660</v>
      </c>
    </row>
    <row r="2634" spans="1:9" ht="30" x14ac:dyDescent="0.25">
      <c r="A2634" s="3">
        <v>2633</v>
      </c>
      <c r="B2634" s="4" t="s">
        <v>9</v>
      </c>
      <c r="C2634" s="4">
        <v>37541</v>
      </c>
      <c r="D2634" s="19" t="s">
        <v>3661</v>
      </c>
      <c r="E2634" s="4" t="s">
        <v>3662</v>
      </c>
      <c r="F2634" s="4">
        <v>140</v>
      </c>
      <c r="G2634" s="4">
        <v>29.53</v>
      </c>
      <c r="H2634" s="4" t="s">
        <v>3577</v>
      </c>
      <c r="I2634" s="4" t="s">
        <v>3663</v>
      </c>
    </row>
    <row r="2635" spans="1:9" ht="30" x14ac:dyDescent="0.25">
      <c r="A2635" s="3">
        <v>2634</v>
      </c>
      <c r="B2635" s="8" t="s">
        <v>9</v>
      </c>
      <c r="C2635" s="8">
        <v>37821</v>
      </c>
      <c r="D2635" s="8" t="s">
        <v>3664</v>
      </c>
      <c r="E2635" s="8" t="s">
        <v>139</v>
      </c>
      <c r="F2635" s="8">
        <v>75</v>
      </c>
      <c r="G2635" s="8">
        <f>F2635*0.21</f>
        <v>15.75</v>
      </c>
      <c r="H2635" s="8" t="s">
        <v>3574</v>
      </c>
      <c r="I2635" s="8" t="s">
        <v>3646</v>
      </c>
    </row>
    <row r="2636" spans="1:9" ht="45" x14ac:dyDescent="0.25">
      <c r="A2636" s="3">
        <v>2635</v>
      </c>
      <c r="B2636" s="8" t="s">
        <v>9</v>
      </c>
      <c r="C2636" s="8">
        <v>37872</v>
      </c>
      <c r="D2636" s="8" t="s">
        <v>3665</v>
      </c>
      <c r="E2636" s="8" t="s">
        <v>3666</v>
      </c>
      <c r="F2636" s="8">
        <v>400</v>
      </c>
      <c r="G2636" s="8">
        <v>84.39</v>
      </c>
      <c r="H2636" s="8" t="s">
        <v>3624</v>
      </c>
      <c r="I2636" s="8" t="s">
        <v>3667</v>
      </c>
    </row>
    <row r="2637" spans="1:9" ht="30" x14ac:dyDescent="0.25">
      <c r="A2637" s="3">
        <v>2636</v>
      </c>
      <c r="B2637" s="8" t="s">
        <v>9</v>
      </c>
      <c r="C2637" s="8">
        <v>37921</v>
      </c>
      <c r="D2637" s="8" t="s">
        <v>3668</v>
      </c>
      <c r="E2637" s="8" t="s">
        <v>3669</v>
      </c>
      <c r="F2637" s="8">
        <v>70</v>
      </c>
      <c r="G2637" s="8">
        <f>F2637*0.21</f>
        <v>14.7</v>
      </c>
      <c r="H2637" s="8" t="s">
        <v>3574</v>
      </c>
      <c r="I2637" s="8" t="s">
        <v>3646</v>
      </c>
    </row>
    <row r="2638" spans="1:9" ht="60" x14ac:dyDescent="0.25">
      <c r="A2638" s="3">
        <v>2637</v>
      </c>
      <c r="B2638" s="8" t="s">
        <v>9</v>
      </c>
      <c r="C2638" s="8">
        <v>37940</v>
      </c>
      <c r="D2638" s="8" t="s">
        <v>3670</v>
      </c>
      <c r="E2638" s="8" t="s">
        <v>3671</v>
      </c>
      <c r="F2638" s="8">
        <v>40</v>
      </c>
      <c r="G2638" s="8">
        <f>F2638*0.21</f>
        <v>8.4</v>
      </c>
      <c r="H2638" s="8" t="s">
        <v>3574</v>
      </c>
      <c r="I2638" s="8" t="s">
        <v>3618</v>
      </c>
    </row>
    <row r="2639" spans="1:9" ht="120" x14ac:dyDescent="0.25">
      <c r="A2639" s="3">
        <v>2638</v>
      </c>
      <c r="B2639" s="4" t="s">
        <v>9</v>
      </c>
      <c r="C2639" s="4">
        <v>38032</v>
      </c>
      <c r="D2639" s="19" t="s">
        <v>3672</v>
      </c>
      <c r="E2639" s="4" t="s">
        <v>3673</v>
      </c>
      <c r="F2639" s="4">
        <v>200</v>
      </c>
      <c r="G2639" s="4">
        <v>42.18</v>
      </c>
      <c r="H2639" s="4" t="s">
        <v>3577</v>
      </c>
      <c r="I2639" s="4" t="s">
        <v>3674</v>
      </c>
    </row>
    <row r="2640" spans="1:9" ht="30" x14ac:dyDescent="0.25">
      <c r="A2640" s="3">
        <v>2639</v>
      </c>
      <c r="B2640" s="4" t="s">
        <v>9</v>
      </c>
      <c r="C2640" s="4">
        <v>38061</v>
      </c>
      <c r="D2640" s="19" t="s">
        <v>3675</v>
      </c>
      <c r="E2640" s="4" t="s">
        <v>146</v>
      </c>
      <c r="F2640" s="4">
        <v>100</v>
      </c>
      <c r="G2640" s="4">
        <v>21.09</v>
      </c>
      <c r="H2640" s="4" t="s">
        <v>3574</v>
      </c>
      <c r="I2640" s="4" t="s">
        <v>3676</v>
      </c>
    </row>
    <row r="2641" spans="1:9" ht="45" x14ac:dyDescent="0.25">
      <c r="A2641" s="3">
        <v>2640</v>
      </c>
      <c r="B2641" s="8" t="s">
        <v>9</v>
      </c>
      <c r="C2641" s="8">
        <v>38091</v>
      </c>
      <c r="D2641" s="8" t="s">
        <v>218</v>
      </c>
      <c r="E2641" s="8" t="s">
        <v>3677</v>
      </c>
      <c r="F2641" s="11">
        <f>G2641/0.21</f>
        <v>546.66666666666663</v>
      </c>
      <c r="G2641" s="8">
        <v>114.8</v>
      </c>
      <c r="H2641" s="8" t="s">
        <v>3577</v>
      </c>
      <c r="I2641" s="8" t="s">
        <v>3678</v>
      </c>
    </row>
    <row r="2642" spans="1:9" ht="45" x14ac:dyDescent="0.25">
      <c r="A2642" s="3">
        <v>2641</v>
      </c>
      <c r="B2642" s="4" t="s">
        <v>9</v>
      </c>
      <c r="C2642" s="4">
        <v>38095</v>
      </c>
      <c r="D2642" s="19" t="s">
        <v>3679</v>
      </c>
      <c r="E2642" s="4" t="s">
        <v>3680</v>
      </c>
      <c r="F2642" s="4">
        <v>26</v>
      </c>
      <c r="G2642" s="4">
        <v>5.48</v>
      </c>
      <c r="H2642" s="4" t="s">
        <v>3574</v>
      </c>
      <c r="I2642" s="4" t="s">
        <v>3681</v>
      </c>
    </row>
    <row r="2643" spans="1:9" ht="60" x14ac:dyDescent="0.25">
      <c r="A2643" s="3">
        <v>2642</v>
      </c>
      <c r="B2643" s="4" t="s">
        <v>9</v>
      </c>
      <c r="C2643" s="4">
        <v>38168</v>
      </c>
      <c r="D2643" s="19" t="s">
        <v>3675</v>
      </c>
      <c r="E2643" s="4" t="s">
        <v>3682</v>
      </c>
      <c r="F2643" s="4">
        <v>176</v>
      </c>
      <c r="G2643" s="4">
        <v>37.07</v>
      </c>
      <c r="H2643" s="4" t="s">
        <v>3574</v>
      </c>
      <c r="I2643" s="4" t="s">
        <v>3683</v>
      </c>
    </row>
    <row r="2644" spans="1:9" ht="30" x14ac:dyDescent="0.25">
      <c r="A2644" s="3">
        <v>2643</v>
      </c>
      <c r="B2644" s="4" t="s">
        <v>9</v>
      </c>
      <c r="C2644" s="4">
        <v>38232</v>
      </c>
      <c r="D2644" s="19" t="s">
        <v>3675</v>
      </c>
      <c r="E2644" s="4" t="s">
        <v>3684</v>
      </c>
      <c r="F2644" s="4">
        <v>17</v>
      </c>
      <c r="G2644" s="4">
        <v>3.59</v>
      </c>
      <c r="H2644" s="4" t="s">
        <v>3574</v>
      </c>
      <c r="I2644" s="4" t="s">
        <v>3676</v>
      </c>
    </row>
    <row r="2645" spans="1:9" ht="30" x14ac:dyDescent="0.25">
      <c r="A2645" s="3">
        <v>2644</v>
      </c>
      <c r="B2645" s="4" t="s">
        <v>9</v>
      </c>
      <c r="C2645" s="4">
        <v>38264</v>
      </c>
      <c r="D2645" s="19" t="s">
        <v>3685</v>
      </c>
      <c r="E2645" s="4" t="s">
        <v>146</v>
      </c>
      <c r="F2645" s="4">
        <v>192</v>
      </c>
      <c r="G2645" s="4">
        <v>40.36</v>
      </c>
      <c r="H2645" s="4" t="s">
        <v>3574</v>
      </c>
      <c r="I2645" s="4" t="s">
        <v>3686</v>
      </c>
    </row>
    <row r="2646" spans="1:9" ht="30" x14ac:dyDescent="0.25">
      <c r="A2646" s="3">
        <v>2645</v>
      </c>
      <c r="B2646" s="8" t="s">
        <v>9</v>
      </c>
      <c r="C2646" s="8">
        <v>38287</v>
      </c>
      <c r="D2646" s="8" t="s">
        <v>3687</v>
      </c>
      <c r="E2646" s="8" t="s">
        <v>3688</v>
      </c>
      <c r="F2646" s="8">
        <v>160</v>
      </c>
      <c r="G2646" s="8">
        <v>33.6</v>
      </c>
      <c r="H2646" s="8" t="s">
        <v>3574</v>
      </c>
      <c r="I2646" s="8" t="s">
        <v>3689</v>
      </c>
    </row>
    <row r="2647" spans="1:9" ht="30" x14ac:dyDescent="0.25">
      <c r="A2647" s="3">
        <v>2646</v>
      </c>
      <c r="B2647" s="8" t="s">
        <v>9</v>
      </c>
      <c r="C2647" s="4">
        <v>38326</v>
      </c>
      <c r="D2647" s="4" t="s">
        <v>3690</v>
      </c>
      <c r="E2647" s="4" t="s">
        <v>3691</v>
      </c>
      <c r="F2647" s="20">
        <v>100</v>
      </c>
      <c r="G2647" s="4">
        <f>0.21*F2647</f>
        <v>21</v>
      </c>
      <c r="H2647" s="4" t="s">
        <v>3574</v>
      </c>
      <c r="I2647" s="4" t="s">
        <v>3692</v>
      </c>
    </row>
    <row r="2648" spans="1:9" ht="45" x14ac:dyDescent="0.25">
      <c r="A2648" s="3">
        <v>2647</v>
      </c>
      <c r="B2648" s="4" t="s">
        <v>9</v>
      </c>
      <c r="C2648" s="4">
        <v>38358</v>
      </c>
      <c r="D2648" s="4" t="s">
        <v>3693</v>
      </c>
      <c r="E2648" s="4" t="s">
        <v>3694</v>
      </c>
      <c r="F2648" s="20">
        <v>100</v>
      </c>
      <c r="G2648" s="8">
        <f>F2648*0.21</f>
        <v>21</v>
      </c>
      <c r="H2648" s="4" t="s">
        <v>3574</v>
      </c>
      <c r="I2648" s="4" t="s">
        <v>3695</v>
      </c>
    </row>
    <row r="2649" spans="1:9" ht="45" x14ac:dyDescent="0.25">
      <c r="A2649" s="3">
        <v>2648</v>
      </c>
      <c r="B2649" s="4" t="s">
        <v>9</v>
      </c>
      <c r="C2649" s="4">
        <v>38495</v>
      </c>
      <c r="D2649" s="19" t="s">
        <v>3675</v>
      </c>
      <c r="E2649" s="4" t="s">
        <v>3696</v>
      </c>
      <c r="F2649" s="4">
        <v>131</v>
      </c>
      <c r="G2649" s="4">
        <v>27.64</v>
      </c>
      <c r="H2649" s="4" t="s">
        <v>3571</v>
      </c>
      <c r="I2649" s="4" t="s">
        <v>3697</v>
      </c>
    </row>
    <row r="2650" spans="1:9" ht="30" x14ac:dyDescent="0.25">
      <c r="A2650" s="3">
        <v>2649</v>
      </c>
      <c r="B2650" s="4" t="s">
        <v>9</v>
      </c>
      <c r="C2650" s="20">
        <v>38515</v>
      </c>
      <c r="D2650" s="19" t="s">
        <v>1040</v>
      </c>
      <c r="E2650" s="4" t="s">
        <v>1704</v>
      </c>
      <c r="F2650" s="4">
        <v>322</v>
      </c>
      <c r="G2650" s="4">
        <v>67.709999999999994</v>
      </c>
      <c r="H2650" s="4" t="s">
        <v>3571</v>
      </c>
      <c r="I2650" s="4" t="s">
        <v>3698</v>
      </c>
    </row>
    <row r="2651" spans="1:9" ht="45" x14ac:dyDescent="0.25">
      <c r="A2651" s="3">
        <v>2650</v>
      </c>
      <c r="B2651" s="4" t="s">
        <v>9</v>
      </c>
      <c r="C2651" s="4">
        <v>38562</v>
      </c>
      <c r="D2651" s="19" t="s">
        <v>3699</v>
      </c>
      <c r="E2651" s="4" t="s">
        <v>3700</v>
      </c>
      <c r="F2651" s="4">
        <v>200</v>
      </c>
      <c r="G2651" s="4">
        <v>42.07</v>
      </c>
      <c r="H2651" s="4" t="s">
        <v>3571</v>
      </c>
      <c r="I2651" s="4" t="s">
        <v>3701</v>
      </c>
    </row>
    <row r="2652" spans="1:9" ht="45" x14ac:dyDescent="0.25">
      <c r="A2652" s="3">
        <v>2651</v>
      </c>
      <c r="B2652" s="4" t="s">
        <v>9</v>
      </c>
      <c r="C2652" s="4">
        <v>38617</v>
      </c>
      <c r="D2652" s="19" t="s">
        <v>3679</v>
      </c>
      <c r="E2652" s="4" t="s">
        <v>1353</v>
      </c>
      <c r="F2652" s="4">
        <v>100</v>
      </c>
      <c r="G2652" s="4">
        <v>21.05</v>
      </c>
      <c r="H2652" s="4" t="s">
        <v>3574</v>
      </c>
      <c r="I2652" s="4" t="s">
        <v>3683</v>
      </c>
    </row>
    <row r="2653" spans="1:9" ht="75" x14ac:dyDescent="0.25">
      <c r="A2653" s="3">
        <v>2652</v>
      </c>
      <c r="B2653" s="8" t="s">
        <v>9</v>
      </c>
      <c r="C2653" s="8">
        <v>38648</v>
      </c>
      <c r="D2653" s="8" t="s">
        <v>3702</v>
      </c>
      <c r="E2653" s="8" t="s">
        <v>3703</v>
      </c>
      <c r="F2653" s="8">
        <v>199</v>
      </c>
      <c r="G2653" s="8">
        <v>41.79</v>
      </c>
      <c r="H2653" s="8" t="s">
        <v>3574</v>
      </c>
      <c r="I2653" s="8" t="s">
        <v>3704</v>
      </c>
    </row>
    <row r="2654" spans="1:9" ht="60" x14ac:dyDescent="0.25">
      <c r="A2654" s="3">
        <v>2653</v>
      </c>
      <c r="B2654" s="8" t="s">
        <v>9</v>
      </c>
      <c r="C2654" s="8">
        <v>38653</v>
      </c>
      <c r="D2654" s="8" t="s">
        <v>951</v>
      </c>
      <c r="E2654" s="8" t="s">
        <v>3705</v>
      </c>
      <c r="F2654" s="8">
        <v>195</v>
      </c>
      <c r="G2654" s="8">
        <v>40.949999999999996</v>
      </c>
      <c r="H2654" s="8" t="s">
        <v>3574</v>
      </c>
      <c r="I2654" s="8" t="s">
        <v>3706</v>
      </c>
    </row>
    <row r="2655" spans="1:9" ht="75" x14ac:dyDescent="0.25">
      <c r="A2655" s="3">
        <v>2654</v>
      </c>
      <c r="B2655" s="8" t="s">
        <v>9</v>
      </c>
      <c r="C2655" s="8">
        <v>38712</v>
      </c>
      <c r="D2655" s="4" t="s">
        <v>3327</v>
      </c>
      <c r="E2655" s="8" t="s">
        <v>3707</v>
      </c>
      <c r="F2655" s="26">
        <v>209</v>
      </c>
      <c r="G2655" s="8">
        <f>F2655*0.21</f>
        <v>43.89</v>
      </c>
      <c r="H2655" s="8" t="s">
        <v>3708</v>
      </c>
      <c r="I2655" s="8" t="s">
        <v>3709</v>
      </c>
    </row>
    <row r="2656" spans="1:9" ht="75" x14ac:dyDescent="0.25">
      <c r="A2656" s="3">
        <v>2655</v>
      </c>
      <c r="B2656" s="6" t="s">
        <v>9</v>
      </c>
      <c r="C2656" s="6">
        <v>38792</v>
      </c>
      <c r="D2656" s="6" t="s">
        <v>951</v>
      </c>
      <c r="E2656" s="6" t="s">
        <v>3710</v>
      </c>
      <c r="F2656" s="7">
        <v>192</v>
      </c>
      <c r="G2656" s="6">
        <f>F2656*0.21</f>
        <v>40.32</v>
      </c>
      <c r="H2656" s="6" t="s">
        <v>3574</v>
      </c>
      <c r="I2656" s="6" t="s">
        <v>3711</v>
      </c>
    </row>
    <row r="2657" spans="1:9" ht="45" x14ac:dyDescent="0.25">
      <c r="A2657" s="3">
        <v>2656</v>
      </c>
      <c r="B2657" s="4" t="s">
        <v>9</v>
      </c>
      <c r="C2657" s="4">
        <v>38879</v>
      </c>
      <c r="D2657" s="4" t="s">
        <v>3712</v>
      </c>
      <c r="E2657" s="4" t="s">
        <v>3713</v>
      </c>
      <c r="F2657" s="4">
        <v>300</v>
      </c>
      <c r="G2657" s="8">
        <f>F2657*0.21</f>
        <v>63</v>
      </c>
      <c r="H2657" s="4" t="s">
        <v>3571</v>
      </c>
      <c r="I2657" s="4" t="s">
        <v>3714</v>
      </c>
    </row>
    <row r="2658" spans="1:9" ht="45" x14ac:dyDescent="0.25">
      <c r="A2658" s="3">
        <v>2657</v>
      </c>
      <c r="B2658" s="4" t="s">
        <v>9</v>
      </c>
      <c r="C2658" s="4">
        <v>38883</v>
      </c>
      <c r="D2658" s="4" t="s">
        <v>3712</v>
      </c>
      <c r="E2658" s="4" t="s">
        <v>3713</v>
      </c>
      <c r="F2658" s="4">
        <v>200</v>
      </c>
      <c r="G2658" s="8">
        <f>F2658*0.21</f>
        <v>42</v>
      </c>
      <c r="H2658" s="4" t="s">
        <v>3571</v>
      </c>
      <c r="I2658" s="4" t="s">
        <v>3714</v>
      </c>
    </row>
    <row r="2659" spans="1:9" ht="30" x14ac:dyDescent="0.25">
      <c r="A2659" s="3">
        <v>2658</v>
      </c>
      <c r="B2659" s="6" t="s">
        <v>9</v>
      </c>
      <c r="C2659" s="6">
        <v>38908</v>
      </c>
      <c r="D2659" s="6" t="s">
        <v>3715</v>
      </c>
      <c r="E2659" s="6" t="s">
        <v>821</v>
      </c>
      <c r="F2659" s="7">
        <v>188</v>
      </c>
      <c r="G2659" s="4">
        <f>F2659*0.21</f>
        <v>39.479999999999997</v>
      </c>
      <c r="H2659" s="6" t="s">
        <v>3571</v>
      </c>
      <c r="I2659" s="6" t="s">
        <v>3572</v>
      </c>
    </row>
    <row r="2660" spans="1:9" ht="60" x14ac:dyDescent="0.25">
      <c r="A2660" s="3">
        <v>2659</v>
      </c>
      <c r="B2660" s="8" t="s">
        <v>9</v>
      </c>
      <c r="C2660" s="8">
        <v>38980</v>
      </c>
      <c r="D2660" s="8" t="s">
        <v>3716</v>
      </c>
      <c r="E2660" s="8" t="s">
        <v>3717</v>
      </c>
      <c r="F2660" s="8">
        <v>100</v>
      </c>
      <c r="G2660" s="8">
        <v>21</v>
      </c>
      <c r="H2660" s="8" t="s">
        <v>3597</v>
      </c>
      <c r="I2660" s="8" t="s">
        <v>3718</v>
      </c>
    </row>
    <row r="2661" spans="1:9" ht="60" x14ac:dyDescent="0.25">
      <c r="A2661" s="3">
        <v>2660</v>
      </c>
      <c r="B2661" s="6" t="s">
        <v>9</v>
      </c>
      <c r="C2661" s="6">
        <v>39125</v>
      </c>
      <c r="D2661" s="6" t="s">
        <v>853</v>
      </c>
      <c r="E2661" s="6" t="s">
        <v>2158</v>
      </c>
      <c r="F2661" s="7">
        <v>70</v>
      </c>
      <c r="G2661" s="6">
        <f>F2661*0.21</f>
        <v>14.7</v>
      </c>
      <c r="H2661" s="6" t="s">
        <v>3574</v>
      </c>
      <c r="I2661" s="6" t="s">
        <v>3618</v>
      </c>
    </row>
    <row r="2662" spans="1:9" ht="75" x14ac:dyDescent="0.25">
      <c r="A2662" s="3">
        <v>2661</v>
      </c>
      <c r="B2662" s="8" t="s">
        <v>9</v>
      </c>
      <c r="C2662" s="8">
        <v>39191</v>
      </c>
      <c r="D2662" s="8" t="s">
        <v>3719</v>
      </c>
      <c r="E2662" s="8" t="s">
        <v>3720</v>
      </c>
      <c r="F2662" s="8">
        <v>220</v>
      </c>
      <c r="G2662" s="8">
        <v>46.13</v>
      </c>
      <c r="H2662" s="8" t="s">
        <v>3574</v>
      </c>
      <c r="I2662" s="8" t="s">
        <v>3721</v>
      </c>
    </row>
    <row r="2663" spans="1:9" ht="75" x14ac:dyDescent="0.25">
      <c r="A2663" s="3">
        <v>2662</v>
      </c>
      <c r="B2663" s="4" t="s">
        <v>9</v>
      </c>
      <c r="C2663" s="4">
        <v>39208</v>
      </c>
      <c r="D2663" s="4" t="s">
        <v>3722</v>
      </c>
      <c r="E2663" s="4" t="s">
        <v>3723</v>
      </c>
      <c r="F2663" s="4">
        <v>180</v>
      </c>
      <c r="G2663" s="8">
        <f>F2663*0.21</f>
        <v>37.799999999999997</v>
      </c>
      <c r="H2663" s="4" t="s">
        <v>3574</v>
      </c>
      <c r="I2663" s="4" t="s">
        <v>3618</v>
      </c>
    </row>
    <row r="2664" spans="1:9" ht="45" x14ac:dyDescent="0.25">
      <c r="A2664" s="3">
        <v>2663</v>
      </c>
      <c r="B2664" s="4" t="s">
        <v>9</v>
      </c>
      <c r="C2664" s="4">
        <v>39234</v>
      </c>
      <c r="D2664" s="4" t="s">
        <v>3724</v>
      </c>
      <c r="E2664" s="4" t="s">
        <v>146</v>
      </c>
      <c r="F2664" s="55">
        <v>400</v>
      </c>
      <c r="G2664" s="4">
        <f>F2664*0.21</f>
        <v>84</v>
      </c>
      <c r="H2664" s="4" t="s">
        <v>3628</v>
      </c>
      <c r="I2664" s="4" t="s">
        <v>3725</v>
      </c>
    </row>
    <row r="2665" spans="1:9" ht="45" x14ac:dyDescent="0.25">
      <c r="A2665" s="3">
        <v>2664</v>
      </c>
      <c r="B2665" s="8" t="s">
        <v>9</v>
      </c>
      <c r="C2665" s="4">
        <v>39237</v>
      </c>
      <c r="D2665" s="4" t="s">
        <v>3726</v>
      </c>
      <c r="E2665" s="4" t="s">
        <v>3727</v>
      </c>
      <c r="F2665" s="20">
        <v>400</v>
      </c>
      <c r="G2665" s="4">
        <f>0.21*F2665</f>
        <v>84</v>
      </c>
      <c r="H2665" s="4" t="s">
        <v>3574</v>
      </c>
      <c r="I2665" s="4" t="s">
        <v>3728</v>
      </c>
    </row>
    <row r="2666" spans="1:9" ht="45" x14ac:dyDescent="0.25">
      <c r="A2666" s="3">
        <v>2665</v>
      </c>
      <c r="B2666" s="8" t="s">
        <v>9</v>
      </c>
      <c r="C2666" s="8">
        <v>39252</v>
      </c>
      <c r="D2666" s="8" t="s">
        <v>3729</v>
      </c>
      <c r="E2666" s="8" t="s">
        <v>139</v>
      </c>
      <c r="F2666" s="26">
        <v>76</v>
      </c>
      <c r="G2666" s="8">
        <f>F2666*0.21</f>
        <v>15.959999999999999</v>
      </c>
      <c r="H2666" s="8" t="s">
        <v>3574</v>
      </c>
      <c r="I2666" s="8" t="s">
        <v>3676</v>
      </c>
    </row>
    <row r="2667" spans="1:9" ht="60" x14ac:dyDescent="0.25">
      <c r="A2667" s="3">
        <v>2666</v>
      </c>
      <c r="B2667" s="28" t="s">
        <v>9</v>
      </c>
      <c r="C2667" s="28">
        <v>39259</v>
      </c>
      <c r="D2667" s="28" t="s">
        <v>3730</v>
      </c>
      <c r="E2667" s="28" t="s">
        <v>3731</v>
      </c>
      <c r="F2667" s="27">
        <v>194</v>
      </c>
      <c r="G2667" s="8">
        <f>F2667*0.21</f>
        <v>40.74</v>
      </c>
      <c r="H2667" s="8" t="s">
        <v>3574</v>
      </c>
      <c r="I2667" s="28" t="s">
        <v>3732</v>
      </c>
    </row>
    <row r="2668" spans="1:9" ht="30" x14ac:dyDescent="0.25">
      <c r="A2668" s="3">
        <v>2667</v>
      </c>
      <c r="B2668" s="8" t="s">
        <v>9</v>
      </c>
      <c r="C2668" s="8">
        <v>39366</v>
      </c>
      <c r="D2668" s="8" t="s">
        <v>3733</v>
      </c>
      <c r="E2668" s="8" t="s">
        <v>3734</v>
      </c>
      <c r="F2668" s="8">
        <v>48</v>
      </c>
      <c r="G2668" s="8">
        <v>10.08</v>
      </c>
      <c r="H2668" s="8" t="s">
        <v>3574</v>
      </c>
      <c r="I2668" s="8" t="s">
        <v>3735</v>
      </c>
    </row>
    <row r="2669" spans="1:9" ht="45" x14ac:dyDescent="0.25">
      <c r="A2669" s="3">
        <v>2668</v>
      </c>
      <c r="B2669" s="8" t="s">
        <v>9</v>
      </c>
      <c r="C2669" s="4">
        <v>39423</v>
      </c>
      <c r="D2669" s="4" t="s">
        <v>3736</v>
      </c>
      <c r="E2669" s="4" t="s">
        <v>3737</v>
      </c>
      <c r="F2669" s="20">
        <v>198</v>
      </c>
      <c r="G2669" s="4">
        <f>0.21*F2669</f>
        <v>41.58</v>
      </c>
      <c r="H2669" s="4" t="s">
        <v>3574</v>
      </c>
      <c r="I2669" s="4" t="s">
        <v>3738</v>
      </c>
    </row>
    <row r="2670" spans="1:9" ht="30" x14ac:dyDescent="0.25">
      <c r="A2670" s="3">
        <v>2669</v>
      </c>
      <c r="B2670" s="8" t="s">
        <v>9</v>
      </c>
      <c r="C2670" s="8">
        <v>39447</v>
      </c>
      <c r="D2670" s="8" t="s">
        <v>3724</v>
      </c>
      <c r="E2670" s="8" t="s">
        <v>1704</v>
      </c>
      <c r="F2670" s="8">
        <v>108</v>
      </c>
      <c r="G2670" s="4">
        <f>0.21*F2670</f>
        <v>22.68</v>
      </c>
      <c r="H2670" s="4" t="s">
        <v>3574</v>
      </c>
      <c r="I2670" s="8" t="s">
        <v>3739</v>
      </c>
    </row>
    <row r="2671" spans="1:9" ht="60" x14ac:dyDescent="0.25">
      <c r="A2671" s="3">
        <v>2670</v>
      </c>
      <c r="B2671" s="8" t="s">
        <v>9</v>
      </c>
      <c r="C2671" s="8">
        <v>39471</v>
      </c>
      <c r="D2671" s="8" t="s">
        <v>3740</v>
      </c>
      <c r="E2671" s="8" t="s">
        <v>3741</v>
      </c>
      <c r="F2671" s="11">
        <f>G2671/0.21</f>
        <v>200.9047619047619</v>
      </c>
      <c r="G2671" s="8">
        <v>42.19</v>
      </c>
      <c r="H2671" s="8" t="s">
        <v>3577</v>
      </c>
      <c r="I2671" s="8" t="s">
        <v>3742</v>
      </c>
    </row>
    <row r="2672" spans="1:9" ht="75" x14ac:dyDescent="0.25">
      <c r="A2672" s="3">
        <v>2671</v>
      </c>
      <c r="B2672" s="8" t="s">
        <v>9</v>
      </c>
      <c r="C2672" s="8">
        <v>39589</v>
      </c>
      <c r="D2672" s="8" t="s">
        <v>3743</v>
      </c>
      <c r="E2672" s="8" t="s">
        <v>3744</v>
      </c>
      <c r="F2672" s="26">
        <v>187</v>
      </c>
      <c r="G2672" s="8">
        <f>F2672*0.21</f>
        <v>39.269999999999996</v>
      </c>
      <c r="H2672" s="8" t="s">
        <v>3597</v>
      </c>
      <c r="I2672" s="8" t="s">
        <v>3745</v>
      </c>
    </row>
    <row r="2673" spans="1:9" ht="75" x14ac:dyDescent="0.25">
      <c r="A2673" s="3">
        <v>2672</v>
      </c>
      <c r="B2673" s="6" t="s">
        <v>9</v>
      </c>
      <c r="C2673" s="6">
        <v>39621</v>
      </c>
      <c r="D2673" s="6" t="s">
        <v>3746</v>
      </c>
      <c r="E2673" s="6" t="s">
        <v>3747</v>
      </c>
      <c r="F2673" s="7">
        <v>178</v>
      </c>
      <c r="G2673" s="6">
        <f>F2673*0.21</f>
        <v>37.379999999999995</v>
      </c>
      <c r="H2673" s="6" t="s">
        <v>3577</v>
      </c>
      <c r="I2673" s="6" t="s">
        <v>3674</v>
      </c>
    </row>
    <row r="2674" spans="1:9" ht="45" x14ac:dyDescent="0.25">
      <c r="A2674" s="3">
        <v>2673</v>
      </c>
      <c r="B2674" s="8" t="s">
        <v>9</v>
      </c>
      <c r="C2674" s="8">
        <v>39730</v>
      </c>
      <c r="D2674" s="8" t="s">
        <v>3221</v>
      </c>
      <c r="E2674" s="8" t="s">
        <v>3748</v>
      </c>
      <c r="F2674" s="8">
        <v>645</v>
      </c>
      <c r="G2674" s="8">
        <f>F2674*0.21</f>
        <v>135.44999999999999</v>
      </c>
      <c r="H2674" s="8" t="s">
        <v>3577</v>
      </c>
      <c r="I2674" s="8" t="s">
        <v>3749</v>
      </c>
    </row>
    <row r="2675" spans="1:9" ht="45" x14ac:dyDescent="0.25">
      <c r="A2675" s="3">
        <v>2674</v>
      </c>
      <c r="B2675" s="8" t="s">
        <v>9</v>
      </c>
      <c r="C2675" s="8">
        <v>39740</v>
      </c>
      <c r="D2675" s="8" t="s">
        <v>3221</v>
      </c>
      <c r="E2675" s="8" t="s">
        <v>3748</v>
      </c>
      <c r="F2675" s="8">
        <v>930</v>
      </c>
      <c r="G2675" s="8">
        <f>F2675*0.21</f>
        <v>195.29999999999998</v>
      </c>
      <c r="H2675" s="8" t="s">
        <v>3574</v>
      </c>
      <c r="I2675" s="8" t="s">
        <v>3692</v>
      </c>
    </row>
    <row r="2676" spans="1:9" ht="60" x14ac:dyDescent="0.25">
      <c r="A2676" s="3">
        <v>2675</v>
      </c>
      <c r="B2676" s="8" t="s">
        <v>9</v>
      </c>
      <c r="C2676" s="8">
        <v>39817</v>
      </c>
      <c r="D2676" s="8" t="s">
        <v>3750</v>
      </c>
      <c r="E2676" s="8" t="s">
        <v>821</v>
      </c>
      <c r="F2676" s="8">
        <v>108</v>
      </c>
      <c r="G2676" s="8">
        <f>F2676*0.21</f>
        <v>22.68</v>
      </c>
      <c r="H2676" s="8" t="s">
        <v>3574</v>
      </c>
      <c r="I2676" s="8" t="s">
        <v>3587</v>
      </c>
    </row>
    <row r="2677" spans="1:9" ht="60" x14ac:dyDescent="0.25">
      <c r="A2677" s="3">
        <v>2676</v>
      </c>
      <c r="B2677" s="8" t="s">
        <v>9</v>
      </c>
      <c r="C2677" s="8">
        <v>39858</v>
      </c>
      <c r="D2677" s="8" t="s">
        <v>3751</v>
      </c>
      <c r="E2677" s="8" t="s">
        <v>3752</v>
      </c>
      <c r="F2677" s="8">
        <v>168</v>
      </c>
      <c r="G2677" s="8">
        <v>35.28</v>
      </c>
      <c r="H2677" s="8" t="s">
        <v>3577</v>
      </c>
      <c r="I2677" s="8" t="s">
        <v>3753</v>
      </c>
    </row>
    <row r="2678" spans="1:9" ht="45" x14ac:dyDescent="0.25">
      <c r="A2678" s="3">
        <v>2677</v>
      </c>
      <c r="B2678" s="8" t="s">
        <v>9</v>
      </c>
      <c r="C2678" s="26">
        <v>39930</v>
      </c>
      <c r="D2678" s="8" t="s">
        <v>896</v>
      </c>
      <c r="E2678" s="8" t="s">
        <v>3754</v>
      </c>
      <c r="F2678" s="8">
        <v>352</v>
      </c>
      <c r="G2678" s="8">
        <v>73.98</v>
      </c>
      <c r="H2678" s="8" t="s">
        <v>3574</v>
      </c>
      <c r="I2678" s="8" t="s">
        <v>3755</v>
      </c>
    </row>
    <row r="2679" spans="1:9" ht="30" x14ac:dyDescent="0.25">
      <c r="A2679" s="3">
        <v>2678</v>
      </c>
      <c r="B2679" s="8" t="s">
        <v>9</v>
      </c>
      <c r="C2679" s="8">
        <v>39983</v>
      </c>
      <c r="D2679" s="8" t="s">
        <v>3756</v>
      </c>
      <c r="E2679" s="8" t="s">
        <v>3757</v>
      </c>
      <c r="F2679" s="8">
        <v>117</v>
      </c>
      <c r="G2679" s="8">
        <f>F2679*0.21</f>
        <v>24.57</v>
      </c>
      <c r="H2679" s="8" t="s">
        <v>3571</v>
      </c>
      <c r="I2679" s="8" t="s">
        <v>3758</v>
      </c>
    </row>
    <row r="2680" spans="1:9" ht="45" x14ac:dyDescent="0.25">
      <c r="A2680" s="3">
        <v>2679</v>
      </c>
      <c r="B2680" s="8" t="s">
        <v>9</v>
      </c>
      <c r="C2680" s="26">
        <v>40092</v>
      </c>
      <c r="D2680" s="8" t="s">
        <v>896</v>
      </c>
      <c r="E2680" s="8" t="s">
        <v>3754</v>
      </c>
      <c r="F2680" s="8">
        <v>311</v>
      </c>
      <c r="G2680" s="8">
        <f>F2680*0.21</f>
        <v>65.31</v>
      </c>
      <c r="H2680" s="8" t="s">
        <v>3574</v>
      </c>
      <c r="I2680" s="8" t="s">
        <v>3759</v>
      </c>
    </row>
    <row r="2681" spans="1:9" ht="60" x14ac:dyDescent="0.25">
      <c r="A2681" s="3">
        <v>2680</v>
      </c>
      <c r="B2681" s="8" t="s">
        <v>9</v>
      </c>
      <c r="C2681" s="8">
        <v>40102</v>
      </c>
      <c r="D2681" s="8" t="s">
        <v>3760</v>
      </c>
      <c r="E2681" s="8" t="s">
        <v>3761</v>
      </c>
      <c r="F2681" s="8">
        <v>50</v>
      </c>
      <c r="G2681" s="8">
        <f>F2681*0.21</f>
        <v>10.5</v>
      </c>
      <c r="H2681" s="8" t="s">
        <v>3574</v>
      </c>
      <c r="I2681" s="8" t="s">
        <v>3762</v>
      </c>
    </row>
    <row r="2682" spans="1:9" ht="60" x14ac:dyDescent="0.25">
      <c r="A2682" s="3">
        <v>2681</v>
      </c>
      <c r="B2682" s="8" t="s">
        <v>9</v>
      </c>
      <c r="C2682" s="8">
        <v>40103</v>
      </c>
      <c r="D2682" s="8" t="s">
        <v>3760</v>
      </c>
      <c r="E2682" s="8" t="s">
        <v>3761</v>
      </c>
      <c r="F2682" s="8">
        <v>100</v>
      </c>
      <c r="G2682" s="8">
        <f>F2682*0.21</f>
        <v>21</v>
      </c>
      <c r="H2682" s="8" t="s">
        <v>3574</v>
      </c>
      <c r="I2682" s="8" t="s">
        <v>3763</v>
      </c>
    </row>
    <row r="2683" spans="1:9" ht="45" x14ac:dyDescent="0.25">
      <c r="A2683" s="3">
        <v>2682</v>
      </c>
      <c r="B2683" s="8" t="s">
        <v>9</v>
      </c>
      <c r="C2683" s="8">
        <v>40161</v>
      </c>
      <c r="D2683" s="8" t="s">
        <v>3764</v>
      </c>
      <c r="E2683" s="8" t="s">
        <v>3765</v>
      </c>
      <c r="F2683" s="8">
        <v>112</v>
      </c>
      <c r="G2683" s="8">
        <v>23.52</v>
      </c>
      <c r="H2683" s="8" t="s">
        <v>3574</v>
      </c>
      <c r="I2683" s="8" t="s">
        <v>3635</v>
      </c>
    </row>
    <row r="2684" spans="1:9" ht="30" x14ac:dyDescent="0.25">
      <c r="A2684" s="3">
        <v>2683</v>
      </c>
      <c r="B2684" s="8" t="s">
        <v>9</v>
      </c>
      <c r="C2684" s="8">
        <v>40210</v>
      </c>
      <c r="D2684" s="8" t="s">
        <v>3766</v>
      </c>
      <c r="E2684" s="8" t="s">
        <v>146</v>
      </c>
      <c r="F2684" s="8">
        <v>90</v>
      </c>
      <c r="G2684" s="8">
        <f>F2684*0.21</f>
        <v>18.899999999999999</v>
      </c>
      <c r="H2684" s="8" t="s">
        <v>3574</v>
      </c>
      <c r="I2684" s="8" t="s">
        <v>3767</v>
      </c>
    </row>
    <row r="2685" spans="1:9" ht="60" x14ac:dyDescent="0.25">
      <c r="A2685" s="3">
        <v>2684</v>
      </c>
      <c r="B2685" s="8" t="s">
        <v>9</v>
      </c>
      <c r="C2685" s="8">
        <v>40248</v>
      </c>
      <c r="D2685" s="8" t="s">
        <v>3751</v>
      </c>
      <c r="E2685" s="8" t="s">
        <v>3752</v>
      </c>
      <c r="F2685" s="8">
        <v>131</v>
      </c>
      <c r="G2685" s="8">
        <v>27.509999999999998</v>
      </c>
      <c r="H2685" s="8" t="s">
        <v>3577</v>
      </c>
      <c r="I2685" s="8" t="s">
        <v>3768</v>
      </c>
    </row>
    <row r="2686" spans="1:9" ht="30" x14ac:dyDescent="0.25">
      <c r="A2686" s="3">
        <v>2685</v>
      </c>
      <c r="B2686" s="8" t="s">
        <v>9</v>
      </c>
      <c r="C2686" s="8">
        <v>40333</v>
      </c>
      <c r="D2686" s="28" t="s">
        <v>3769</v>
      </c>
      <c r="E2686" s="8" t="s">
        <v>851</v>
      </c>
      <c r="F2686" s="8">
        <v>298</v>
      </c>
      <c r="G2686" s="8">
        <f>F2686*0.21</f>
        <v>62.58</v>
      </c>
      <c r="H2686" s="8" t="s">
        <v>3574</v>
      </c>
      <c r="I2686" s="8" t="s">
        <v>3767</v>
      </c>
    </row>
    <row r="2687" spans="1:9" ht="30" x14ac:dyDescent="0.25">
      <c r="A2687" s="3">
        <v>2686</v>
      </c>
      <c r="B2687" s="8" t="s">
        <v>9</v>
      </c>
      <c r="C2687" s="8">
        <v>40522</v>
      </c>
      <c r="D2687" s="8" t="s">
        <v>3770</v>
      </c>
      <c r="E2687" s="8" t="s">
        <v>1864</v>
      </c>
      <c r="F2687" s="8">
        <v>103</v>
      </c>
      <c r="G2687" s="8">
        <v>21.63</v>
      </c>
      <c r="H2687" s="8" t="s">
        <v>3574</v>
      </c>
      <c r="I2687" s="8" t="s">
        <v>3652</v>
      </c>
    </row>
    <row r="2688" spans="1:9" ht="30" x14ac:dyDescent="0.25">
      <c r="A2688" s="3">
        <v>2687</v>
      </c>
      <c r="B2688" s="8" t="s">
        <v>9</v>
      </c>
      <c r="C2688" s="8">
        <v>40552</v>
      </c>
      <c r="D2688" s="8" t="s">
        <v>3771</v>
      </c>
      <c r="E2688" s="8" t="s">
        <v>873</v>
      </c>
      <c r="F2688" s="8">
        <v>100</v>
      </c>
      <c r="G2688" s="8">
        <v>21</v>
      </c>
      <c r="H2688" s="8" t="s">
        <v>3574</v>
      </c>
      <c r="I2688" s="8" t="s">
        <v>3772</v>
      </c>
    </row>
    <row r="2689" spans="1:38" ht="75" x14ac:dyDescent="0.25">
      <c r="A2689" s="3">
        <v>2688</v>
      </c>
      <c r="B2689" s="8" t="s">
        <v>9</v>
      </c>
      <c r="C2689" s="8">
        <v>40749</v>
      </c>
      <c r="D2689" s="8" t="s">
        <v>3773</v>
      </c>
      <c r="E2689" s="8" t="s">
        <v>3774</v>
      </c>
      <c r="F2689" s="8">
        <v>139</v>
      </c>
      <c r="G2689" s="8">
        <f>F2689*0.21</f>
        <v>29.189999999999998</v>
      </c>
      <c r="H2689" s="8" t="s">
        <v>3597</v>
      </c>
      <c r="I2689" s="8" t="s">
        <v>3775</v>
      </c>
    </row>
    <row r="2690" spans="1:38" ht="30" x14ac:dyDescent="0.25">
      <c r="A2690" s="3">
        <v>2689</v>
      </c>
      <c r="B2690" s="8" t="s">
        <v>9</v>
      </c>
      <c r="C2690" s="8">
        <v>40843</v>
      </c>
      <c r="D2690" s="8" t="s">
        <v>3776</v>
      </c>
      <c r="E2690" s="8" t="s">
        <v>3777</v>
      </c>
      <c r="F2690" s="8">
        <v>88</v>
      </c>
      <c r="G2690" s="8">
        <v>18.48</v>
      </c>
      <c r="H2690" s="8" t="s">
        <v>3574</v>
      </c>
      <c r="I2690" s="8" t="s">
        <v>3778</v>
      </c>
    </row>
    <row r="2691" spans="1:38" ht="45" x14ac:dyDescent="0.25">
      <c r="A2691" s="3">
        <v>2690</v>
      </c>
      <c r="B2691" s="8" t="s">
        <v>9</v>
      </c>
      <c r="C2691" s="8">
        <v>40905</v>
      </c>
      <c r="D2691" s="8" t="s">
        <v>3779</v>
      </c>
      <c r="E2691" s="8" t="s">
        <v>3780</v>
      </c>
      <c r="F2691" s="8">
        <v>655</v>
      </c>
      <c r="G2691" s="8">
        <f>F2691*0.21</f>
        <v>137.54999999999998</v>
      </c>
      <c r="H2691" s="8" t="s">
        <v>3574</v>
      </c>
      <c r="I2691" s="8" t="s">
        <v>3781</v>
      </c>
    </row>
    <row r="2692" spans="1:38" ht="30" x14ac:dyDescent="0.25">
      <c r="A2692" s="3">
        <v>2691</v>
      </c>
      <c r="B2692" s="8" t="s">
        <v>9</v>
      </c>
      <c r="C2692" s="8">
        <v>40953</v>
      </c>
      <c r="D2692" s="8" t="s">
        <v>3782</v>
      </c>
      <c r="E2692" s="8" t="s">
        <v>3783</v>
      </c>
      <c r="F2692" s="8">
        <v>154</v>
      </c>
      <c r="G2692" s="8">
        <v>32.339999999999996</v>
      </c>
      <c r="H2692" s="8" t="s">
        <v>3571</v>
      </c>
      <c r="I2692" s="8" t="s">
        <v>3660</v>
      </c>
    </row>
    <row r="2693" spans="1:38" ht="45" x14ac:dyDescent="0.25">
      <c r="A2693" s="3">
        <v>2692</v>
      </c>
      <c r="B2693" s="8" t="s">
        <v>9</v>
      </c>
      <c r="C2693" s="8">
        <v>40954</v>
      </c>
      <c r="D2693" s="8" t="s">
        <v>3784</v>
      </c>
      <c r="E2693" s="8" t="s">
        <v>3783</v>
      </c>
      <c r="F2693" s="8">
        <v>240</v>
      </c>
      <c r="G2693" s="8">
        <v>50.4</v>
      </c>
      <c r="H2693" s="8" t="s">
        <v>3571</v>
      </c>
      <c r="I2693" s="8" t="s">
        <v>3785</v>
      </c>
    </row>
    <row r="2694" spans="1:38" ht="45" x14ac:dyDescent="0.25">
      <c r="A2694" s="3">
        <v>2693</v>
      </c>
      <c r="B2694" s="6" t="s">
        <v>9</v>
      </c>
      <c r="C2694" s="6">
        <v>40978</v>
      </c>
      <c r="D2694" s="6" t="s">
        <v>1500</v>
      </c>
      <c r="E2694" s="6" t="s">
        <v>821</v>
      </c>
      <c r="F2694" s="7">
        <v>49</v>
      </c>
      <c r="G2694" s="4">
        <f>F2694*0.21</f>
        <v>10.29</v>
      </c>
      <c r="H2694" s="6" t="s">
        <v>3577</v>
      </c>
      <c r="I2694" s="6" t="s">
        <v>3786</v>
      </c>
    </row>
    <row r="2695" spans="1:38" ht="45" x14ac:dyDescent="0.25">
      <c r="A2695" s="3">
        <v>2694</v>
      </c>
      <c r="B2695" s="6" t="s">
        <v>9</v>
      </c>
      <c r="C2695" s="6">
        <v>41268</v>
      </c>
      <c r="D2695" s="6" t="s">
        <v>3740</v>
      </c>
      <c r="E2695" s="6" t="s">
        <v>3787</v>
      </c>
      <c r="F2695" s="7">
        <v>160</v>
      </c>
      <c r="G2695" s="6">
        <f>F2695*0.21</f>
        <v>33.6</v>
      </c>
      <c r="H2695" s="6" t="s">
        <v>3624</v>
      </c>
      <c r="I2695" s="6" t="s">
        <v>3742</v>
      </c>
    </row>
    <row r="2696" spans="1:38" ht="60" x14ac:dyDescent="0.25">
      <c r="A2696" s="3">
        <v>2695</v>
      </c>
      <c r="B2696" s="8" t="s">
        <v>9</v>
      </c>
      <c r="C2696" s="8">
        <v>41297</v>
      </c>
      <c r="D2696" s="8" t="s">
        <v>3788</v>
      </c>
      <c r="E2696" s="8" t="s">
        <v>3789</v>
      </c>
      <c r="F2696" s="8">
        <v>226</v>
      </c>
      <c r="G2696" s="8">
        <f>F2696*0.21</f>
        <v>47.46</v>
      </c>
      <c r="H2696" s="8" t="s">
        <v>3574</v>
      </c>
      <c r="I2696" s="8" t="s">
        <v>3755</v>
      </c>
      <c r="N2696" s="13"/>
      <c r="O2696" s="13"/>
      <c r="P2696" s="13"/>
      <c r="Q2696" s="13"/>
      <c r="R2696" s="13"/>
      <c r="S2696" s="13"/>
      <c r="T2696" s="13"/>
      <c r="U2696" s="13"/>
      <c r="V2696" s="13"/>
      <c r="W2696" s="13"/>
      <c r="X2696" s="13"/>
      <c r="Y2696" s="13"/>
      <c r="Z2696" s="13"/>
      <c r="AA2696" s="13"/>
      <c r="AB2696" s="13"/>
      <c r="AC2696" s="13"/>
      <c r="AD2696" s="13"/>
      <c r="AE2696" s="13"/>
      <c r="AF2696" s="13"/>
      <c r="AG2696" s="13"/>
      <c r="AH2696" s="13"/>
      <c r="AI2696" s="13"/>
      <c r="AJ2696" s="13"/>
      <c r="AK2696" s="13"/>
      <c r="AL2696" s="13"/>
    </row>
    <row r="2697" spans="1:38" ht="60" x14ac:dyDescent="0.25">
      <c r="A2697" s="3">
        <v>2696</v>
      </c>
      <c r="B2697" s="8" t="s">
        <v>9</v>
      </c>
      <c r="C2697" s="8">
        <v>41346</v>
      </c>
      <c r="D2697" s="8" t="s">
        <v>3221</v>
      </c>
      <c r="E2697" s="8" t="s">
        <v>3790</v>
      </c>
      <c r="F2697" s="8">
        <v>200</v>
      </c>
      <c r="G2697" s="8">
        <f>F2697*0.21</f>
        <v>42</v>
      </c>
      <c r="H2697" s="8" t="s">
        <v>3577</v>
      </c>
      <c r="I2697" s="8" t="s">
        <v>3791</v>
      </c>
    </row>
    <row r="2698" spans="1:38" ht="30" x14ac:dyDescent="0.25">
      <c r="A2698" s="3">
        <v>2697</v>
      </c>
      <c r="B2698" s="8" t="s">
        <v>9</v>
      </c>
      <c r="C2698" s="8">
        <v>41363</v>
      </c>
      <c r="D2698" s="8" t="s">
        <v>3792</v>
      </c>
      <c r="E2698" s="8" t="s">
        <v>3793</v>
      </c>
      <c r="F2698" s="8">
        <v>500</v>
      </c>
      <c r="G2698" s="8">
        <v>105</v>
      </c>
      <c r="H2698" s="8" t="s">
        <v>3574</v>
      </c>
      <c r="I2698" s="8" t="s">
        <v>3772</v>
      </c>
    </row>
    <row r="2699" spans="1:38" ht="30" x14ac:dyDescent="0.25">
      <c r="A2699" s="3">
        <v>2698</v>
      </c>
      <c r="B2699" s="8" t="s">
        <v>9</v>
      </c>
      <c r="C2699" s="8">
        <v>41384</v>
      </c>
      <c r="D2699" s="8" t="s">
        <v>3792</v>
      </c>
      <c r="E2699" s="8" t="s">
        <v>3793</v>
      </c>
      <c r="F2699" s="8">
        <v>799</v>
      </c>
      <c r="G2699" s="8">
        <v>167.79</v>
      </c>
      <c r="H2699" s="8" t="s">
        <v>3574</v>
      </c>
      <c r="I2699" s="8" t="s">
        <v>3772</v>
      </c>
      <c r="J2699" s="13"/>
    </row>
    <row r="2700" spans="1:38" ht="105" x14ac:dyDescent="0.25">
      <c r="A2700" s="3">
        <v>2699</v>
      </c>
      <c r="B2700" s="8" t="s">
        <v>9</v>
      </c>
      <c r="C2700" s="8">
        <v>41423</v>
      </c>
      <c r="D2700" s="8" t="s">
        <v>3794</v>
      </c>
      <c r="E2700" s="8" t="s">
        <v>3795</v>
      </c>
      <c r="F2700" s="8">
        <v>75</v>
      </c>
      <c r="G2700" s="8">
        <v>15.75</v>
      </c>
      <c r="H2700" s="8" t="s">
        <v>3577</v>
      </c>
      <c r="I2700" s="8" t="s">
        <v>3796</v>
      </c>
    </row>
    <row r="2701" spans="1:38" ht="105" x14ac:dyDescent="0.25">
      <c r="A2701" s="3">
        <v>2700</v>
      </c>
      <c r="B2701" s="8" t="s">
        <v>9</v>
      </c>
      <c r="C2701" s="8">
        <v>41424</v>
      </c>
      <c r="D2701" s="8" t="s">
        <v>3797</v>
      </c>
      <c r="E2701" s="8" t="s">
        <v>3798</v>
      </c>
      <c r="F2701" s="8">
        <v>236</v>
      </c>
      <c r="G2701" s="8">
        <f t="shared" ref="G2701:G2709" si="91">F2701*0.21</f>
        <v>49.559999999999995</v>
      </c>
      <c r="H2701" s="8" t="s">
        <v>3577</v>
      </c>
      <c r="I2701" s="8" t="s">
        <v>3799</v>
      </c>
    </row>
    <row r="2702" spans="1:38" ht="60" x14ac:dyDescent="0.25">
      <c r="A2702" s="3">
        <v>2701</v>
      </c>
      <c r="B2702" s="8" t="s">
        <v>9</v>
      </c>
      <c r="C2702" s="8">
        <v>41425</v>
      </c>
      <c r="D2702" s="8" t="s">
        <v>3746</v>
      </c>
      <c r="E2702" s="8" t="s">
        <v>3800</v>
      </c>
      <c r="F2702" s="8">
        <v>199</v>
      </c>
      <c r="G2702" s="8">
        <f t="shared" si="91"/>
        <v>41.79</v>
      </c>
      <c r="H2702" s="8" t="s">
        <v>3574</v>
      </c>
      <c r="I2702" s="8" t="s">
        <v>3692</v>
      </c>
    </row>
    <row r="2703" spans="1:38" ht="60" x14ac:dyDescent="0.25">
      <c r="A2703" s="3">
        <v>2702</v>
      </c>
      <c r="B2703" s="8" t="s">
        <v>9</v>
      </c>
      <c r="C2703" s="8">
        <v>41426</v>
      </c>
      <c r="D2703" s="8" t="s">
        <v>3221</v>
      </c>
      <c r="E2703" s="8" t="s">
        <v>3800</v>
      </c>
      <c r="F2703" s="8">
        <v>189</v>
      </c>
      <c r="G2703" s="8">
        <f t="shared" si="91"/>
        <v>39.69</v>
      </c>
      <c r="H2703" s="8" t="s">
        <v>3577</v>
      </c>
      <c r="I2703" s="8" t="s">
        <v>3674</v>
      </c>
    </row>
    <row r="2704" spans="1:38" ht="45" x14ac:dyDescent="0.25">
      <c r="A2704" s="3">
        <v>2703</v>
      </c>
      <c r="B2704" s="8" t="s">
        <v>9</v>
      </c>
      <c r="C2704" s="8">
        <v>41469</v>
      </c>
      <c r="D2704" s="8" t="s">
        <v>207</v>
      </c>
      <c r="E2704" s="8" t="s">
        <v>415</v>
      </c>
      <c r="F2704" s="8">
        <v>200</v>
      </c>
      <c r="G2704" s="8">
        <f t="shared" si="91"/>
        <v>42</v>
      </c>
      <c r="H2704" s="8" t="s">
        <v>3574</v>
      </c>
      <c r="I2704" s="8" t="s">
        <v>3801</v>
      </c>
    </row>
    <row r="2705" spans="1:9" ht="60" x14ac:dyDescent="0.25">
      <c r="A2705" s="3">
        <v>2704</v>
      </c>
      <c r="B2705" s="8" t="s">
        <v>9</v>
      </c>
      <c r="C2705" s="8">
        <v>41477</v>
      </c>
      <c r="D2705" s="8" t="s">
        <v>2612</v>
      </c>
      <c r="E2705" s="8" t="s">
        <v>3802</v>
      </c>
      <c r="F2705" s="8">
        <v>180</v>
      </c>
      <c r="G2705" s="8">
        <f t="shared" si="91"/>
        <v>37.799999999999997</v>
      </c>
      <c r="H2705" s="8" t="s">
        <v>3571</v>
      </c>
      <c r="I2705" s="8" t="s">
        <v>3803</v>
      </c>
    </row>
    <row r="2706" spans="1:9" ht="60" x14ac:dyDescent="0.25">
      <c r="A2706" s="3">
        <v>2705</v>
      </c>
      <c r="B2706" s="6" t="s">
        <v>9</v>
      </c>
      <c r="C2706" s="6">
        <v>41489</v>
      </c>
      <c r="D2706" s="6" t="s">
        <v>3804</v>
      </c>
      <c r="E2706" s="6" t="s">
        <v>3805</v>
      </c>
      <c r="F2706" s="7">
        <v>50</v>
      </c>
      <c r="G2706" s="6">
        <f t="shared" si="91"/>
        <v>10.5</v>
      </c>
      <c r="H2706" s="6" t="s">
        <v>3574</v>
      </c>
      <c r="I2706" s="6" t="s">
        <v>3806</v>
      </c>
    </row>
    <row r="2707" spans="1:9" ht="60" x14ac:dyDescent="0.25">
      <c r="A2707" s="3">
        <v>2706</v>
      </c>
      <c r="B2707" s="6" t="s">
        <v>9</v>
      </c>
      <c r="C2707" s="6">
        <v>41516</v>
      </c>
      <c r="D2707" s="6" t="s">
        <v>832</v>
      </c>
      <c r="E2707" s="6" t="s">
        <v>3807</v>
      </c>
      <c r="F2707" s="7">
        <v>82</v>
      </c>
      <c r="G2707" s="6">
        <f t="shared" si="91"/>
        <v>17.22</v>
      </c>
      <c r="H2707" s="6" t="s">
        <v>3574</v>
      </c>
      <c r="I2707" s="6" t="s">
        <v>3692</v>
      </c>
    </row>
    <row r="2708" spans="1:9" ht="30" x14ac:dyDescent="0.25">
      <c r="A2708" s="3">
        <v>2707</v>
      </c>
      <c r="B2708" s="8" t="s">
        <v>9</v>
      </c>
      <c r="C2708" s="8">
        <v>41549</v>
      </c>
      <c r="D2708" s="8" t="s">
        <v>3808</v>
      </c>
      <c r="E2708" s="8" t="s">
        <v>3809</v>
      </c>
      <c r="F2708" s="8">
        <v>115</v>
      </c>
      <c r="G2708" s="8">
        <f t="shared" si="91"/>
        <v>24.15</v>
      </c>
      <c r="H2708" s="8" t="s">
        <v>3574</v>
      </c>
      <c r="I2708" s="8" t="s">
        <v>3632</v>
      </c>
    </row>
    <row r="2709" spans="1:9" ht="30" x14ac:dyDescent="0.25">
      <c r="A2709" s="3">
        <v>2708</v>
      </c>
      <c r="B2709" s="6" t="s">
        <v>9</v>
      </c>
      <c r="C2709" s="6">
        <v>41556</v>
      </c>
      <c r="D2709" s="6" t="s">
        <v>3810</v>
      </c>
      <c r="E2709" s="6" t="s">
        <v>147</v>
      </c>
      <c r="F2709" s="7">
        <v>200</v>
      </c>
      <c r="G2709" s="6">
        <f t="shared" si="91"/>
        <v>42</v>
      </c>
      <c r="H2709" s="6" t="s">
        <v>3574</v>
      </c>
      <c r="I2709" s="6" t="s">
        <v>3635</v>
      </c>
    </row>
    <row r="2710" spans="1:9" ht="75" x14ac:dyDescent="0.25">
      <c r="A2710" s="3">
        <v>2709</v>
      </c>
      <c r="B2710" s="8" t="s">
        <v>9</v>
      </c>
      <c r="C2710" s="8">
        <v>41585</v>
      </c>
      <c r="D2710" s="8" t="s">
        <v>3811</v>
      </c>
      <c r="E2710" s="8" t="s">
        <v>3812</v>
      </c>
      <c r="F2710" s="11">
        <f>G2710/0.21</f>
        <v>72.285714285714292</v>
      </c>
      <c r="G2710" s="8">
        <v>15.18</v>
      </c>
      <c r="H2710" s="8" t="s">
        <v>3574</v>
      </c>
      <c r="I2710" s="8" t="s">
        <v>3813</v>
      </c>
    </row>
    <row r="2711" spans="1:9" x14ac:dyDescent="0.25">
      <c r="A2711" s="3">
        <v>2710</v>
      </c>
      <c r="B2711" s="6" t="s">
        <v>9</v>
      </c>
      <c r="C2711" s="6">
        <v>41586</v>
      </c>
      <c r="D2711" s="6" t="s">
        <v>1458</v>
      </c>
      <c r="E2711" s="6" t="s">
        <v>146</v>
      </c>
      <c r="F2711" s="7">
        <v>61</v>
      </c>
      <c r="G2711" s="8">
        <f t="shared" ref="G2711:G2721" si="92">F2711*0.21</f>
        <v>12.809999999999999</v>
      </c>
      <c r="H2711" s="6" t="s">
        <v>3574</v>
      </c>
      <c r="I2711" s="6" t="s">
        <v>3814</v>
      </c>
    </row>
    <row r="2712" spans="1:9" ht="45" x14ac:dyDescent="0.25">
      <c r="A2712" s="3">
        <v>2711</v>
      </c>
      <c r="B2712" s="6" t="s">
        <v>9</v>
      </c>
      <c r="C2712" s="6">
        <v>41683</v>
      </c>
      <c r="D2712" s="6" t="s">
        <v>479</v>
      </c>
      <c r="E2712" s="6" t="s">
        <v>146</v>
      </c>
      <c r="F2712" s="7">
        <v>200</v>
      </c>
      <c r="G2712" s="6">
        <f t="shared" si="92"/>
        <v>42</v>
      </c>
      <c r="H2712" s="6" t="s">
        <v>3577</v>
      </c>
      <c r="I2712" s="6" t="s">
        <v>3674</v>
      </c>
    </row>
    <row r="2713" spans="1:9" ht="45" x14ac:dyDescent="0.25">
      <c r="A2713" s="3">
        <v>2712</v>
      </c>
      <c r="B2713" s="8" t="s">
        <v>9</v>
      </c>
      <c r="C2713" s="8">
        <v>41720</v>
      </c>
      <c r="D2713" s="8" t="s">
        <v>827</v>
      </c>
      <c r="E2713" s="8" t="s">
        <v>915</v>
      </c>
      <c r="F2713" s="8">
        <v>200</v>
      </c>
      <c r="G2713" s="8">
        <f t="shared" si="92"/>
        <v>42</v>
      </c>
      <c r="H2713" s="8" t="s">
        <v>3574</v>
      </c>
      <c r="I2713" s="8" t="s">
        <v>3615</v>
      </c>
    </row>
    <row r="2714" spans="1:9" ht="30" x14ac:dyDescent="0.25">
      <c r="A2714" s="3">
        <v>2713</v>
      </c>
      <c r="B2714" s="6" t="s">
        <v>9</v>
      </c>
      <c r="C2714" s="6">
        <v>41734</v>
      </c>
      <c r="D2714" s="6" t="s">
        <v>3815</v>
      </c>
      <c r="E2714" s="6" t="s">
        <v>3816</v>
      </c>
      <c r="F2714" s="7">
        <v>96</v>
      </c>
      <c r="G2714" s="6">
        <f t="shared" si="92"/>
        <v>20.16</v>
      </c>
      <c r="H2714" s="6" t="s">
        <v>3577</v>
      </c>
      <c r="I2714" s="6" t="s">
        <v>3817</v>
      </c>
    </row>
    <row r="2715" spans="1:9" ht="30" x14ac:dyDescent="0.25">
      <c r="A2715" s="3">
        <v>2714</v>
      </c>
      <c r="B2715" s="6" t="s">
        <v>9</v>
      </c>
      <c r="C2715" s="6">
        <v>41742</v>
      </c>
      <c r="D2715" s="6" t="s">
        <v>3173</v>
      </c>
      <c r="E2715" s="6" t="s">
        <v>3818</v>
      </c>
      <c r="F2715" s="7">
        <v>300</v>
      </c>
      <c r="G2715" s="6">
        <f t="shared" si="92"/>
        <v>63</v>
      </c>
      <c r="H2715" s="6" t="s">
        <v>3574</v>
      </c>
      <c r="I2715" s="6" t="s">
        <v>3819</v>
      </c>
    </row>
    <row r="2716" spans="1:9" ht="45" x14ac:dyDescent="0.25">
      <c r="A2716" s="3">
        <v>2715</v>
      </c>
      <c r="B2716" s="6" t="s">
        <v>9</v>
      </c>
      <c r="C2716" s="6">
        <v>41754</v>
      </c>
      <c r="D2716" s="6" t="s">
        <v>3820</v>
      </c>
      <c r="E2716" s="6" t="s">
        <v>3821</v>
      </c>
      <c r="F2716" s="7">
        <v>99</v>
      </c>
      <c r="G2716" s="6">
        <f t="shared" si="92"/>
        <v>20.79</v>
      </c>
      <c r="H2716" s="6" t="s">
        <v>3574</v>
      </c>
      <c r="I2716" s="6" t="s">
        <v>3822</v>
      </c>
    </row>
    <row r="2717" spans="1:9" ht="90" x14ac:dyDescent="0.25">
      <c r="A2717" s="3">
        <v>2716</v>
      </c>
      <c r="B2717" s="6" t="s">
        <v>9</v>
      </c>
      <c r="C2717" s="6">
        <v>41782</v>
      </c>
      <c r="D2717" s="6" t="s">
        <v>3823</v>
      </c>
      <c r="E2717" s="6" t="s">
        <v>3824</v>
      </c>
      <c r="F2717" s="7">
        <v>195</v>
      </c>
      <c r="G2717" s="6">
        <f t="shared" si="92"/>
        <v>40.949999999999996</v>
      </c>
      <c r="H2717" s="6" t="s">
        <v>3574</v>
      </c>
      <c r="I2717" s="6" t="s">
        <v>3706</v>
      </c>
    </row>
    <row r="2718" spans="1:9" ht="45" x14ac:dyDescent="0.25">
      <c r="A2718" s="3">
        <v>2717</v>
      </c>
      <c r="B2718" s="6" t="s">
        <v>9</v>
      </c>
      <c r="C2718" s="6">
        <v>41873</v>
      </c>
      <c r="D2718" s="6" t="s">
        <v>479</v>
      </c>
      <c r="E2718" s="6" t="s">
        <v>146</v>
      </c>
      <c r="F2718" s="7">
        <v>100</v>
      </c>
      <c r="G2718" s="6">
        <f t="shared" si="92"/>
        <v>21</v>
      </c>
      <c r="H2718" s="6" t="s">
        <v>3577</v>
      </c>
      <c r="I2718" s="6" t="s">
        <v>3674</v>
      </c>
    </row>
    <row r="2719" spans="1:9" ht="60" x14ac:dyDescent="0.25">
      <c r="A2719" s="3">
        <v>2718</v>
      </c>
      <c r="B2719" s="6" t="s">
        <v>9</v>
      </c>
      <c r="C2719" s="6">
        <v>41984</v>
      </c>
      <c r="D2719" s="6" t="s">
        <v>3825</v>
      </c>
      <c r="E2719" s="6" t="s">
        <v>3826</v>
      </c>
      <c r="F2719" s="7">
        <v>100</v>
      </c>
      <c r="G2719" s="4">
        <f t="shared" si="92"/>
        <v>21</v>
      </c>
      <c r="H2719" s="6" t="s">
        <v>3574</v>
      </c>
      <c r="I2719" s="6" t="s">
        <v>3827</v>
      </c>
    </row>
    <row r="2720" spans="1:9" ht="60" x14ac:dyDescent="0.25">
      <c r="A2720" s="3">
        <v>2719</v>
      </c>
      <c r="B2720" s="6" t="s">
        <v>9</v>
      </c>
      <c r="C2720" s="6">
        <v>41991</v>
      </c>
      <c r="D2720" s="6" t="s">
        <v>3828</v>
      </c>
      <c r="E2720" s="6" t="s">
        <v>1678</v>
      </c>
      <c r="F2720" s="7">
        <v>86</v>
      </c>
      <c r="G2720" s="6">
        <f t="shared" si="92"/>
        <v>18.059999999999999</v>
      </c>
      <c r="H2720" s="6" t="s">
        <v>3574</v>
      </c>
      <c r="I2720" s="6" t="s">
        <v>3575</v>
      </c>
    </row>
    <row r="2721" spans="1:9" ht="60" x14ac:dyDescent="0.25">
      <c r="A2721" s="3">
        <v>2720</v>
      </c>
      <c r="B2721" s="6" t="s">
        <v>9</v>
      </c>
      <c r="C2721" s="6">
        <v>42096</v>
      </c>
      <c r="D2721" s="6" t="s">
        <v>3829</v>
      </c>
      <c r="E2721" s="6" t="s">
        <v>3830</v>
      </c>
      <c r="F2721" s="7">
        <v>195</v>
      </c>
      <c r="G2721" s="6">
        <f t="shared" si="92"/>
        <v>40.949999999999996</v>
      </c>
      <c r="H2721" s="6" t="s">
        <v>3574</v>
      </c>
      <c r="I2721" s="6" t="s">
        <v>3585</v>
      </c>
    </row>
    <row r="2722" spans="1:9" ht="45" x14ac:dyDescent="0.25">
      <c r="A2722" s="3">
        <v>2721</v>
      </c>
      <c r="B2722" s="8" t="s">
        <v>9</v>
      </c>
      <c r="C2722" s="8">
        <v>42120</v>
      </c>
      <c r="D2722" s="8" t="s">
        <v>3831</v>
      </c>
      <c r="E2722" s="8" t="s">
        <v>3832</v>
      </c>
      <c r="F2722" s="8">
        <v>99</v>
      </c>
      <c r="G2722" s="8">
        <v>20.79</v>
      </c>
      <c r="H2722" s="8" t="s">
        <v>3574</v>
      </c>
      <c r="I2722" s="8" t="s">
        <v>3778</v>
      </c>
    </row>
    <row r="2723" spans="1:9" ht="60" x14ac:dyDescent="0.25">
      <c r="A2723" s="3">
        <v>2722</v>
      </c>
      <c r="B2723" s="6" t="s">
        <v>9</v>
      </c>
      <c r="C2723" s="6">
        <v>42235</v>
      </c>
      <c r="D2723" s="6" t="s">
        <v>3381</v>
      </c>
      <c r="E2723" s="6" t="s">
        <v>3833</v>
      </c>
      <c r="F2723" s="7">
        <v>248</v>
      </c>
      <c r="G2723" s="6">
        <f t="shared" ref="G2723:G2738" si="93">F2723*0.21</f>
        <v>52.08</v>
      </c>
      <c r="H2723" s="6" t="s">
        <v>3574</v>
      </c>
      <c r="I2723" s="6" t="s">
        <v>3834</v>
      </c>
    </row>
    <row r="2724" spans="1:9" ht="30" x14ac:dyDescent="0.25">
      <c r="A2724" s="3">
        <v>2723</v>
      </c>
      <c r="B2724" s="6" t="s">
        <v>9</v>
      </c>
      <c r="C2724" s="6">
        <v>42406</v>
      </c>
      <c r="D2724" s="6" t="s">
        <v>3243</v>
      </c>
      <c r="E2724" s="6" t="s">
        <v>146</v>
      </c>
      <c r="F2724" s="7">
        <v>26</v>
      </c>
      <c r="G2724" s="4">
        <f t="shared" si="93"/>
        <v>5.46</v>
      </c>
      <c r="H2724" s="6" t="s">
        <v>3574</v>
      </c>
      <c r="I2724" s="6" t="s">
        <v>3819</v>
      </c>
    </row>
    <row r="2725" spans="1:9" ht="45" x14ac:dyDescent="0.25">
      <c r="A2725" s="3">
        <v>2724</v>
      </c>
      <c r="B2725" s="8" t="s">
        <v>9</v>
      </c>
      <c r="C2725" s="8">
        <v>42413</v>
      </c>
      <c r="D2725" s="8" t="s">
        <v>3835</v>
      </c>
      <c r="E2725" s="8" t="s">
        <v>3836</v>
      </c>
      <c r="F2725" s="8">
        <v>191</v>
      </c>
      <c r="G2725" s="8">
        <f t="shared" si="93"/>
        <v>40.11</v>
      </c>
      <c r="H2725" s="8" t="s">
        <v>3574</v>
      </c>
      <c r="I2725" s="8" t="s">
        <v>3837</v>
      </c>
    </row>
    <row r="2726" spans="1:9" ht="30" x14ac:dyDescent="0.25">
      <c r="A2726" s="3">
        <v>2725</v>
      </c>
      <c r="B2726" s="8" t="s">
        <v>9</v>
      </c>
      <c r="C2726" s="8">
        <v>42524</v>
      </c>
      <c r="D2726" s="8" t="s">
        <v>3792</v>
      </c>
      <c r="E2726" s="8" t="s">
        <v>784</v>
      </c>
      <c r="F2726" s="8">
        <v>150</v>
      </c>
      <c r="G2726" s="8">
        <f t="shared" si="93"/>
        <v>31.5</v>
      </c>
      <c r="H2726" s="8" t="s">
        <v>3574</v>
      </c>
      <c r="I2726" s="8" t="s">
        <v>3755</v>
      </c>
    </row>
    <row r="2727" spans="1:9" ht="30" x14ac:dyDescent="0.25">
      <c r="A2727" s="3">
        <v>2726</v>
      </c>
      <c r="B2727" s="6" t="s">
        <v>9</v>
      </c>
      <c r="C2727" s="6">
        <v>42525</v>
      </c>
      <c r="D2727" s="6" t="s">
        <v>3792</v>
      </c>
      <c r="E2727" s="6" t="s">
        <v>3550</v>
      </c>
      <c r="F2727" s="7">
        <v>157</v>
      </c>
      <c r="G2727" s="4">
        <f t="shared" si="93"/>
        <v>32.97</v>
      </c>
      <c r="H2727" s="6" t="s">
        <v>3574</v>
      </c>
      <c r="I2727" s="6" t="s">
        <v>3755</v>
      </c>
    </row>
    <row r="2728" spans="1:9" ht="45" x14ac:dyDescent="0.25">
      <c r="A2728" s="3">
        <v>2727</v>
      </c>
      <c r="B2728" s="6" t="s">
        <v>9</v>
      </c>
      <c r="C2728" s="6">
        <v>42579</v>
      </c>
      <c r="D2728" s="6" t="s">
        <v>3173</v>
      </c>
      <c r="E2728" s="6" t="s">
        <v>3838</v>
      </c>
      <c r="F2728" s="7">
        <v>12</v>
      </c>
      <c r="G2728" s="4">
        <f t="shared" si="93"/>
        <v>2.52</v>
      </c>
      <c r="H2728" s="6" t="s">
        <v>3574</v>
      </c>
      <c r="I2728" s="6" t="s">
        <v>3767</v>
      </c>
    </row>
    <row r="2729" spans="1:9" ht="45" x14ac:dyDescent="0.25">
      <c r="A2729" s="3">
        <v>2728</v>
      </c>
      <c r="B2729" s="6" t="s">
        <v>9</v>
      </c>
      <c r="C2729" s="6">
        <v>42586</v>
      </c>
      <c r="D2729" s="6" t="s">
        <v>3173</v>
      </c>
      <c r="E2729" s="6" t="s">
        <v>3839</v>
      </c>
      <c r="F2729" s="7">
        <v>8</v>
      </c>
      <c r="G2729" s="4">
        <f t="shared" si="93"/>
        <v>1.68</v>
      </c>
      <c r="H2729" s="6" t="s">
        <v>3574</v>
      </c>
      <c r="I2729" s="6" t="s">
        <v>3692</v>
      </c>
    </row>
    <row r="2730" spans="1:9" ht="30" x14ac:dyDescent="0.25">
      <c r="A2730" s="3">
        <v>2729</v>
      </c>
      <c r="B2730" s="6" t="s">
        <v>9</v>
      </c>
      <c r="C2730" s="6">
        <v>42611</v>
      </c>
      <c r="D2730" s="6" t="s">
        <v>3840</v>
      </c>
      <c r="E2730" s="6" t="s">
        <v>3841</v>
      </c>
      <c r="F2730" s="7">
        <v>100</v>
      </c>
      <c r="G2730" s="4">
        <f t="shared" si="93"/>
        <v>21</v>
      </c>
      <c r="H2730" s="6" t="s">
        <v>3574</v>
      </c>
      <c r="I2730" s="6" t="s">
        <v>3618</v>
      </c>
    </row>
    <row r="2731" spans="1:9" ht="45" x14ac:dyDescent="0.25">
      <c r="A2731" s="3">
        <v>2730</v>
      </c>
      <c r="B2731" s="6" t="s">
        <v>9</v>
      </c>
      <c r="C2731" s="6">
        <v>42743</v>
      </c>
      <c r="D2731" s="6" t="s">
        <v>3842</v>
      </c>
      <c r="E2731" s="6" t="s">
        <v>139</v>
      </c>
      <c r="F2731" s="7">
        <v>153</v>
      </c>
      <c r="G2731" s="4">
        <f t="shared" si="93"/>
        <v>32.129999999999995</v>
      </c>
      <c r="H2731" s="6" t="s">
        <v>3571</v>
      </c>
      <c r="I2731" s="6" t="s">
        <v>3843</v>
      </c>
    </row>
    <row r="2732" spans="1:9" ht="45" x14ac:dyDescent="0.25">
      <c r="A2732" s="3">
        <v>2731</v>
      </c>
      <c r="B2732" s="8" t="s">
        <v>9</v>
      </c>
      <c r="C2732" s="8">
        <v>43111</v>
      </c>
      <c r="D2732" s="8" t="s">
        <v>3190</v>
      </c>
      <c r="E2732" s="8" t="s">
        <v>3844</v>
      </c>
      <c r="F2732" s="8">
        <v>551</v>
      </c>
      <c r="G2732" s="8">
        <f t="shared" si="93"/>
        <v>115.71</v>
      </c>
      <c r="H2732" s="8" t="s">
        <v>3845</v>
      </c>
      <c r="I2732" s="8" t="s">
        <v>3846</v>
      </c>
    </row>
    <row r="2733" spans="1:9" ht="45" x14ac:dyDescent="0.25">
      <c r="A2733" s="3">
        <v>2732</v>
      </c>
      <c r="B2733" s="8" t="s">
        <v>9</v>
      </c>
      <c r="C2733" s="8">
        <v>43113</v>
      </c>
      <c r="D2733" s="8" t="s">
        <v>3190</v>
      </c>
      <c r="E2733" s="8" t="s">
        <v>3844</v>
      </c>
      <c r="F2733" s="8">
        <v>510</v>
      </c>
      <c r="G2733" s="8">
        <f t="shared" si="93"/>
        <v>107.1</v>
      </c>
      <c r="H2733" s="8" t="s">
        <v>3845</v>
      </c>
      <c r="I2733" s="8" t="s">
        <v>3847</v>
      </c>
    </row>
    <row r="2734" spans="1:9" ht="60" x14ac:dyDescent="0.25">
      <c r="A2734" s="3">
        <v>2733</v>
      </c>
      <c r="B2734" s="6" t="s">
        <v>9</v>
      </c>
      <c r="C2734" s="6">
        <v>43189</v>
      </c>
      <c r="D2734" s="6" t="s">
        <v>951</v>
      </c>
      <c r="E2734" s="6" t="s">
        <v>3848</v>
      </c>
      <c r="F2734" s="7">
        <v>70</v>
      </c>
      <c r="G2734" s="4">
        <f t="shared" si="93"/>
        <v>14.7</v>
      </c>
      <c r="H2734" s="6" t="s">
        <v>3574</v>
      </c>
      <c r="I2734" s="6" t="s">
        <v>3767</v>
      </c>
    </row>
    <row r="2735" spans="1:9" ht="45" x14ac:dyDescent="0.25">
      <c r="A2735" s="3">
        <v>2734</v>
      </c>
      <c r="B2735" s="6" t="s">
        <v>9</v>
      </c>
      <c r="C2735" s="6">
        <v>43206</v>
      </c>
      <c r="D2735" s="6" t="s">
        <v>149</v>
      </c>
      <c r="E2735" s="6" t="s">
        <v>3849</v>
      </c>
      <c r="F2735" s="7">
        <v>12</v>
      </c>
      <c r="G2735" s="4">
        <f t="shared" si="93"/>
        <v>2.52</v>
      </c>
      <c r="H2735" s="6" t="s">
        <v>3577</v>
      </c>
      <c r="I2735" s="6" t="s">
        <v>3678</v>
      </c>
    </row>
    <row r="2736" spans="1:9" ht="30" x14ac:dyDescent="0.25">
      <c r="A2736" s="3">
        <v>2735</v>
      </c>
      <c r="B2736" s="8" t="s">
        <v>9</v>
      </c>
      <c r="C2736" s="8">
        <v>43218</v>
      </c>
      <c r="D2736" s="8" t="s">
        <v>3850</v>
      </c>
      <c r="E2736" s="8" t="s">
        <v>2869</v>
      </c>
      <c r="F2736" s="8">
        <v>101</v>
      </c>
      <c r="G2736" s="8">
        <f t="shared" si="93"/>
        <v>21.21</v>
      </c>
      <c r="H2736" s="8" t="s">
        <v>3574</v>
      </c>
      <c r="I2736" s="8" t="s">
        <v>3851</v>
      </c>
    </row>
    <row r="2737" spans="1:9" ht="90" x14ac:dyDescent="0.25">
      <c r="A2737" s="3">
        <v>2736</v>
      </c>
      <c r="B2737" s="8" t="s">
        <v>9</v>
      </c>
      <c r="C2737" s="8">
        <v>43287</v>
      </c>
      <c r="D2737" s="8" t="s">
        <v>3852</v>
      </c>
      <c r="E2737" s="8" t="s">
        <v>3853</v>
      </c>
      <c r="F2737" s="8">
        <v>200</v>
      </c>
      <c r="G2737" s="8">
        <f t="shared" si="93"/>
        <v>42</v>
      </c>
      <c r="H2737" s="8" t="s">
        <v>3574</v>
      </c>
      <c r="I2737" s="8" t="s">
        <v>3854</v>
      </c>
    </row>
    <row r="2738" spans="1:9" ht="75" x14ac:dyDescent="0.25">
      <c r="A2738" s="3">
        <v>2737</v>
      </c>
      <c r="B2738" s="8" t="s">
        <v>9</v>
      </c>
      <c r="C2738" s="8">
        <v>43294</v>
      </c>
      <c r="D2738" s="8" t="s">
        <v>3855</v>
      </c>
      <c r="E2738" s="8" t="s">
        <v>3856</v>
      </c>
      <c r="F2738" s="8">
        <v>198</v>
      </c>
      <c r="G2738" s="8">
        <f t="shared" si="93"/>
        <v>41.58</v>
      </c>
      <c r="H2738" s="8" t="s">
        <v>3628</v>
      </c>
      <c r="I2738" s="8" t="s">
        <v>3857</v>
      </c>
    </row>
    <row r="2739" spans="1:9" x14ac:dyDescent="0.25">
      <c r="A2739" s="3">
        <v>2738</v>
      </c>
      <c r="B2739" s="3" t="s">
        <v>9</v>
      </c>
      <c r="C2739" s="3">
        <v>43302</v>
      </c>
      <c r="D2739" s="3" t="s">
        <v>933</v>
      </c>
      <c r="E2739" s="3" t="s">
        <v>146</v>
      </c>
      <c r="F2739" s="3">
        <v>100</v>
      </c>
      <c r="G2739" s="3">
        <v>21</v>
      </c>
      <c r="H2739" s="3" t="s">
        <v>3574</v>
      </c>
      <c r="I2739" s="3" t="s">
        <v>3692</v>
      </c>
    </row>
    <row r="2740" spans="1:9" ht="30" x14ac:dyDescent="0.25">
      <c r="A2740" s="3">
        <v>2739</v>
      </c>
      <c r="B2740" s="8" t="s">
        <v>9</v>
      </c>
      <c r="C2740" s="8">
        <v>43304</v>
      </c>
      <c r="D2740" s="8" t="s">
        <v>3858</v>
      </c>
      <c r="E2740" s="8" t="s">
        <v>146</v>
      </c>
      <c r="F2740" s="8">
        <v>100</v>
      </c>
      <c r="G2740" s="8">
        <f t="shared" ref="G2740:G2751" si="94">F2740*0.21</f>
        <v>21</v>
      </c>
      <c r="H2740" s="8" t="s">
        <v>3574</v>
      </c>
      <c r="I2740" s="8" t="s">
        <v>3859</v>
      </c>
    </row>
    <row r="2741" spans="1:9" ht="60" x14ac:dyDescent="0.25">
      <c r="A2741" s="3">
        <v>2740</v>
      </c>
      <c r="B2741" s="8" t="s">
        <v>9</v>
      </c>
      <c r="C2741" s="8">
        <v>43305</v>
      </c>
      <c r="D2741" s="8" t="s">
        <v>3860</v>
      </c>
      <c r="E2741" s="8" t="s">
        <v>2184</v>
      </c>
      <c r="F2741" s="8">
        <v>124</v>
      </c>
      <c r="G2741" s="8">
        <f t="shared" si="94"/>
        <v>26.04</v>
      </c>
      <c r="H2741" s="8" t="s">
        <v>3574</v>
      </c>
      <c r="I2741" s="8" t="s">
        <v>3646</v>
      </c>
    </row>
    <row r="2742" spans="1:9" ht="30" x14ac:dyDescent="0.25">
      <c r="A2742" s="3">
        <v>2741</v>
      </c>
      <c r="B2742" s="6" t="s">
        <v>9</v>
      </c>
      <c r="C2742" s="6">
        <v>43357</v>
      </c>
      <c r="D2742" s="6" t="s">
        <v>242</v>
      </c>
      <c r="E2742" s="6" t="s">
        <v>1701</v>
      </c>
      <c r="F2742" s="7">
        <v>308</v>
      </c>
      <c r="G2742" s="8">
        <f t="shared" si="94"/>
        <v>64.679999999999993</v>
      </c>
      <c r="H2742" s="6" t="s">
        <v>3574</v>
      </c>
      <c r="I2742" s="6" t="s">
        <v>3755</v>
      </c>
    </row>
    <row r="2743" spans="1:9" ht="30" x14ac:dyDescent="0.25">
      <c r="A2743" s="3">
        <v>2742</v>
      </c>
      <c r="B2743" s="6" t="s">
        <v>9</v>
      </c>
      <c r="C2743" s="6">
        <v>43358</v>
      </c>
      <c r="D2743" s="6" t="s">
        <v>242</v>
      </c>
      <c r="E2743" s="6" t="s">
        <v>1701</v>
      </c>
      <c r="F2743" s="7">
        <v>168</v>
      </c>
      <c r="G2743" s="8">
        <f t="shared" si="94"/>
        <v>35.28</v>
      </c>
      <c r="H2743" s="6" t="s">
        <v>3574</v>
      </c>
      <c r="I2743" s="6" t="s">
        <v>3755</v>
      </c>
    </row>
    <row r="2744" spans="1:9" ht="60" x14ac:dyDescent="0.25">
      <c r="A2744" s="3">
        <v>2743</v>
      </c>
      <c r="B2744" s="6" t="s">
        <v>9</v>
      </c>
      <c r="C2744" s="6">
        <v>43476</v>
      </c>
      <c r="D2744" s="6" t="s">
        <v>3861</v>
      </c>
      <c r="E2744" s="6" t="s">
        <v>3862</v>
      </c>
      <c r="F2744" s="7">
        <v>30</v>
      </c>
      <c r="G2744" s="4">
        <f t="shared" si="94"/>
        <v>6.3</v>
      </c>
      <c r="H2744" s="6" t="s">
        <v>3574</v>
      </c>
      <c r="I2744" s="6" t="s">
        <v>3632</v>
      </c>
    </row>
    <row r="2745" spans="1:9" ht="60" x14ac:dyDescent="0.25">
      <c r="A2745" s="3">
        <v>2744</v>
      </c>
      <c r="B2745" s="6" t="s">
        <v>9</v>
      </c>
      <c r="C2745" s="6">
        <v>43477</v>
      </c>
      <c r="D2745" s="6" t="s">
        <v>3861</v>
      </c>
      <c r="E2745" s="6" t="s">
        <v>416</v>
      </c>
      <c r="F2745" s="7">
        <v>91</v>
      </c>
      <c r="G2745" s="4">
        <f t="shared" si="94"/>
        <v>19.11</v>
      </c>
      <c r="H2745" s="6" t="s">
        <v>3574</v>
      </c>
      <c r="I2745" s="6" t="s">
        <v>3863</v>
      </c>
    </row>
    <row r="2746" spans="1:9" ht="30" x14ac:dyDescent="0.25">
      <c r="A2746" s="3">
        <v>2745</v>
      </c>
      <c r="B2746" s="6" t="s">
        <v>9</v>
      </c>
      <c r="C2746" s="6">
        <v>43542</v>
      </c>
      <c r="D2746" s="6" t="s">
        <v>3864</v>
      </c>
      <c r="E2746" s="6" t="s">
        <v>2902</v>
      </c>
      <c r="F2746" s="7">
        <v>6</v>
      </c>
      <c r="G2746" s="4">
        <f t="shared" si="94"/>
        <v>1.26</v>
      </c>
      <c r="H2746" s="6" t="s">
        <v>3577</v>
      </c>
      <c r="I2746" s="6" t="s">
        <v>3678</v>
      </c>
    </row>
    <row r="2747" spans="1:9" ht="45" x14ac:dyDescent="0.25">
      <c r="A2747" s="3">
        <v>2746</v>
      </c>
      <c r="B2747" s="8" t="s">
        <v>9</v>
      </c>
      <c r="C2747" s="8">
        <v>43573</v>
      </c>
      <c r="D2747" s="8" t="s">
        <v>3865</v>
      </c>
      <c r="E2747" s="8" t="s">
        <v>3866</v>
      </c>
      <c r="F2747" s="8">
        <v>200</v>
      </c>
      <c r="G2747" s="8">
        <f t="shared" si="94"/>
        <v>42</v>
      </c>
      <c r="H2747" s="8" t="s">
        <v>3574</v>
      </c>
      <c r="I2747" s="8" t="s">
        <v>3632</v>
      </c>
    </row>
    <row r="2748" spans="1:9" ht="30" x14ac:dyDescent="0.25">
      <c r="A2748" s="3">
        <v>2747</v>
      </c>
      <c r="B2748" s="6" t="s">
        <v>9</v>
      </c>
      <c r="C2748" s="6">
        <v>43659</v>
      </c>
      <c r="D2748" s="6" t="s">
        <v>3792</v>
      </c>
      <c r="E2748" s="6" t="s">
        <v>784</v>
      </c>
      <c r="F2748" s="7">
        <v>104</v>
      </c>
      <c r="G2748" s="8">
        <f t="shared" si="94"/>
        <v>21.84</v>
      </c>
      <c r="H2748" s="6" t="s">
        <v>3574</v>
      </c>
      <c r="I2748" s="6" t="s">
        <v>3867</v>
      </c>
    </row>
    <row r="2749" spans="1:9" ht="45" x14ac:dyDescent="0.25">
      <c r="A2749" s="3">
        <v>2748</v>
      </c>
      <c r="B2749" s="6" t="s">
        <v>9</v>
      </c>
      <c r="C2749" s="6">
        <v>43702</v>
      </c>
      <c r="D2749" s="6" t="s">
        <v>3868</v>
      </c>
      <c r="E2749" s="6" t="s">
        <v>3869</v>
      </c>
      <c r="F2749" s="7">
        <v>192</v>
      </c>
      <c r="G2749" s="8">
        <f t="shared" si="94"/>
        <v>40.32</v>
      </c>
      <c r="H2749" s="6" t="s">
        <v>3574</v>
      </c>
      <c r="I2749" s="6" t="s">
        <v>3755</v>
      </c>
    </row>
    <row r="2750" spans="1:9" ht="45" x14ac:dyDescent="0.25">
      <c r="A2750" s="3">
        <v>2749</v>
      </c>
      <c r="B2750" s="8" t="s">
        <v>9</v>
      </c>
      <c r="C2750" s="8">
        <v>43738</v>
      </c>
      <c r="D2750" s="8" t="s">
        <v>3870</v>
      </c>
      <c r="E2750" s="8" t="s">
        <v>961</v>
      </c>
      <c r="F2750" s="8">
        <v>138</v>
      </c>
      <c r="G2750" s="8">
        <f t="shared" si="94"/>
        <v>28.98</v>
      </c>
      <c r="H2750" s="8" t="s">
        <v>3574</v>
      </c>
      <c r="I2750" s="8" t="s">
        <v>3618</v>
      </c>
    </row>
    <row r="2751" spans="1:9" ht="45" x14ac:dyDescent="0.25">
      <c r="A2751" s="3">
        <v>2750</v>
      </c>
      <c r="B2751" s="8" t="s">
        <v>9</v>
      </c>
      <c r="C2751" s="8">
        <v>43858</v>
      </c>
      <c r="D2751" s="8" t="s">
        <v>3333</v>
      </c>
      <c r="E2751" s="8" t="s">
        <v>3871</v>
      </c>
      <c r="F2751" s="8">
        <v>198</v>
      </c>
      <c r="G2751" s="8">
        <f t="shared" si="94"/>
        <v>41.58</v>
      </c>
      <c r="H2751" s="8" t="s">
        <v>3574</v>
      </c>
      <c r="I2751" s="8" t="s">
        <v>3755</v>
      </c>
    </row>
    <row r="2752" spans="1:9" ht="45" x14ac:dyDescent="0.25">
      <c r="A2752" s="3">
        <v>2751</v>
      </c>
      <c r="B2752" s="8" t="s">
        <v>9</v>
      </c>
      <c r="C2752" s="4">
        <v>43900</v>
      </c>
      <c r="D2752" s="8" t="s">
        <v>3872</v>
      </c>
      <c r="E2752" s="8" t="s">
        <v>3873</v>
      </c>
      <c r="F2752" s="8">
        <v>730</v>
      </c>
      <c r="G2752" s="8">
        <f>0.21*F2752</f>
        <v>153.29999999999998</v>
      </c>
      <c r="H2752" s="8" t="s">
        <v>3574</v>
      </c>
      <c r="I2752" s="8" t="s">
        <v>3874</v>
      </c>
    </row>
    <row r="2753" spans="1:38" ht="45" x14ac:dyDescent="0.25">
      <c r="A2753" s="3">
        <v>2752</v>
      </c>
      <c r="B2753" s="8" t="s">
        <v>9</v>
      </c>
      <c r="C2753" s="8">
        <v>43906</v>
      </c>
      <c r="D2753" s="8" t="s">
        <v>3875</v>
      </c>
      <c r="E2753" s="8" t="s">
        <v>2902</v>
      </c>
      <c r="F2753" s="8">
        <v>90</v>
      </c>
      <c r="G2753" s="8">
        <f t="shared" ref="G2753:G2760" si="95">F2753*0.21</f>
        <v>18.899999999999999</v>
      </c>
      <c r="H2753" s="8" t="s">
        <v>3574</v>
      </c>
      <c r="I2753" s="8" t="s">
        <v>3706</v>
      </c>
      <c r="N2753" s="13"/>
      <c r="O2753" s="13"/>
      <c r="P2753" s="13"/>
      <c r="Q2753" s="13"/>
      <c r="R2753" s="13"/>
      <c r="S2753" s="13"/>
      <c r="T2753" s="13"/>
      <c r="U2753" s="13"/>
      <c r="V2753" s="13"/>
      <c r="W2753" s="13"/>
      <c r="X2753" s="13"/>
      <c r="Y2753" s="13"/>
      <c r="Z2753" s="13"/>
      <c r="AA2753" s="13"/>
      <c r="AB2753" s="13"/>
      <c r="AC2753" s="13"/>
      <c r="AD2753" s="13"/>
      <c r="AE2753" s="13"/>
      <c r="AF2753" s="13"/>
      <c r="AG2753" s="13"/>
      <c r="AH2753" s="13"/>
      <c r="AI2753" s="13"/>
      <c r="AJ2753" s="13"/>
      <c r="AK2753" s="13"/>
      <c r="AL2753" s="13"/>
    </row>
    <row r="2754" spans="1:38" ht="75" x14ac:dyDescent="0.25">
      <c r="A2754" s="3">
        <v>2753</v>
      </c>
      <c r="B2754" s="8" t="s">
        <v>9</v>
      </c>
      <c r="C2754" s="8">
        <v>43950</v>
      </c>
      <c r="D2754" s="8" t="s">
        <v>3876</v>
      </c>
      <c r="E2754" s="8" t="s">
        <v>3877</v>
      </c>
      <c r="F2754" s="8">
        <v>160</v>
      </c>
      <c r="G2754" s="8">
        <f t="shared" si="95"/>
        <v>33.6</v>
      </c>
      <c r="H2754" s="8" t="s">
        <v>3574</v>
      </c>
      <c r="I2754" s="8" t="s">
        <v>3878</v>
      </c>
      <c r="L2754" s="13"/>
      <c r="M2754" s="13"/>
    </row>
    <row r="2755" spans="1:38" ht="45" x14ac:dyDescent="0.25">
      <c r="A2755" s="3">
        <v>2754</v>
      </c>
      <c r="B2755" s="8" t="s">
        <v>9</v>
      </c>
      <c r="C2755" s="8">
        <v>43986</v>
      </c>
      <c r="D2755" s="8" t="s">
        <v>1040</v>
      </c>
      <c r="E2755" s="8" t="s">
        <v>961</v>
      </c>
      <c r="F2755" s="8">
        <v>66</v>
      </c>
      <c r="G2755" s="8">
        <f t="shared" si="95"/>
        <v>13.86</v>
      </c>
      <c r="H2755" s="8" t="s">
        <v>3574</v>
      </c>
      <c r="I2755" s="8" t="s">
        <v>3692</v>
      </c>
      <c r="L2755" s="13"/>
      <c r="M2755" s="13"/>
    </row>
    <row r="2756" spans="1:38" ht="90" x14ac:dyDescent="0.25">
      <c r="A2756" s="3">
        <v>2755</v>
      </c>
      <c r="B2756" s="8" t="s">
        <v>9</v>
      </c>
      <c r="C2756" s="8">
        <v>43987</v>
      </c>
      <c r="D2756" s="8" t="s">
        <v>3879</v>
      </c>
      <c r="E2756" s="8" t="s">
        <v>3880</v>
      </c>
      <c r="F2756" s="8">
        <v>203</v>
      </c>
      <c r="G2756" s="8">
        <f t="shared" si="95"/>
        <v>42.629999999999995</v>
      </c>
      <c r="H2756" s="8" t="s">
        <v>3574</v>
      </c>
      <c r="I2756" s="8" t="s">
        <v>3837</v>
      </c>
    </row>
    <row r="2757" spans="1:38" ht="60" x14ac:dyDescent="0.25">
      <c r="A2757" s="3">
        <v>2756</v>
      </c>
      <c r="B2757" s="8" t="s">
        <v>9</v>
      </c>
      <c r="C2757" s="8">
        <v>44179</v>
      </c>
      <c r="D2757" s="8" t="s">
        <v>3881</v>
      </c>
      <c r="E2757" s="8" t="s">
        <v>477</v>
      </c>
      <c r="F2757" s="8">
        <v>200</v>
      </c>
      <c r="G2757" s="8">
        <f t="shared" si="95"/>
        <v>42</v>
      </c>
      <c r="H2757" s="8" t="s">
        <v>3574</v>
      </c>
      <c r="I2757" s="8" t="s">
        <v>3781</v>
      </c>
    </row>
    <row r="2758" spans="1:38" ht="30" x14ac:dyDescent="0.25">
      <c r="A2758" s="3">
        <v>2757</v>
      </c>
      <c r="B2758" s="6" t="s">
        <v>9</v>
      </c>
      <c r="C2758" s="6">
        <v>44196</v>
      </c>
      <c r="D2758" s="6" t="s">
        <v>3882</v>
      </c>
      <c r="E2758" s="6" t="s">
        <v>3883</v>
      </c>
      <c r="F2758" s="7">
        <v>165</v>
      </c>
      <c r="G2758" s="8">
        <f t="shared" si="95"/>
        <v>34.65</v>
      </c>
      <c r="H2758" s="6" t="s">
        <v>3574</v>
      </c>
      <c r="I2758" s="6" t="s">
        <v>3884</v>
      </c>
    </row>
    <row r="2759" spans="1:38" ht="30" x14ac:dyDescent="0.25">
      <c r="A2759" s="3">
        <v>2758</v>
      </c>
      <c r="B2759" s="8" t="s">
        <v>9</v>
      </c>
      <c r="C2759" s="8">
        <v>44240</v>
      </c>
      <c r="D2759" s="8" t="s">
        <v>434</v>
      </c>
      <c r="E2759" s="8" t="s">
        <v>146</v>
      </c>
      <c r="F2759" s="8">
        <v>384</v>
      </c>
      <c r="G2759" s="8">
        <f t="shared" si="95"/>
        <v>80.64</v>
      </c>
      <c r="H2759" s="8" t="s">
        <v>3574</v>
      </c>
      <c r="I2759" s="8" t="s">
        <v>3863</v>
      </c>
    </row>
    <row r="2760" spans="1:38" ht="90" x14ac:dyDescent="0.25">
      <c r="A2760" s="3">
        <v>2759</v>
      </c>
      <c r="B2760" s="8" t="s">
        <v>9</v>
      </c>
      <c r="C2760" s="8">
        <v>44250</v>
      </c>
      <c r="D2760" s="8" t="s">
        <v>3885</v>
      </c>
      <c r="E2760" s="8" t="s">
        <v>3880</v>
      </c>
      <c r="F2760" s="8">
        <v>212</v>
      </c>
      <c r="G2760" s="8">
        <f t="shared" si="95"/>
        <v>44.519999999999996</v>
      </c>
      <c r="H2760" s="8" t="s">
        <v>3577</v>
      </c>
      <c r="I2760" s="8" t="s">
        <v>3796</v>
      </c>
    </row>
    <row r="2761" spans="1:38" ht="90" x14ac:dyDescent="0.25">
      <c r="A2761" s="3">
        <v>2760</v>
      </c>
      <c r="B2761" s="8" t="s">
        <v>9</v>
      </c>
      <c r="C2761" s="8">
        <v>44276</v>
      </c>
      <c r="D2761" s="8" t="s">
        <v>1962</v>
      </c>
      <c r="E2761" s="8" t="s">
        <v>3886</v>
      </c>
      <c r="F2761" s="8">
        <v>210</v>
      </c>
      <c r="G2761" s="8">
        <v>44.1</v>
      </c>
      <c r="H2761" s="8" t="s">
        <v>3574</v>
      </c>
      <c r="I2761" s="8" t="s">
        <v>3755</v>
      </c>
    </row>
    <row r="2762" spans="1:38" ht="30" x14ac:dyDescent="0.25">
      <c r="A2762" s="3">
        <v>2761</v>
      </c>
      <c r="B2762" s="8" t="s">
        <v>9</v>
      </c>
      <c r="C2762" s="8">
        <v>44419</v>
      </c>
      <c r="D2762" s="8" t="s">
        <v>434</v>
      </c>
      <c r="E2762" s="8" t="s">
        <v>1548</v>
      </c>
      <c r="F2762" s="8">
        <v>890</v>
      </c>
      <c r="G2762" s="8">
        <f>F2762*0.21</f>
        <v>186.9</v>
      </c>
      <c r="H2762" s="8" t="s">
        <v>3574</v>
      </c>
      <c r="I2762" s="8" t="s">
        <v>3632</v>
      </c>
    </row>
    <row r="2763" spans="1:38" ht="45" x14ac:dyDescent="0.25">
      <c r="A2763" s="3">
        <v>2762</v>
      </c>
      <c r="B2763" s="8" t="s">
        <v>9</v>
      </c>
      <c r="C2763" s="8">
        <v>44436</v>
      </c>
      <c r="D2763" s="8" t="s">
        <v>942</v>
      </c>
      <c r="E2763" s="8" t="s">
        <v>3887</v>
      </c>
      <c r="F2763" s="8">
        <v>200</v>
      </c>
      <c r="G2763" s="8">
        <f>F2763*0.21</f>
        <v>42</v>
      </c>
      <c r="H2763" s="8" t="s">
        <v>3574</v>
      </c>
      <c r="I2763" s="8" t="s">
        <v>3888</v>
      </c>
    </row>
    <row r="2764" spans="1:38" ht="45" x14ac:dyDescent="0.25">
      <c r="A2764" s="3">
        <v>2763</v>
      </c>
      <c r="B2764" s="8" t="s">
        <v>9</v>
      </c>
      <c r="C2764" s="8">
        <v>44526</v>
      </c>
      <c r="D2764" s="8" t="s">
        <v>3889</v>
      </c>
      <c r="E2764" s="8" t="s">
        <v>3890</v>
      </c>
      <c r="F2764" s="8">
        <v>100</v>
      </c>
      <c r="G2764" s="8">
        <f>F2764*0.21</f>
        <v>21</v>
      </c>
      <c r="H2764" s="8" t="s">
        <v>3574</v>
      </c>
      <c r="I2764" s="8" t="s">
        <v>3859</v>
      </c>
    </row>
    <row r="2765" spans="1:38" ht="75" x14ac:dyDescent="0.25">
      <c r="A2765" s="3">
        <v>2764</v>
      </c>
      <c r="B2765" s="6" t="s">
        <v>9</v>
      </c>
      <c r="C2765" s="6">
        <v>44591</v>
      </c>
      <c r="D2765" s="6" t="s">
        <v>3891</v>
      </c>
      <c r="E2765" s="6" t="s">
        <v>3892</v>
      </c>
      <c r="F2765" s="7">
        <v>90</v>
      </c>
      <c r="G2765" s="8">
        <f>F2765*0.21</f>
        <v>18.899999999999999</v>
      </c>
      <c r="H2765" s="6" t="s">
        <v>3574</v>
      </c>
      <c r="I2765" s="6" t="s">
        <v>3893</v>
      </c>
      <c r="K2765" s="13"/>
    </row>
    <row r="2766" spans="1:38" ht="45" x14ac:dyDescent="0.25">
      <c r="A2766" s="3">
        <v>2765</v>
      </c>
      <c r="B2766" s="8" t="s">
        <v>9</v>
      </c>
      <c r="C2766" s="8">
        <v>44639</v>
      </c>
      <c r="D2766" s="8" t="s">
        <v>3788</v>
      </c>
      <c r="E2766" s="8" t="s">
        <v>1015</v>
      </c>
      <c r="F2766" s="8">
        <v>105</v>
      </c>
      <c r="G2766" s="8">
        <v>22.05</v>
      </c>
      <c r="H2766" s="8" t="s">
        <v>3574</v>
      </c>
      <c r="I2766" s="8" t="s">
        <v>3781</v>
      </c>
    </row>
    <row r="2767" spans="1:38" ht="75" x14ac:dyDescent="0.25">
      <c r="A2767" s="3">
        <v>2766</v>
      </c>
      <c r="B2767" s="8" t="s">
        <v>9</v>
      </c>
      <c r="C2767" s="8">
        <v>44789</v>
      </c>
      <c r="D2767" s="8" t="s">
        <v>3894</v>
      </c>
      <c r="E2767" s="8" t="s">
        <v>3895</v>
      </c>
      <c r="F2767" s="8">
        <v>180</v>
      </c>
      <c r="G2767" s="8">
        <f t="shared" ref="G2767:G2778" si="96">F2767*0.21</f>
        <v>37.799999999999997</v>
      </c>
      <c r="H2767" s="8" t="s">
        <v>3574</v>
      </c>
      <c r="I2767" s="8" t="s">
        <v>3878</v>
      </c>
    </row>
    <row r="2768" spans="1:38" ht="45" x14ac:dyDescent="0.25">
      <c r="A2768" s="3">
        <v>2767</v>
      </c>
      <c r="B2768" s="16" t="s">
        <v>9</v>
      </c>
      <c r="C2768" s="16">
        <v>44816</v>
      </c>
      <c r="D2768" s="16" t="s">
        <v>3896</v>
      </c>
      <c r="E2768" s="16" t="s">
        <v>3897</v>
      </c>
      <c r="F2768" s="16">
        <v>80</v>
      </c>
      <c r="G2768" s="8">
        <f t="shared" si="96"/>
        <v>16.8</v>
      </c>
      <c r="H2768" s="16" t="s">
        <v>3574</v>
      </c>
      <c r="I2768" s="16" t="s">
        <v>3893</v>
      </c>
    </row>
    <row r="2769" spans="1:9" ht="75" x14ac:dyDescent="0.25">
      <c r="A2769" s="3">
        <v>2768</v>
      </c>
      <c r="B2769" s="8" t="s">
        <v>9</v>
      </c>
      <c r="C2769" s="8">
        <v>45034</v>
      </c>
      <c r="D2769" s="8" t="s">
        <v>3898</v>
      </c>
      <c r="E2769" s="8" t="s">
        <v>3899</v>
      </c>
      <c r="F2769" s="8">
        <v>156</v>
      </c>
      <c r="G2769" s="8">
        <f t="shared" si="96"/>
        <v>32.76</v>
      </c>
      <c r="H2769" s="8" t="s">
        <v>3574</v>
      </c>
      <c r="I2769" s="8" t="s">
        <v>3646</v>
      </c>
    </row>
    <row r="2770" spans="1:9" ht="45" x14ac:dyDescent="0.25">
      <c r="A2770" s="3">
        <v>2769</v>
      </c>
      <c r="B2770" s="8" t="s">
        <v>9</v>
      </c>
      <c r="C2770" s="8">
        <v>45135</v>
      </c>
      <c r="D2770" s="8" t="s">
        <v>3900</v>
      </c>
      <c r="E2770" s="8" t="s">
        <v>3901</v>
      </c>
      <c r="F2770" s="8">
        <v>70</v>
      </c>
      <c r="G2770" s="8">
        <f t="shared" si="96"/>
        <v>14.7</v>
      </c>
      <c r="H2770" s="8" t="s">
        <v>3574</v>
      </c>
      <c r="I2770" s="8" t="s">
        <v>3781</v>
      </c>
    </row>
    <row r="2771" spans="1:9" ht="60" x14ac:dyDescent="0.25">
      <c r="A2771" s="3">
        <v>2770</v>
      </c>
      <c r="B2771" s="8" t="s">
        <v>9</v>
      </c>
      <c r="C2771" s="8">
        <v>45281</v>
      </c>
      <c r="D2771" s="8" t="s">
        <v>3902</v>
      </c>
      <c r="E2771" s="8" t="s">
        <v>701</v>
      </c>
      <c r="F2771" s="8">
        <v>100</v>
      </c>
      <c r="G2771" s="8">
        <f t="shared" si="96"/>
        <v>21</v>
      </c>
      <c r="H2771" s="8" t="s">
        <v>3628</v>
      </c>
      <c r="I2771" s="8" t="s">
        <v>3903</v>
      </c>
    </row>
    <row r="2772" spans="1:9" ht="45" x14ac:dyDescent="0.25">
      <c r="A2772" s="3">
        <v>2771</v>
      </c>
      <c r="B2772" s="8" t="s">
        <v>9</v>
      </c>
      <c r="C2772" s="8">
        <v>45352</v>
      </c>
      <c r="D2772" s="8" t="s">
        <v>3788</v>
      </c>
      <c r="E2772" s="8" t="s">
        <v>11</v>
      </c>
      <c r="F2772" s="8">
        <v>100</v>
      </c>
      <c r="G2772" s="8">
        <f t="shared" si="96"/>
        <v>21</v>
      </c>
      <c r="H2772" s="8" t="s">
        <v>3574</v>
      </c>
      <c r="I2772" s="8" t="s">
        <v>3904</v>
      </c>
    </row>
    <row r="2773" spans="1:9" ht="30" x14ac:dyDescent="0.25">
      <c r="A2773" s="3">
        <v>2772</v>
      </c>
      <c r="B2773" s="8" t="s">
        <v>9</v>
      </c>
      <c r="C2773" s="8">
        <v>45685</v>
      </c>
      <c r="D2773" s="8" t="s">
        <v>3241</v>
      </c>
      <c r="E2773" s="8" t="s">
        <v>139</v>
      </c>
      <c r="F2773" s="8">
        <v>45</v>
      </c>
      <c r="G2773" s="8">
        <f t="shared" si="96"/>
        <v>9.4499999999999993</v>
      </c>
      <c r="H2773" s="8" t="s">
        <v>3571</v>
      </c>
      <c r="I2773" s="8" t="s">
        <v>3905</v>
      </c>
    </row>
    <row r="2774" spans="1:9" ht="75" x14ac:dyDescent="0.25">
      <c r="A2774" s="3">
        <v>2773</v>
      </c>
      <c r="B2774" s="8" t="s">
        <v>9</v>
      </c>
      <c r="C2774" s="8">
        <v>46430</v>
      </c>
      <c r="D2774" s="8" t="s">
        <v>3906</v>
      </c>
      <c r="E2774" s="8" t="s">
        <v>3907</v>
      </c>
      <c r="F2774" s="8">
        <v>156</v>
      </c>
      <c r="G2774" s="8">
        <f t="shared" si="96"/>
        <v>32.76</v>
      </c>
      <c r="H2774" s="8" t="s">
        <v>3574</v>
      </c>
      <c r="I2774" s="8" t="s">
        <v>3755</v>
      </c>
    </row>
    <row r="2775" spans="1:9" ht="45" x14ac:dyDescent="0.25">
      <c r="A2775" s="3">
        <v>2774</v>
      </c>
      <c r="B2775" s="8" t="s">
        <v>9</v>
      </c>
      <c r="C2775" s="8">
        <v>53163</v>
      </c>
      <c r="D2775" s="8" t="s">
        <v>3908</v>
      </c>
      <c r="E2775" s="8" t="s">
        <v>866</v>
      </c>
      <c r="F2775" s="8">
        <v>144</v>
      </c>
      <c r="G2775" s="8">
        <f t="shared" si="96"/>
        <v>30.24</v>
      </c>
      <c r="H2775" s="8" t="s">
        <v>3574</v>
      </c>
      <c r="I2775" s="8" t="s">
        <v>3618</v>
      </c>
    </row>
    <row r="2776" spans="1:9" ht="45" x14ac:dyDescent="0.25">
      <c r="A2776" s="3">
        <v>2775</v>
      </c>
      <c r="B2776" s="8" t="s">
        <v>9</v>
      </c>
      <c r="C2776" s="8">
        <v>53166</v>
      </c>
      <c r="D2776" s="8" t="s">
        <v>3908</v>
      </c>
      <c r="E2776" s="8" t="s">
        <v>866</v>
      </c>
      <c r="F2776" s="8">
        <v>140</v>
      </c>
      <c r="G2776" s="8">
        <f t="shared" si="96"/>
        <v>29.4</v>
      </c>
      <c r="H2776" s="8" t="s">
        <v>3574</v>
      </c>
      <c r="I2776" s="8" t="s">
        <v>3618</v>
      </c>
    </row>
    <row r="2777" spans="1:9" ht="45" x14ac:dyDescent="0.25">
      <c r="A2777" s="3">
        <v>2776</v>
      </c>
      <c r="B2777" s="8" t="s">
        <v>9</v>
      </c>
      <c r="C2777" s="8">
        <v>53169</v>
      </c>
      <c r="D2777" s="8" t="s">
        <v>3908</v>
      </c>
      <c r="E2777" s="8" t="s">
        <v>866</v>
      </c>
      <c r="F2777" s="8">
        <v>168</v>
      </c>
      <c r="G2777" s="8">
        <f t="shared" si="96"/>
        <v>35.28</v>
      </c>
      <c r="H2777" s="8" t="s">
        <v>3574</v>
      </c>
      <c r="I2777" s="8" t="s">
        <v>3618</v>
      </c>
    </row>
    <row r="2778" spans="1:9" ht="45" x14ac:dyDescent="0.25">
      <c r="A2778" s="3">
        <v>2777</v>
      </c>
      <c r="B2778" s="8" t="s">
        <v>9</v>
      </c>
      <c r="C2778" s="8">
        <v>53218</v>
      </c>
      <c r="D2778" s="8" t="s">
        <v>3909</v>
      </c>
      <c r="E2778" s="8" t="s">
        <v>3910</v>
      </c>
      <c r="F2778" s="8">
        <v>80</v>
      </c>
      <c r="G2778" s="8">
        <f t="shared" si="96"/>
        <v>16.8</v>
      </c>
      <c r="H2778" s="8" t="s">
        <v>3574</v>
      </c>
      <c r="I2778" s="8" t="s">
        <v>3755</v>
      </c>
    </row>
    <row r="2779" spans="1:9" ht="30" x14ac:dyDescent="0.25">
      <c r="A2779" s="3">
        <v>2778</v>
      </c>
      <c r="B2779" s="8" t="s">
        <v>9</v>
      </c>
      <c r="C2779" s="8">
        <v>53373</v>
      </c>
      <c r="D2779" s="8" t="s">
        <v>434</v>
      </c>
      <c r="E2779" s="8" t="s">
        <v>1548</v>
      </c>
      <c r="F2779" s="8">
        <v>466</v>
      </c>
      <c r="G2779" s="8">
        <v>97.86</v>
      </c>
      <c r="H2779" s="8" t="s">
        <v>3574</v>
      </c>
      <c r="I2779" s="8" t="s">
        <v>3863</v>
      </c>
    </row>
    <row r="2780" spans="1:9" ht="45" x14ac:dyDescent="0.25">
      <c r="A2780" s="3">
        <v>2779</v>
      </c>
      <c r="B2780" s="6" t="s">
        <v>9</v>
      </c>
      <c r="C2780" s="6">
        <v>53383</v>
      </c>
      <c r="D2780" s="6" t="s">
        <v>3908</v>
      </c>
      <c r="E2780" s="6" t="s">
        <v>3911</v>
      </c>
      <c r="F2780" s="7">
        <v>180</v>
      </c>
      <c r="G2780" s="8">
        <f t="shared" ref="G2780:G2787" si="97">F2780*0.21</f>
        <v>37.799999999999997</v>
      </c>
      <c r="H2780" s="6" t="s">
        <v>3574</v>
      </c>
      <c r="I2780" s="6" t="s">
        <v>3884</v>
      </c>
    </row>
    <row r="2781" spans="1:9" ht="45" x14ac:dyDescent="0.25">
      <c r="A2781" s="3">
        <v>2780</v>
      </c>
      <c r="B2781" s="6" t="s">
        <v>9</v>
      </c>
      <c r="C2781" s="6">
        <v>53384</v>
      </c>
      <c r="D2781" s="6" t="s">
        <v>3908</v>
      </c>
      <c r="E2781" s="6" t="s">
        <v>3912</v>
      </c>
      <c r="F2781" s="7">
        <v>152</v>
      </c>
      <c r="G2781" s="8">
        <f t="shared" si="97"/>
        <v>31.919999999999998</v>
      </c>
      <c r="H2781" s="6" t="s">
        <v>3574</v>
      </c>
      <c r="I2781" s="6" t="s">
        <v>3913</v>
      </c>
    </row>
    <row r="2782" spans="1:9" ht="45" x14ac:dyDescent="0.25">
      <c r="A2782" s="3">
        <v>2781</v>
      </c>
      <c r="B2782" s="6" t="s">
        <v>9</v>
      </c>
      <c r="C2782" s="6">
        <v>53401</v>
      </c>
      <c r="D2782" s="6" t="s">
        <v>3908</v>
      </c>
      <c r="E2782" s="6" t="s">
        <v>3912</v>
      </c>
      <c r="F2782" s="7">
        <v>156</v>
      </c>
      <c r="G2782" s="8">
        <f t="shared" si="97"/>
        <v>32.76</v>
      </c>
      <c r="H2782" s="6" t="s">
        <v>3574</v>
      </c>
      <c r="I2782" s="6" t="s">
        <v>3914</v>
      </c>
    </row>
    <row r="2783" spans="1:9" ht="45" x14ac:dyDescent="0.25">
      <c r="A2783" s="3">
        <v>2782</v>
      </c>
      <c r="B2783" s="8" t="s">
        <v>9</v>
      </c>
      <c r="C2783" s="8">
        <v>53402</v>
      </c>
      <c r="D2783" s="8" t="s">
        <v>3908</v>
      </c>
      <c r="E2783" s="8" t="s">
        <v>3915</v>
      </c>
      <c r="F2783" s="8">
        <v>154</v>
      </c>
      <c r="G2783" s="8">
        <f t="shared" si="97"/>
        <v>32.339999999999996</v>
      </c>
      <c r="H2783" s="8" t="s">
        <v>3574</v>
      </c>
      <c r="I2783" s="8" t="s">
        <v>3884</v>
      </c>
    </row>
    <row r="2784" spans="1:9" ht="45" x14ac:dyDescent="0.25">
      <c r="A2784" s="3">
        <v>2783</v>
      </c>
      <c r="B2784" s="8" t="s">
        <v>9</v>
      </c>
      <c r="C2784" s="8">
        <v>53403</v>
      </c>
      <c r="D2784" s="8" t="s">
        <v>3908</v>
      </c>
      <c r="E2784" s="8" t="s">
        <v>3915</v>
      </c>
      <c r="F2784" s="8">
        <v>169</v>
      </c>
      <c r="G2784" s="8">
        <f t="shared" si="97"/>
        <v>35.49</v>
      </c>
      <c r="H2784" s="8" t="s">
        <v>3574</v>
      </c>
      <c r="I2784" s="8" t="s">
        <v>3884</v>
      </c>
    </row>
    <row r="2785" spans="1:9" ht="45" x14ac:dyDescent="0.25">
      <c r="A2785" s="3">
        <v>2784</v>
      </c>
      <c r="B2785" s="8" t="s">
        <v>9</v>
      </c>
      <c r="C2785" s="8">
        <v>53423</v>
      </c>
      <c r="D2785" s="8" t="s">
        <v>3908</v>
      </c>
      <c r="E2785" s="8" t="s">
        <v>3915</v>
      </c>
      <c r="F2785" s="8">
        <v>168</v>
      </c>
      <c r="G2785" s="8">
        <f t="shared" si="97"/>
        <v>35.28</v>
      </c>
      <c r="H2785" s="8" t="s">
        <v>3574</v>
      </c>
      <c r="I2785" s="8" t="s">
        <v>3913</v>
      </c>
    </row>
    <row r="2786" spans="1:9" ht="45" x14ac:dyDescent="0.25">
      <c r="A2786" s="3">
        <v>2785</v>
      </c>
      <c r="B2786" s="8" t="s">
        <v>9</v>
      </c>
      <c r="C2786" s="8">
        <v>53439</v>
      </c>
      <c r="D2786" s="8" t="s">
        <v>3908</v>
      </c>
      <c r="E2786" s="8" t="s">
        <v>3916</v>
      </c>
      <c r="F2786" s="8">
        <v>176</v>
      </c>
      <c r="G2786" s="8">
        <f t="shared" si="97"/>
        <v>36.96</v>
      </c>
      <c r="H2786" s="8" t="s">
        <v>3574</v>
      </c>
      <c r="I2786" s="8" t="s">
        <v>3884</v>
      </c>
    </row>
    <row r="2787" spans="1:9" ht="45" x14ac:dyDescent="0.25">
      <c r="A2787" s="3">
        <v>2786</v>
      </c>
      <c r="B2787" s="6" t="s">
        <v>9</v>
      </c>
      <c r="C2787" s="6">
        <v>53489</v>
      </c>
      <c r="D2787" s="6" t="s">
        <v>3633</v>
      </c>
      <c r="E2787" s="6" t="s">
        <v>3917</v>
      </c>
      <c r="F2787" s="7">
        <v>29</v>
      </c>
      <c r="G2787" s="8">
        <f t="shared" si="97"/>
        <v>6.09</v>
      </c>
      <c r="H2787" s="6" t="s">
        <v>3574</v>
      </c>
      <c r="I2787" s="6" t="s">
        <v>3635</v>
      </c>
    </row>
    <row r="2788" spans="1:9" ht="75" x14ac:dyDescent="0.25">
      <c r="A2788" s="3">
        <v>2787</v>
      </c>
      <c r="B2788" s="8" t="s">
        <v>9</v>
      </c>
      <c r="C2788" s="8">
        <v>53622</v>
      </c>
      <c r="D2788" s="8" t="s">
        <v>3918</v>
      </c>
      <c r="E2788" s="8" t="s">
        <v>3895</v>
      </c>
      <c r="F2788" s="8">
        <v>192</v>
      </c>
      <c r="G2788" s="8">
        <v>40.32</v>
      </c>
      <c r="H2788" s="8" t="s">
        <v>3574</v>
      </c>
      <c r="I2788" s="8" t="s">
        <v>3878</v>
      </c>
    </row>
    <row r="2789" spans="1:9" ht="75" x14ac:dyDescent="0.25">
      <c r="A2789" s="3">
        <v>2788</v>
      </c>
      <c r="B2789" s="16" t="s">
        <v>9</v>
      </c>
      <c r="C2789" s="16">
        <v>53927</v>
      </c>
      <c r="D2789" s="16" t="s">
        <v>3919</v>
      </c>
      <c r="E2789" s="16" t="s">
        <v>3895</v>
      </c>
      <c r="F2789" s="16">
        <v>198</v>
      </c>
      <c r="G2789" s="8">
        <f>F2789*0.21</f>
        <v>41.58</v>
      </c>
      <c r="H2789" s="16" t="s">
        <v>3574</v>
      </c>
      <c r="I2789" s="16" t="s">
        <v>3878</v>
      </c>
    </row>
    <row r="2790" spans="1:9" ht="75" x14ac:dyDescent="0.25">
      <c r="A2790" s="3">
        <v>2789</v>
      </c>
      <c r="B2790" s="16" t="s">
        <v>9</v>
      </c>
      <c r="C2790" s="16">
        <v>53931</v>
      </c>
      <c r="D2790" s="16" t="s">
        <v>3919</v>
      </c>
      <c r="E2790" s="16" t="s">
        <v>3895</v>
      </c>
      <c r="F2790" s="16">
        <v>192</v>
      </c>
      <c r="G2790" s="8">
        <f>F2790*0.21</f>
        <v>40.32</v>
      </c>
      <c r="H2790" s="16" t="s">
        <v>3574</v>
      </c>
      <c r="I2790" s="16" t="s">
        <v>3878</v>
      </c>
    </row>
    <row r="2791" spans="1:9" ht="75" x14ac:dyDescent="0.25">
      <c r="A2791" s="3">
        <v>2790</v>
      </c>
      <c r="B2791" s="16" t="s">
        <v>9</v>
      </c>
      <c r="C2791" s="16">
        <v>53933</v>
      </c>
      <c r="D2791" s="16" t="s">
        <v>3918</v>
      </c>
      <c r="E2791" s="16" t="s">
        <v>3895</v>
      </c>
      <c r="F2791" s="16">
        <v>182</v>
      </c>
      <c r="G2791" s="8">
        <f>F2791*0.21</f>
        <v>38.22</v>
      </c>
      <c r="H2791" s="16" t="s">
        <v>3574</v>
      </c>
      <c r="I2791" s="16" t="s">
        <v>3878</v>
      </c>
    </row>
    <row r="2792" spans="1:9" ht="45" x14ac:dyDescent="0.25">
      <c r="A2792" s="3">
        <v>2791</v>
      </c>
      <c r="B2792" s="8" t="s">
        <v>9</v>
      </c>
      <c r="C2792" s="8">
        <v>53962</v>
      </c>
      <c r="D2792" s="8" t="s">
        <v>3920</v>
      </c>
      <c r="E2792" s="8" t="s">
        <v>3353</v>
      </c>
      <c r="F2792" s="8">
        <v>205</v>
      </c>
      <c r="G2792" s="8">
        <v>43.05</v>
      </c>
      <c r="H2792" s="8" t="s">
        <v>3574</v>
      </c>
      <c r="I2792" s="8" t="s">
        <v>3781</v>
      </c>
    </row>
    <row r="2793" spans="1:9" ht="60" x14ac:dyDescent="0.25">
      <c r="A2793" s="3">
        <v>2792</v>
      </c>
      <c r="B2793" s="8" t="s">
        <v>9</v>
      </c>
      <c r="C2793" s="8">
        <v>54002</v>
      </c>
      <c r="D2793" s="8" t="s">
        <v>1032</v>
      </c>
      <c r="E2793" s="8" t="s">
        <v>3921</v>
      </c>
      <c r="F2793" s="8">
        <v>45</v>
      </c>
      <c r="G2793" s="8">
        <v>9.4499999999999993</v>
      </c>
      <c r="H2793" s="8" t="s">
        <v>3574</v>
      </c>
      <c r="I2793" s="8" t="s">
        <v>3922</v>
      </c>
    </row>
    <row r="2794" spans="1:9" ht="45" x14ac:dyDescent="0.25">
      <c r="A2794" s="3">
        <v>2793</v>
      </c>
      <c r="B2794" s="8" t="s">
        <v>9</v>
      </c>
      <c r="C2794" s="8">
        <v>54304</v>
      </c>
      <c r="D2794" s="8" t="s">
        <v>908</v>
      </c>
      <c r="E2794" s="8" t="s">
        <v>146</v>
      </c>
      <c r="F2794" s="8">
        <v>470</v>
      </c>
      <c r="G2794" s="8">
        <f t="shared" ref="G2794:G2806" si="98">F2794*0.21</f>
        <v>98.7</v>
      </c>
      <c r="H2794" s="8" t="s">
        <v>3571</v>
      </c>
      <c r="I2794" s="8" t="s">
        <v>3698</v>
      </c>
    </row>
    <row r="2795" spans="1:9" ht="45" x14ac:dyDescent="0.25">
      <c r="A2795" s="3">
        <v>2794</v>
      </c>
      <c r="B2795" s="8" t="s">
        <v>9</v>
      </c>
      <c r="C2795" s="8">
        <v>54310</v>
      </c>
      <c r="D2795" s="8" t="s">
        <v>908</v>
      </c>
      <c r="E2795" s="8" t="s">
        <v>146</v>
      </c>
      <c r="F2795" s="8">
        <v>170</v>
      </c>
      <c r="G2795" s="8">
        <f t="shared" si="98"/>
        <v>35.699999999999996</v>
      </c>
      <c r="H2795" s="8" t="s">
        <v>3574</v>
      </c>
      <c r="I2795" s="8" t="s">
        <v>3755</v>
      </c>
    </row>
    <row r="2796" spans="1:9" ht="45" x14ac:dyDescent="0.25">
      <c r="A2796" s="3">
        <v>2795</v>
      </c>
      <c r="B2796" s="8" t="s">
        <v>9</v>
      </c>
      <c r="C2796" s="8">
        <v>54311</v>
      </c>
      <c r="D2796" s="8" t="s">
        <v>3923</v>
      </c>
      <c r="E2796" s="8" t="s">
        <v>146</v>
      </c>
      <c r="F2796" s="8">
        <v>80</v>
      </c>
      <c r="G2796" s="8">
        <f t="shared" si="98"/>
        <v>16.8</v>
      </c>
      <c r="H2796" s="8" t="s">
        <v>3574</v>
      </c>
      <c r="I2796" s="8" t="s">
        <v>3759</v>
      </c>
    </row>
    <row r="2797" spans="1:9" ht="45" x14ac:dyDescent="0.25">
      <c r="A2797" s="3">
        <v>2796</v>
      </c>
      <c r="B2797" s="8" t="s">
        <v>9</v>
      </c>
      <c r="C2797" s="8">
        <v>54312</v>
      </c>
      <c r="D2797" s="8" t="s">
        <v>908</v>
      </c>
      <c r="E2797" s="8" t="s">
        <v>146</v>
      </c>
      <c r="F2797" s="8">
        <v>528</v>
      </c>
      <c r="G2797" s="8">
        <f t="shared" si="98"/>
        <v>110.88</v>
      </c>
      <c r="H2797" s="8" t="s">
        <v>3574</v>
      </c>
      <c r="I2797" s="8" t="s">
        <v>3759</v>
      </c>
    </row>
    <row r="2798" spans="1:9" ht="45" x14ac:dyDescent="0.25">
      <c r="A2798" s="3">
        <v>2797</v>
      </c>
      <c r="B2798" s="8" t="s">
        <v>9</v>
      </c>
      <c r="C2798" s="8">
        <v>54314</v>
      </c>
      <c r="D2798" s="8" t="s">
        <v>908</v>
      </c>
      <c r="E2798" s="8" t="s">
        <v>146</v>
      </c>
      <c r="F2798" s="8">
        <v>380</v>
      </c>
      <c r="G2798" s="8">
        <f t="shared" si="98"/>
        <v>79.8</v>
      </c>
      <c r="H2798" s="8" t="s">
        <v>3574</v>
      </c>
      <c r="I2798" s="8" t="s">
        <v>3755</v>
      </c>
    </row>
    <row r="2799" spans="1:9" ht="45" x14ac:dyDescent="0.25">
      <c r="A2799" s="3">
        <v>2798</v>
      </c>
      <c r="B2799" s="8" t="s">
        <v>9</v>
      </c>
      <c r="C2799" s="8">
        <v>54315</v>
      </c>
      <c r="D2799" s="8" t="s">
        <v>908</v>
      </c>
      <c r="E2799" s="8" t="s">
        <v>146</v>
      </c>
      <c r="F2799" s="8">
        <v>550</v>
      </c>
      <c r="G2799" s="8">
        <f t="shared" si="98"/>
        <v>115.5</v>
      </c>
      <c r="H2799" s="8" t="s">
        <v>3574</v>
      </c>
      <c r="I2799" s="8" t="s">
        <v>3759</v>
      </c>
    </row>
    <row r="2800" spans="1:9" ht="45" x14ac:dyDescent="0.25">
      <c r="A2800" s="3">
        <v>2799</v>
      </c>
      <c r="B2800" s="8" t="s">
        <v>9</v>
      </c>
      <c r="C2800" s="8">
        <v>54319</v>
      </c>
      <c r="D2800" s="8" t="s">
        <v>908</v>
      </c>
      <c r="E2800" s="8" t="s">
        <v>146</v>
      </c>
      <c r="F2800" s="8">
        <v>210</v>
      </c>
      <c r="G2800" s="8">
        <f t="shared" si="98"/>
        <v>44.1</v>
      </c>
      <c r="H2800" s="8" t="s">
        <v>3574</v>
      </c>
      <c r="I2800" s="8" t="s">
        <v>3924</v>
      </c>
    </row>
    <row r="2801" spans="1:9" ht="45" x14ac:dyDescent="0.25">
      <c r="A2801" s="3">
        <v>2800</v>
      </c>
      <c r="B2801" s="8" t="s">
        <v>9</v>
      </c>
      <c r="C2801" s="8">
        <v>54325</v>
      </c>
      <c r="D2801" s="8" t="s">
        <v>908</v>
      </c>
      <c r="E2801" s="8" t="s">
        <v>146</v>
      </c>
      <c r="F2801" s="8">
        <v>924</v>
      </c>
      <c r="G2801" s="8">
        <f t="shared" si="98"/>
        <v>194.04</v>
      </c>
      <c r="H2801" s="8" t="s">
        <v>3571</v>
      </c>
      <c r="I2801" s="8" t="s">
        <v>3698</v>
      </c>
    </row>
    <row r="2802" spans="1:9" ht="45" x14ac:dyDescent="0.25">
      <c r="A2802" s="3">
        <v>2801</v>
      </c>
      <c r="B2802" s="8" t="s">
        <v>9</v>
      </c>
      <c r="C2802" s="8">
        <v>54327</v>
      </c>
      <c r="D2802" s="8" t="s">
        <v>908</v>
      </c>
      <c r="E2802" s="8" t="s">
        <v>146</v>
      </c>
      <c r="F2802" s="8">
        <v>816</v>
      </c>
      <c r="G2802" s="8">
        <f t="shared" si="98"/>
        <v>171.35999999999999</v>
      </c>
      <c r="H2802" s="8" t="s">
        <v>3574</v>
      </c>
      <c r="I2802" s="8" t="s">
        <v>3755</v>
      </c>
    </row>
    <row r="2803" spans="1:9" ht="45" x14ac:dyDescent="0.25">
      <c r="A2803" s="3">
        <v>2802</v>
      </c>
      <c r="B2803" s="8" t="s">
        <v>9</v>
      </c>
      <c r="C2803" s="8">
        <v>54394</v>
      </c>
      <c r="D2803" s="8" t="s">
        <v>3925</v>
      </c>
      <c r="E2803" s="8" t="s">
        <v>3926</v>
      </c>
      <c r="F2803" s="8">
        <v>180</v>
      </c>
      <c r="G2803" s="8">
        <f t="shared" si="98"/>
        <v>37.799999999999997</v>
      </c>
      <c r="H2803" s="8" t="s">
        <v>3571</v>
      </c>
      <c r="I2803" s="8" t="s">
        <v>3927</v>
      </c>
    </row>
    <row r="2804" spans="1:9" ht="60" x14ac:dyDescent="0.25">
      <c r="A2804" s="3">
        <v>2803</v>
      </c>
      <c r="B2804" s="8" t="s">
        <v>9</v>
      </c>
      <c r="C2804" s="8">
        <v>54403</v>
      </c>
      <c r="D2804" s="8" t="s">
        <v>3928</v>
      </c>
      <c r="E2804" s="8" t="s">
        <v>3929</v>
      </c>
      <c r="F2804" s="8">
        <v>200</v>
      </c>
      <c r="G2804" s="8">
        <f t="shared" si="98"/>
        <v>42</v>
      </c>
      <c r="H2804" s="8" t="s">
        <v>3574</v>
      </c>
      <c r="I2804" s="8" t="s">
        <v>3755</v>
      </c>
    </row>
    <row r="2805" spans="1:9" ht="75" x14ac:dyDescent="0.25">
      <c r="A2805" s="3">
        <v>2804</v>
      </c>
      <c r="B2805" s="8" t="s">
        <v>9</v>
      </c>
      <c r="C2805" s="8">
        <v>54439</v>
      </c>
      <c r="D2805" s="8" t="s">
        <v>3930</v>
      </c>
      <c r="E2805" s="8" t="s">
        <v>3931</v>
      </c>
      <c r="F2805" s="8">
        <v>91</v>
      </c>
      <c r="G2805" s="8">
        <f t="shared" si="98"/>
        <v>19.11</v>
      </c>
      <c r="H2805" s="8" t="s">
        <v>3574</v>
      </c>
      <c r="I2805" s="8" t="s">
        <v>3646</v>
      </c>
    </row>
    <row r="2806" spans="1:9" ht="60" x14ac:dyDescent="0.25">
      <c r="A2806" s="3">
        <v>2805</v>
      </c>
      <c r="B2806" s="8" t="s">
        <v>9</v>
      </c>
      <c r="C2806" s="8">
        <v>54489</v>
      </c>
      <c r="D2806" s="8" t="s">
        <v>1043</v>
      </c>
      <c r="E2806" s="8" t="s">
        <v>3932</v>
      </c>
      <c r="F2806" s="8">
        <v>45</v>
      </c>
      <c r="G2806" s="8">
        <f t="shared" si="98"/>
        <v>9.4499999999999993</v>
      </c>
      <c r="H2806" s="8" t="s">
        <v>3574</v>
      </c>
      <c r="I2806" s="8" t="s">
        <v>3893</v>
      </c>
    </row>
    <row r="2807" spans="1:9" ht="60" x14ac:dyDescent="0.25">
      <c r="A2807" s="3">
        <v>2806</v>
      </c>
      <c r="B2807" s="8" t="s">
        <v>9</v>
      </c>
      <c r="C2807" s="8">
        <v>54550</v>
      </c>
      <c r="D2807" s="8" t="s">
        <v>1032</v>
      </c>
      <c r="E2807" s="8" t="s">
        <v>3933</v>
      </c>
      <c r="F2807" s="8">
        <v>181</v>
      </c>
      <c r="G2807" s="8">
        <v>38.01</v>
      </c>
      <c r="H2807" s="8" t="s">
        <v>3574</v>
      </c>
      <c r="I2807" s="8" t="s">
        <v>3934</v>
      </c>
    </row>
    <row r="2808" spans="1:9" ht="45" x14ac:dyDescent="0.25">
      <c r="A2808" s="3">
        <v>2807</v>
      </c>
      <c r="B2808" s="8" t="s">
        <v>9</v>
      </c>
      <c r="C2808" s="8">
        <v>54611</v>
      </c>
      <c r="D2808" s="8" t="s">
        <v>215</v>
      </c>
      <c r="E2808" s="8" t="s">
        <v>922</v>
      </c>
      <c r="F2808" s="8">
        <v>87</v>
      </c>
      <c r="G2808" s="8">
        <f>F2808*0.21</f>
        <v>18.27</v>
      </c>
      <c r="H2808" s="8" t="s">
        <v>3574</v>
      </c>
      <c r="I2808" s="8" t="s">
        <v>3658</v>
      </c>
    </row>
    <row r="2809" spans="1:9" ht="30" x14ac:dyDescent="0.25">
      <c r="A2809" s="3">
        <v>2808</v>
      </c>
      <c r="B2809" s="8" t="s">
        <v>9</v>
      </c>
      <c r="C2809" s="8">
        <v>55072</v>
      </c>
      <c r="D2809" s="8" t="s">
        <v>3935</v>
      </c>
      <c r="E2809" s="8" t="s">
        <v>701</v>
      </c>
      <c r="F2809" s="8">
        <v>195</v>
      </c>
      <c r="G2809" s="8">
        <v>40.949999999999996</v>
      </c>
      <c r="H2809" s="8" t="s">
        <v>3574</v>
      </c>
      <c r="I2809" s="8" t="s">
        <v>3893</v>
      </c>
    </row>
    <row r="2810" spans="1:9" ht="150" x14ac:dyDescent="0.25">
      <c r="A2810" s="3">
        <v>2809</v>
      </c>
      <c r="B2810" s="8" t="s">
        <v>9</v>
      </c>
      <c r="C2810" s="8">
        <v>55119</v>
      </c>
      <c r="D2810" s="8" t="s">
        <v>3936</v>
      </c>
      <c r="E2810" s="8" t="s">
        <v>3937</v>
      </c>
      <c r="F2810" s="8">
        <v>103</v>
      </c>
      <c r="G2810" s="8">
        <v>21.63</v>
      </c>
      <c r="H2810" s="8" t="s">
        <v>3574</v>
      </c>
      <c r="I2810" s="8" t="s">
        <v>3938</v>
      </c>
    </row>
    <row r="2811" spans="1:9" ht="60" x14ac:dyDescent="0.25">
      <c r="A2811" s="3">
        <v>2810</v>
      </c>
      <c r="B2811" s="8" t="s">
        <v>9</v>
      </c>
      <c r="C2811" s="8">
        <v>55579</v>
      </c>
      <c r="D2811" s="8" t="s">
        <v>3939</v>
      </c>
      <c r="E2811" s="8" t="s">
        <v>3940</v>
      </c>
      <c r="F2811" s="8">
        <v>72</v>
      </c>
      <c r="G2811" s="8">
        <v>15.12</v>
      </c>
      <c r="H2811" s="8" t="s">
        <v>3574</v>
      </c>
      <c r="I2811" s="8" t="s">
        <v>3615</v>
      </c>
    </row>
    <row r="2812" spans="1:9" ht="75" x14ac:dyDescent="0.25">
      <c r="A2812" s="3">
        <v>2811</v>
      </c>
      <c r="B2812" s="8" t="s">
        <v>9</v>
      </c>
      <c r="C2812" s="8">
        <v>55607</v>
      </c>
      <c r="D2812" s="8" t="s">
        <v>3941</v>
      </c>
      <c r="E2812" s="8" t="s">
        <v>282</v>
      </c>
      <c r="F2812" s="8">
        <v>631</v>
      </c>
      <c r="G2812" s="8">
        <v>132.51</v>
      </c>
      <c r="H2812" s="8" t="s">
        <v>3574</v>
      </c>
      <c r="I2812" s="8" t="s">
        <v>3632</v>
      </c>
    </row>
    <row r="2813" spans="1:9" ht="30" x14ac:dyDescent="0.25">
      <c r="A2813" s="3">
        <v>2812</v>
      </c>
      <c r="B2813" s="8" t="s">
        <v>9</v>
      </c>
      <c r="C2813" s="8">
        <v>55805</v>
      </c>
      <c r="D2813" s="8" t="s">
        <v>1599</v>
      </c>
      <c r="E2813" s="8" t="s">
        <v>146</v>
      </c>
      <c r="F2813" s="8">
        <v>271</v>
      </c>
      <c r="G2813" s="8">
        <f t="shared" ref="G2813:G2818" si="99">F2813*0.21</f>
        <v>56.91</v>
      </c>
      <c r="H2813" s="8" t="s">
        <v>3574</v>
      </c>
      <c r="I2813" s="8" t="s">
        <v>3863</v>
      </c>
    </row>
    <row r="2814" spans="1:9" ht="60" x14ac:dyDescent="0.25">
      <c r="A2814" s="3">
        <v>2813</v>
      </c>
      <c r="B2814" s="8" t="s">
        <v>9</v>
      </c>
      <c r="C2814" s="8">
        <v>56177</v>
      </c>
      <c r="D2814" s="8" t="s">
        <v>3942</v>
      </c>
      <c r="E2814" s="8" t="s">
        <v>3943</v>
      </c>
      <c r="F2814" s="8">
        <v>398</v>
      </c>
      <c r="G2814" s="8">
        <f t="shared" si="99"/>
        <v>83.58</v>
      </c>
      <c r="H2814" s="8" t="s">
        <v>3628</v>
      </c>
      <c r="I2814" s="8" t="s">
        <v>3643</v>
      </c>
    </row>
    <row r="2815" spans="1:9" ht="30" x14ac:dyDescent="0.25">
      <c r="A2815" s="3">
        <v>2814</v>
      </c>
      <c r="B2815" s="8" t="s">
        <v>9</v>
      </c>
      <c r="C2815" s="8">
        <v>56245</v>
      </c>
      <c r="D2815" s="8" t="s">
        <v>1044</v>
      </c>
      <c r="E2815" s="8" t="s">
        <v>3944</v>
      </c>
      <c r="F2815" s="8">
        <v>162</v>
      </c>
      <c r="G2815" s="8">
        <f t="shared" si="99"/>
        <v>34.019999999999996</v>
      </c>
      <c r="H2815" s="8" t="s">
        <v>3574</v>
      </c>
      <c r="I2815" s="8" t="s">
        <v>3884</v>
      </c>
    </row>
    <row r="2816" spans="1:9" ht="30" x14ac:dyDescent="0.25">
      <c r="A2816" s="3">
        <v>2815</v>
      </c>
      <c r="B2816" s="8" t="s">
        <v>9</v>
      </c>
      <c r="C2816" s="8">
        <v>56246</v>
      </c>
      <c r="D2816" s="8" t="s">
        <v>1044</v>
      </c>
      <c r="E2816" s="8" t="s">
        <v>3944</v>
      </c>
      <c r="F2816" s="8">
        <v>180</v>
      </c>
      <c r="G2816" s="8">
        <f t="shared" si="99"/>
        <v>37.799999999999997</v>
      </c>
      <c r="H2816" s="8" t="s">
        <v>3597</v>
      </c>
      <c r="I2816" s="8" t="s">
        <v>3945</v>
      </c>
    </row>
    <row r="2817" spans="1:10" ht="30" x14ac:dyDescent="0.25">
      <c r="A2817" s="3">
        <v>2816</v>
      </c>
      <c r="B2817" s="8" t="s">
        <v>9</v>
      </c>
      <c r="C2817" s="8">
        <v>56247</v>
      </c>
      <c r="D2817" s="8" t="s">
        <v>1044</v>
      </c>
      <c r="E2817" s="8" t="s">
        <v>3944</v>
      </c>
      <c r="F2817" s="8">
        <v>280</v>
      </c>
      <c r="G2817" s="8">
        <f t="shared" si="99"/>
        <v>58.8</v>
      </c>
      <c r="H2817" s="8" t="s">
        <v>3597</v>
      </c>
      <c r="I2817" s="8" t="s">
        <v>3945</v>
      </c>
    </row>
    <row r="2818" spans="1:10" x14ac:dyDescent="0.25">
      <c r="A2818" s="3">
        <v>2817</v>
      </c>
      <c r="B2818" s="17" t="s">
        <v>9</v>
      </c>
      <c r="C2818" s="17">
        <v>56599</v>
      </c>
      <c r="D2818" s="17" t="s">
        <v>3946</v>
      </c>
      <c r="E2818" s="17" t="s">
        <v>1837</v>
      </c>
      <c r="F2818" s="17">
        <v>20</v>
      </c>
      <c r="G2818" s="17">
        <f t="shared" si="99"/>
        <v>4.2</v>
      </c>
      <c r="H2818" s="17" t="s">
        <v>3574</v>
      </c>
      <c r="I2818" s="17" t="s">
        <v>3646</v>
      </c>
    </row>
    <row r="2819" spans="1:10" ht="30" x14ac:dyDescent="0.25">
      <c r="A2819" s="3">
        <v>2818</v>
      </c>
      <c r="B2819" s="8" t="s">
        <v>9</v>
      </c>
      <c r="C2819" s="4">
        <v>56620</v>
      </c>
      <c r="D2819" s="8" t="s">
        <v>1599</v>
      </c>
      <c r="E2819" s="8" t="s">
        <v>146</v>
      </c>
      <c r="F2819" s="8">
        <v>195</v>
      </c>
      <c r="G2819" s="8">
        <f>0.21*F2819</f>
        <v>40.949999999999996</v>
      </c>
      <c r="H2819" s="8" t="s">
        <v>3574</v>
      </c>
      <c r="I2819" s="8" t="s">
        <v>3819</v>
      </c>
    </row>
    <row r="2820" spans="1:10" ht="60" x14ac:dyDescent="0.25">
      <c r="A2820" s="3">
        <v>2819</v>
      </c>
      <c r="B2820" s="8" t="s">
        <v>9</v>
      </c>
      <c r="C2820" s="4">
        <v>56624</v>
      </c>
      <c r="D2820" s="8" t="s">
        <v>3947</v>
      </c>
      <c r="E2820" s="8" t="s">
        <v>999</v>
      </c>
      <c r="F2820" s="8">
        <v>143</v>
      </c>
      <c r="G2820" s="8">
        <f>0.21*F2820</f>
        <v>30.029999999999998</v>
      </c>
      <c r="H2820" s="8" t="s">
        <v>3574</v>
      </c>
      <c r="I2820" s="8" t="s">
        <v>3948</v>
      </c>
    </row>
    <row r="2821" spans="1:10" ht="60" x14ac:dyDescent="0.25">
      <c r="A2821" s="3">
        <v>2820</v>
      </c>
      <c r="B2821" s="8" t="s">
        <v>9</v>
      </c>
      <c r="C2821" s="4">
        <v>56625</v>
      </c>
      <c r="D2821" s="8" t="s">
        <v>3947</v>
      </c>
      <c r="E2821" s="8" t="s">
        <v>999</v>
      </c>
      <c r="F2821" s="8">
        <v>168</v>
      </c>
      <c r="G2821" s="8">
        <f>0.21*F2821</f>
        <v>35.28</v>
      </c>
      <c r="H2821" s="8" t="s">
        <v>3574</v>
      </c>
      <c r="I2821" s="8" t="s">
        <v>3948</v>
      </c>
    </row>
    <row r="2822" spans="1:10" ht="60" x14ac:dyDescent="0.25">
      <c r="A2822" s="3">
        <v>2821</v>
      </c>
      <c r="B2822" s="8" t="s">
        <v>9</v>
      </c>
      <c r="C2822" s="4">
        <v>56634</v>
      </c>
      <c r="D2822" s="8" t="s">
        <v>3947</v>
      </c>
      <c r="E2822" s="8" t="s">
        <v>999</v>
      </c>
      <c r="F2822" s="8">
        <v>192</v>
      </c>
      <c r="G2822" s="8">
        <f>0.21*F2822</f>
        <v>40.32</v>
      </c>
      <c r="H2822" s="8" t="s">
        <v>3574</v>
      </c>
      <c r="I2822" s="8" t="s">
        <v>3948</v>
      </c>
    </row>
    <row r="2823" spans="1:10" ht="75" x14ac:dyDescent="0.25">
      <c r="A2823" s="3">
        <v>2822</v>
      </c>
      <c r="B2823" s="8" t="s">
        <v>9</v>
      </c>
      <c r="C2823" s="4">
        <v>56637</v>
      </c>
      <c r="D2823" s="8" t="s">
        <v>3949</v>
      </c>
      <c r="E2823" s="8" t="s">
        <v>224</v>
      </c>
      <c r="F2823" s="8">
        <v>9</v>
      </c>
      <c r="G2823" s="8">
        <f>0.21*F2823</f>
        <v>1.89</v>
      </c>
      <c r="H2823" s="8" t="s">
        <v>3577</v>
      </c>
      <c r="I2823" s="8" t="s">
        <v>3950</v>
      </c>
    </row>
    <row r="2824" spans="1:10" ht="75" x14ac:dyDescent="0.25">
      <c r="A2824" s="3">
        <v>2823</v>
      </c>
      <c r="B2824" s="8" t="s">
        <v>9</v>
      </c>
      <c r="C2824" s="8">
        <v>57527</v>
      </c>
      <c r="D2824" s="8" t="s">
        <v>3951</v>
      </c>
      <c r="E2824" s="8" t="s">
        <v>2184</v>
      </c>
      <c r="F2824" s="8">
        <v>60</v>
      </c>
      <c r="G2824" s="8">
        <f>F2824*0.21</f>
        <v>12.6</v>
      </c>
      <c r="H2824" s="8" t="s">
        <v>3574</v>
      </c>
      <c r="I2824" s="8" t="s">
        <v>3755</v>
      </c>
    </row>
    <row r="2825" spans="1:10" ht="75" x14ac:dyDescent="0.25">
      <c r="A2825" s="3">
        <v>2824</v>
      </c>
      <c r="B2825" s="8" t="s">
        <v>9</v>
      </c>
      <c r="C2825" s="8">
        <v>57529</v>
      </c>
      <c r="D2825" s="8" t="s">
        <v>3952</v>
      </c>
      <c r="E2825" s="8" t="s">
        <v>2184</v>
      </c>
      <c r="F2825" s="8">
        <v>30</v>
      </c>
      <c r="G2825" s="8">
        <f>F2825*0.21</f>
        <v>6.3</v>
      </c>
      <c r="H2825" s="8" t="s">
        <v>3574</v>
      </c>
      <c r="I2825" s="8" t="s">
        <v>3755</v>
      </c>
    </row>
    <row r="2826" spans="1:10" ht="60" x14ac:dyDescent="0.25">
      <c r="A2826" s="3">
        <v>2825</v>
      </c>
      <c r="B2826" s="8" t="s">
        <v>9</v>
      </c>
      <c r="C2826" s="8">
        <v>57657</v>
      </c>
      <c r="D2826" s="8" t="s">
        <v>3953</v>
      </c>
      <c r="E2826" s="8" t="s">
        <v>2184</v>
      </c>
      <c r="F2826" s="8">
        <v>150</v>
      </c>
      <c r="G2826" s="8">
        <v>31.5</v>
      </c>
      <c r="H2826" s="8" t="s">
        <v>3571</v>
      </c>
      <c r="I2826" s="8" t="s">
        <v>3698</v>
      </c>
      <c r="J2826" s="13"/>
    </row>
    <row r="2827" spans="1:10" x14ac:dyDescent="0.25">
      <c r="A2827" s="3">
        <v>2826</v>
      </c>
      <c r="B2827" s="3" t="s">
        <v>9</v>
      </c>
      <c r="C2827" s="3">
        <v>57659</v>
      </c>
      <c r="D2827" s="3" t="s">
        <v>3954</v>
      </c>
      <c r="E2827" s="3" t="s">
        <v>3955</v>
      </c>
      <c r="F2827" s="3">
        <v>60</v>
      </c>
      <c r="G2827" s="3">
        <v>12.6</v>
      </c>
      <c r="H2827" s="3" t="s">
        <v>3574</v>
      </c>
      <c r="I2827" s="3" t="s">
        <v>3646</v>
      </c>
    </row>
    <row r="2828" spans="1:10" ht="45" x14ac:dyDescent="0.25">
      <c r="A2828" s="3">
        <v>2827</v>
      </c>
      <c r="B2828" s="8" t="s">
        <v>9</v>
      </c>
      <c r="C2828" s="8">
        <v>57752</v>
      </c>
      <c r="D2828" s="8" t="s">
        <v>3908</v>
      </c>
      <c r="E2828" s="8" t="s">
        <v>1045</v>
      </c>
      <c r="F2828" s="8">
        <v>30</v>
      </c>
      <c r="G2828" s="8">
        <f>F2828*0.21</f>
        <v>6.3</v>
      </c>
      <c r="H2828" s="8" t="s">
        <v>3574</v>
      </c>
      <c r="I2828" s="8" t="s">
        <v>3913</v>
      </c>
    </row>
    <row r="2829" spans="1:10" x14ac:dyDescent="0.25">
      <c r="A2829" s="3">
        <v>2828</v>
      </c>
      <c r="B2829" s="3" t="s">
        <v>9</v>
      </c>
      <c r="C2829" s="3">
        <v>57775</v>
      </c>
      <c r="D2829" s="3" t="s">
        <v>3956</v>
      </c>
      <c r="E2829" s="3" t="s">
        <v>2902</v>
      </c>
      <c r="F2829" s="3">
        <v>200</v>
      </c>
      <c r="G2829" s="3">
        <v>42</v>
      </c>
      <c r="H2829" s="3" t="s">
        <v>3574</v>
      </c>
      <c r="I2829" s="3" t="s">
        <v>3646</v>
      </c>
    </row>
    <row r="2830" spans="1:10" x14ac:dyDescent="0.25">
      <c r="A2830" s="3">
        <v>2829</v>
      </c>
      <c r="B2830" s="3" t="s">
        <v>9</v>
      </c>
      <c r="C2830" s="3">
        <v>57813</v>
      </c>
      <c r="D2830" s="3" t="s">
        <v>3957</v>
      </c>
      <c r="E2830" s="3" t="s">
        <v>2902</v>
      </c>
      <c r="F2830" s="3">
        <v>195</v>
      </c>
      <c r="G2830" s="3">
        <v>40.949999999999996</v>
      </c>
      <c r="H2830" s="3" t="s">
        <v>3574</v>
      </c>
      <c r="I2830" s="3" t="s">
        <v>3646</v>
      </c>
    </row>
    <row r="2831" spans="1:10" x14ac:dyDescent="0.25">
      <c r="A2831" s="3">
        <v>2830</v>
      </c>
      <c r="B2831" s="3" t="s">
        <v>9</v>
      </c>
      <c r="C2831" s="3">
        <v>57824</v>
      </c>
      <c r="D2831" s="3" t="s">
        <v>3958</v>
      </c>
      <c r="E2831" s="3" t="s">
        <v>2902</v>
      </c>
      <c r="F2831" s="3">
        <v>196</v>
      </c>
      <c r="G2831" s="3">
        <v>41.16</v>
      </c>
      <c r="H2831" s="3" t="s">
        <v>3574</v>
      </c>
      <c r="I2831" s="3" t="s">
        <v>3646</v>
      </c>
    </row>
    <row r="2832" spans="1:10" x14ac:dyDescent="0.25">
      <c r="A2832" s="3">
        <v>2831</v>
      </c>
      <c r="B2832" s="3" t="s">
        <v>9</v>
      </c>
      <c r="C2832" s="3">
        <v>58178</v>
      </c>
      <c r="D2832" s="3" t="s">
        <v>3954</v>
      </c>
      <c r="E2832" s="3" t="s">
        <v>3959</v>
      </c>
      <c r="F2832" s="3">
        <v>21</v>
      </c>
      <c r="G2832" s="3">
        <v>4.41</v>
      </c>
      <c r="H2832" s="3" t="s">
        <v>3574</v>
      </c>
      <c r="I2832" s="3" t="s">
        <v>3646</v>
      </c>
    </row>
    <row r="2833" spans="1:38" x14ac:dyDescent="0.25">
      <c r="A2833" s="3">
        <v>2832</v>
      </c>
      <c r="B2833" s="3" t="s">
        <v>9</v>
      </c>
      <c r="C2833" s="3">
        <v>58224</v>
      </c>
      <c r="D2833" s="3" t="s">
        <v>3960</v>
      </c>
      <c r="E2833" s="3" t="s">
        <v>3959</v>
      </c>
      <c r="F2833" s="3">
        <v>60</v>
      </c>
      <c r="G2833" s="3">
        <v>12.6</v>
      </c>
      <c r="H2833" s="3" t="s">
        <v>3574</v>
      </c>
      <c r="I2833" s="3" t="s">
        <v>3893</v>
      </c>
    </row>
    <row r="2834" spans="1:38" x14ac:dyDescent="0.25">
      <c r="A2834" s="3">
        <v>2833</v>
      </c>
      <c r="B2834" s="3" t="s">
        <v>9</v>
      </c>
      <c r="C2834" s="3">
        <v>58261</v>
      </c>
      <c r="D2834" s="3" t="s">
        <v>3961</v>
      </c>
      <c r="E2834" s="3" t="s">
        <v>3962</v>
      </c>
      <c r="F2834" s="3">
        <v>609</v>
      </c>
      <c r="G2834" s="3">
        <f>F2834*0.21</f>
        <v>127.89</v>
      </c>
      <c r="H2834" s="3" t="s">
        <v>3574</v>
      </c>
      <c r="I2834" s="3" t="s">
        <v>3822</v>
      </c>
    </row>
    <row r="2835" spans="1:38" x14ac:dyDescent="0.25">
      <c r="A2835" s="3">
        <v>2834</v>
      </c>
      <c r="B2835" s="3" t="s">
        <v>9</v>
      </c>
      <c r="C2835" s="3">
        <v>58292</v>
      </c>
      <c r="D2835" s="3" t="s">
        <v>933</v>
      </c>
      <c r="E2835" s="3" t="s">
        <v>3963</v>
      </c>
      <c r="F2835" s="3">
        <v>48</v>
      </c>
      <c r="G2835" s="3">
        <v>10.08</v>
      </c>
      <c r="H2835" s="3" t="s">
        <v>3574</v>
      </c>
      <c r="I2835" s="3" t="s">
        <v>3964</v>
      </c>
      <c r="K2835" s="13"/>
    </row>
    <row r="2836" spans="1:38" x14ac:dyDescent="0.25">
      <c r="A2836" s="3">
        <v>2835</v>
      </c>
      <c r="B2836" s="3" t="s">
        <v>9</v>
      </c>
      <c r="C2836" s="3">
        <v>58318</v>
      </c>
      <c r="D2836" s="3" t="s">
        <v>3961</v>
      </c>
      <c r="E2836" s="3" t="s">
        <v>3962</v>
      </c>
      <c r="F2836" s="3">
        <v>763</v>
      </c>
      <c r="G2836" s="3">
        <f>F2836*0.21</f>
        <v>160.22999999999999</v>
      </c>
      <c r="H2836" s="3" t="s">
        <v>3574</v>
      </c>
      <c r="I2836" s="3" t="s">
        <v>3965</v>
      </c>
      <c r="K2836" s="13"/>
    </row>
    <row r="2837" spans="1:38" ht="45" x14ac:dyDescent="0.25">
      <c r="A2837" s="3">
        <v>2836</v>
      </c>
      <c r="B2837" s="8" t="s">
        <v>9</v>
      </c>
      <c r="C2837" s="8">
        <v>58778</v>
      </c>
      <c r="D2837" s="8" t="s">
        <v>3966</v>
      </c>
      <c r="E2837" s="8" t="s">
        <v>3967</v>
      </c>
      <c r="F2837" s="8">
        <v>207</v>
      </c>
      <c r="G2837" s="8">
        <v>43.47</v>
      </c>
      <c r="H2837" s="8" t="s">
        <v>3574</v>
      </c>
      <c r="I2837" s="8" t="s">
        <v>3893</v>
      </c>
    </row>
    <row r="2838" spans="1:38" x14ac:dyDescent="0.25">
      <c r="A2838" s="3">
        <v>2837</v>
      </c>
      <c r="B2838" s="3" t="s">
        <v>9</v>
      </c>
      <c r="C2838" s="3">
        <v>59065</v>
      </c>
      <c r="D2838" s="3" t="s">
        <v>378</v>
      </c>
      <c r="E2838" s="3" t="s">
        <v>264</v>
      </c>
      <c r="F2838" s="3">
        <v>105</v>
      </c>
      <c r="G2838" s="3">
        <v>22.05</v>
      </c>
      <c r="H2838" s="3" t="s">
        <v>3571</v>
      </c>
      <c r="I2838" s="3" t="s">
        <v>3758</v>
      </c>
    </row>
    <row r="2839" spans="1:38" s="13" customFormat="1" x14ac:dyDescent="0.25">
      <c r="A2839" s="3">
        <v>2838</v>
      </c>
      <c r="B2839" s="3" t="s">
        <v>9</v>
      </c>
      <c r="C2839" s="3">
        <v>59167</v>
      </c>
      <c r="D2839" s="3" t="s">
        <v>3968</v>
      </c>
      <c r="E2839" s="3" t="s">
        <v>264</v>
      </c>
      <c r="F2839" s="3">
        <v>105</v>
      </c>
      <c r="G2839" s="3">
        <f t="shared" ref="G2839:G2850" si="100">F2839*0.21</f>
        <v>22.05</v>
      </c>
      <c r="H2839" s="3" t="s">
        <v>3571</v>
      </c>
      <c r="I2839" s="3" t="s">
        <v>3758</v>
      </c>
      <c r="J2839" s="2"/>
      <c r="K2839" s="2"/>
      <c r="L2839" s="2"/>
      <c r="M2839" s="2"/>
      <c r="N2839" s="2"/>
      <c r="O2839" s="2"/>
      <c r="P2839" s="2"/>
      <c r="Q2839" s="2"/>
      <c r="R2839" s="2"/>
      <c r="S2839" s="2"/>
      <c r="T2839" s="2"/>
      <c r="U2839" s="2"/>
      <c r="V2839" s="2"/>
      <c r="W2839" s="2"/>
      <c r="X2839" s="2"/>
      <c r="Y2839" s="2"/>
      <c r="Z2839" s="2"/>
      <c r="AA2839" s="2"/>
      <c r="AB2839" s="2"/>
      <c r="AC2839" s="2"/>
      <c r="AD2839" s="2"/>
      <c r="AE2839" s="2"/>
      <c r="AF2839" s="2"/>
      <c r="AG2839" s="2"/>
      <c r="AH2839" s="2"/>
      <c r="AI2839" s="2"/>
      <c r="AJ2839" s="2"/>
      <c r="AK2839" s="2"/>
      <c r="AL2839" s="2"/>
    </row>
    <row r="2840" spans="1:38" x14ac:dyDescent="0.25">
      <c r="A2840" s="3">
        <v>2839</v>
      </c>
      <c r="B2840" s="3" t="s">
        <v>9</v>
      </c>
      <c r="C2840" s="3">
        <v>59307</v>
      </c>
      <c r="D2840" s="3" t="s">
        <v>3969</v>
      </c>
      <c r="E2840" s="3" t="s">
        <v>285</v>
      </c>
      <c r="F2840" s="3">
        <v>56</v>
      </c>
      <c r="G2840" s="3">
        <f t="shared" si="100"/>
        <v>11.76</v>
      </c>
      <c r="H2840" s="3" t="s">
        <v>3574</v>
      </c>
      <c r="I2840" s="3" t="s">
        <v>3878</v>
      </c>
    </row>
    <row r="2841" spans="1:38" x14ac:dyDescent="0.25">
      <c r="A2841" s="3">
        <v>2840</v>
      </c>
      <c r="B2841" s="17" t="s">
        <v>9</v>
      </c>
      <c r="C2841" s="17">
        <v>59387</v>
      </c>
      <c r="D2841" s="17" t="s">
        <v>3970</v>
      </c>
      <c r="E2841" s="17" t="s">
        <v>329</v>
      </c>
      <c r="F2841" s="17">
        <v>89</v>
      </c>
      <c r="G2841" s="17">
        <f t="shared" si="100"/>
        <v>18.689999999999998</v>
      </c>
      <c r="H2841" s="17" t="s">
        <v>3574</v>
      </c>
      <c r="I2841" s="17" t="s">
        <v>3755</v>
      </c>
    </row>
    <row r="2842" spans="1:38" x14ac:dyDescent="0.25">
      <c r="A2842" s="3">
        <v>2841</v>
      </c>
      <c r="B2842" s="3" t="s">
        <v>9</v>
      </c>
      <c r="C2842" s="3">
        <v>59400</v>
      </c>
      <c r="D2842" s="3" t="s">
        <v>3971</v>
      </c>
      <c r="E2842" s="3" t="s">
        <v>3972</v>
      </c>
      <c r="F2842" s="3">
        <v>94</v>
      </c>
      <c r="G2842" s="3">
        <f t="shared" si="100"/>
        <v>19.739999999999998</v>
      </c>
      <c r="H2842" s="3" t="s">
        <v>3574</v>
      </c>
      <c r="I2842" s="3" t="s">
        <v>3646</v>
      </c>
    </row>
    <row r="2843" spans="1:38" x14ac:dyDescent="0.25">
      <c r="A2843" s="3">
        <v>2842</v>
      </c>
      <c r="B2843" s="3" t="s">
        <v>9</v>
      </c>
      <c r="C2843" s="3">
        <v>59401</v>
      </c>
      <c r="D2843" s="3" t="s">
        <v>3973</v>
      </c>
      <c r="E2843" s="3" t="s">
        <v>3972</v>
      </c>
      <c r="F2843" s="3">
        <v>3</v>
      </c>
      <c r="G2843" s="3">
        <f t="shared" si="100"/>
        <v>0.63</v>
      </c>
      <c r="H2843" s="3" t="s">
        <v>3574</v>
      </c>
      <c r="I2843" s="3" t="s">
        <v>3646</v>
      </c>
    </row>
    <row r="2844" spans="1:38" x14ac:dyDescent="0.25">
      <c r="A2844" s="3">
        <v>2843</v>
      </c>
      <c r="B2844" s="17" t="s">
        <v>9</v>
      </c>
      <c r="C2844" s="17">
        <v>59402</v>
      </c>
      <c r="D2844" s="17" t="s">
        <v>3971</v>
      </c>
      <c r="E2844" s="17" t="s">
        <v>3974</v>
      </c>
      <c r="F2844" s="17">
        <v>25</v>
      </c>
      <c r="G2844" s="17">
        <f t="shared" si="100"/>
        <v>5.25</v>
      </c>
      <c r="H2844" s="17" t="s">
        <v>3574</v>
      </c>
      <c r="I2844" s="17" t="s">
        <v>3646</v>
      </c>
    </row>
    <row r="2845" spans="1:38" s="13" customFormat="1" x14ac:dyDescent="0.25">
      <c r="A2845" s="3">
        <v>2844</v>
      </c>
      <c r="B2845" s="3" t="s">
        <v>9</v>
      </c>
      <c r="C2845" s="3">
        <v>59407</v>
      </c>
      <c r="D2845" s="3" t="s">
        <v>3973</v>
      </c>
      <c r="E2845" s="3" t="s">
        <v>3974</v>
      </c>
      <c r="F2845" s="3">
        <v>4</v>
      </c>
      <c r="G2845" s="3">
        <f t="shared" si="100"/>
        <v>0.84</v>
      </c>
      <c r="H2845" s="3" t="s">
        <v>3574</v>
      </c>
      <c r="I2845" s="3" t="s">
        <v>3646</v>
      </c>
      <c r="J2845" s="2"/>
      <c r="K2845" s="2"/>
      <c r="L2845" s="2"/>
      <c r="M2845" s="2"/>
      <c r="N2845" s="2"/>
      <c r="O2845" s="2"/>
      <c r="P2845" s="2"/>
      <c r="Q2845" s="2"/>
      <c r="R2845" s="2"/>
      <c r="S2845" s="2"/>
      <c r="T2845" s="2"/>
      <c r="U2845" s="2"/>
      <c r="V2845" s="2"/>
      <c r="W2845" s="2"/>
      <c r="X2845" s="2"/>
      <c r="Y2845" s="2"/>
      <c r="Z2845" s="2"/>
      <c r="AA2845" s="2"/>
      <c r="AB2845" s="2"/>
      <c r="AC2845" s="2"/>
      <c r="AD2845" s="2"/>
      <c r="AE2845" s="2"/>
      <c r="AF2845" s="2"/>
      <c r="AG2845" s="2"/>
      <c r="AH2845" s="2"/>
      <c r="AI2845" s="2"/>
      <c r="AJ2845" s="2"/>
      <c r="AK2845" s="2"/>
      <c r="AL2845" s="2"/>
    </row>
    <row r="2846" spans="1:38" x14ac:dyDescent="0.25">
      <c r="A2846" s="3">
        <v>2845</v>
      </c>
      <c r="B2846" s="3" t="s">
        <v>9</v>
      </c>
      <c r="C2846" s="3">
        <v>59608</v>
      </c>
      <c r="D2846" s="3" t="s">
        <v>3975</v>
      </c>
      <c r="E2846" s="3" t="s">
        <v>3976</v>
      </c>
      <c r="F2846" s="3">
        <v>200</v>
      </c>
      <c r="G2846" s="3">
        <f t="shared" si="100"/>
        <v>42</v>
      </c>
      <c r="H2846" s="3" t="s">
        <v>3574</v>
      </c>
      <c r="I2846" s="3" t="s">
        <v>3964</v>
      </c>
    </row>
    <row r="2847" spans="1:38" x14ac:dyDescent="0.25">
      <c r="A2847" s="3">
        <v>2846</v>
      </c>
      <c r="B2847" s="9" t="s">
        <v>9</v>
      </c>
      <c r="C2847" s="3">
        <v>59611</v>
      </c>
      <c r="D2847" s="3" t="s">
        <v>3975</v>
      </c>
      <c r="E2847" s="3" t="s">
        <v>3977</v>
      </c>
      <c r="F2847" s="3">
        <v>108</v>
      </c>
      <c r="G2847" s="3">
        <f t="shared" si="100"/>
        <v>22.68</v>
      </c>
      <c r="H2847" s="3" t="s">
        <v>3574</v>
      </c>
      <c r="I2847" s="3" t="s">
        <v>3767</v>
      </c>
    </row>
    <row r="2848" spans="1:38" x14ac:dyDescent="0.25">
      <c r="A2848" s="3">
        <v>2847</v>
      </c>
      <c r="B2848" s="9" t="s">
        <v>9</v>
      </c>
      <c r="C2848" s="3">
        <v>59620</v>
      </c>
      <c r="D2848" s="3" t="s">
        <v>3978</v>
      </c>
      <c r="E2848" s="3" t="s">
        <v>3979</v>
      </c>
      <c r="F2848" s="3">
        <v>90</v>
      </c>
      <c r="G2848" s="3">
        <f t="shared" si="100"/>
        <v>18.899999999999999</v>
      </c>
      <c r="H2848" s="3" t="s">
        <v>3571</v>
      </c>
      <c r="I2848" s="3" t="s">
        <v>3803</v>
      </c>
    </row>
    <row r="2849" spans="1:9" x14ac:dyDescent="0.25">
      <c r="A2849" s="3">
        <v>2848</v>
      </c>
      <c r="B2849" s="3" t="s">
        <v>9</v>
      </c>
      <c r="C2849" s="3">
        <v>59623</v>
      </c>
      <c r="D2849" s="3" t="s">
        <v>3980</v>
      </c>
      <c r="E2849" s="3" t="s">
        <v>3981</v>
      </c>
      <c r="F2849" s="3">
        <v>89</v>
      </c>
      <c r="G2849" s="3">
        <f t="shared" si="100"/>
        <v>18.689999999999998</v>
      </c>
      <c r="H2849" s="3" t="s">
        <v>3574</v>
      </c>
      <c r="I2849" s="3" t="s">
        <v>3615</v>
      </c>
    </row>
    <row r="2850" spans="1:9" x14ac:dyDescent="0.25">
      <c r="A2850" s="3">
        <v>2849</v>
      </c>
      <c r="B2850" s="17" t="s">
        <v>9</v>
      </c>
      <c r="C2850" s="17">
        <v>59726</v>
      </c>
      <c r="D2850" s="17" t="s">
        <v>3971</v>
      </c>
      <c r="E2850" s="17" t="s">
        <v>3982</v>
      </c>
      <c r="F2850" s="17">
        <v>148</v>
      </c>
      <c r="G2850" s="17">
        <f t="shared" si="100"/>
        <v>31.08</v>
      </c>
      <c r="H2850" s="17" t="s">
        <v>3574</v>
      </c>
      <c r="I2850" s="17" t="s">
        <v>3964</v>
      </c>
    </row>
    <row r="2851" spans="1:9" ht="90" x14ac:dyDescent="0.25">
      <c r="A2851" s="3">
        <v>2850</v>
      </c>
      <c r="B2851" s="8" t="s">
        <v>9</v>
      </c>
      <c r="C2851" s="8">
        <v>59781</v>
      </c>
      <c r="D2851" s="8" t="s">
        <v>3983</v>
      </c>
      <c r="E2851" s="8" t="s">
        <v>3984</v>
      </c>
      <c r="F2851" s="8">
        <v>142</v>
      </c>
      <c r="G2851" s="8">
        <v>29.82</v>
      </c>
      <c r="H2851" s="8" t="s">
        <v>3577</v>
      </c>
      <c r="I2851" s="8" t="s">
        <v>3985</v>
      </c>
    </row>
    <row r="2852" spans="1:9" x14ac:dyDescent="0.25">
      <c r="A2852" s="3">
        <v>2851</v>
      </c>
      <c r="B2852" s="9" t="s">
        <v>9</v>
      </c>
      <c r="C2852" s="3">
        <v>60709</v>
      </c>
      <c r="D2852" s="3" t="s">
        <v>1108</v>
      </c>
      <c r="E2852" s="3" t="s">
        <v>1620</v>
      </c>
      <c r="F2852" s="3">
        <v>132</v>
      </c>
      <c r="G2852" s="3">
        <f t="shared" ref="G2852:G2898" si="101">F2852*0.21</f>
        <v>27.72</v>
      </c>
      <c r="H2852" s="3" t="s">
        <v>3597</v>
      </c>
      <c r="I2852" s="3" t="s">
        <v>3986</v>
      </c>
    </row>
    <row r="2853" spans="1:9" x14ac:dyDescent="0.25">
      <c r="A2853" s="3">
        <v>2852</v>
      </c>
      <c r="B2853" s="17" t="s">
        <v>9</v>
      </c>
      <c r="C2853" s="17">
        <v>60995</v>
      </c>
      <c r="D2853" s="17" t="s">
        <v>3234</v>
      </c>
      <c r="E2853" s="17" t="s">
        <v>3987</v>
      </c>
      <c r="F2853" s="17">
        <v>183</v>
      </c>
      <c r="G2853" s="17">
        <f t="shared" si="101"/>
        <v>38.43</v>
      </c>
      <c r="H2853" s="17" t="s">
        <v>3574</v>
      </c>
      <c r="I2853" s="17" t="s">
        <v>3964</v>
      </c>
    </row>
    <row r="2854" spans="1:9" x14ac:dyDescent="0.25">
      <c r="A2854" s="3">
        <v>2853</v>
      </c>
      <c r="B2854" s="9" t="s">
        <v>9</v>
      </c>
      <c r="C2854" s="3">
        <v>61067</v>
      </c>
      <c r="D2854" s="3" t="s">
        <v>773</v>
      </c>
      <c r="E2854" s="3" t="s">
        <v>3988</v>
      </c>
      <c r="F2854" s="3">
        <v>90</v>
      </c>
      <c r="G2854" s="3">
        <f t="shared" si="101"/>
        <v>18.899999999999999</v>
      </c>
      <c r="H2854" s="3" t="s">
        <v>3574</v>
      </c>
      <c r="I2854" s="3" t="s">
        <v>3893</v>
      </c>
    </row>
    <row r="2855" spans="1:9" x14ac:dyDescent="0.25">
      <c r="A2855" s="3">
        <v>2854</v>
      </c>
      <c r="B2855" s="3" t="s">
        <v>9</v>
      </c>
      <c r="C2855" s="3">
        <v>61068</v>
      </c>
      <c r="D2855" s="3" t="s">
        <v>3989</v>
      </c>
      <c r="E2855" s="3" t="s">
        <v>3990</v>
      </c>
      <c r="F2855" s="3">
        <v>108</v>
      </c>
      <c r="G2855" s="3">
        <f t="shared" si="101"/>
        <v>22.68</v>
      </c>
      <c r="H2855" s="3" t="s">
        <v>3574</v>
      </c>
      <c r="I2855" s="3" t="s">
        <v>3893</v>
      </c>
    </row>
    <row r="2856" spans="1:9" x14ac:dyDescent="0.25">
      <c r="A2856" s="3">
        <v>2855</v>
      </c>
      <c r="B2856" s="3" t="s">
        <v>9</v>
      </c>
      <c r="C2856" s="3">
        <v>61237</v>
      </c>
      <c r="D2856" s="3" t="s">
        <v>3975</v>
      </c>
      <c r="E2856" s="3" t="s">
        <v>1025</v>
      </c>
      <c r="F2856" s="3">
        <v>216</v>
      </c>
      <c r="G2856" s="3">
        <f t="shared" si="101"/>
        <v>45.36</v>
      </c>
      <c r="H2856" s="3" t="s">
        <v>3628</v>
      </c>
      <c r="I2856" s="3" t="s">
        <v>3991</v>
      </c>
    </row>
    <row r="2857" spans="1:9" x14ac:dyDescent="0.25">
      <c r="A2857" s="3">
        <v>2856</v>
      </c>
      <c r="B2857" s="3" t="s">
        <v>9</v>
      </c>
      <c r="C2857" s="3">
        <v>61441</v>
      </c>
      <c r="D2857" s="3" t="s">
        <v>2010</v>
      </c>
      <c r="E2857" s="3" t="s">
        <v>1833</v>
      </c>
      <c r="F2857" s="3">
        <v>111</v>
      </c>
      <c r="G2857" s="3">
        <f t="shared" si="101"/>
        <v>23.31</v>
      </c>
      <c r="H2857" s="3" t="s">
        <v>3992</v>
      </c>
      <c r="I2857" s="3" t="s">
        <v>3993</v>
      </c>
    </row>
    <row r="2858" spans="1:9" x14ac:dyDescent="0.25">
      <c r="A2858" s="3">
        <v>2857</v>
      </c>
      <c r="B2858" s="9" t="s">
        <v>9</v>
      </c>
      <c r="C2858" s="3">
        <v>61475</v>
      </c>
      <c r="D2858" s="3" t="s">
        <v>3994</v>
      </c>
      <c r="E2858" s="3" t="s">
        <v>473</v>
      </c>
      <c r="F2858" s="3">
        <v>160</v>
      </c>
      <c r="G2858" s="3">
        <f t="shared" si="101"/>
        <v>33.6</v>
      </c>
      <c r="H2858" s="3" t="s">
        <v>3574</v>
      </c>
      <c r="I2858" s="3" t="s">
        <v>3635</v>
      </c>
    </row>
    <row r="2859" spans="1:9" x14ac:dyDescent="0.25">
      <c r="A2859" s="3">
        <v>2858</v>
      </c>
      <c r="B2859" s="9" t="s">
        <v>9</v>
      </c>
      <c r="C2859" s="3">
        <v>61507</v>
      </c>
      <c r="D2859" s="3" t="s">
        <v>3995</v>
      </c>
      <c r="E2859" s="3" t="s">
        <v>3996</v>
      </c>
      <c r="F2859" s="3">
        <v>183</v>
      </c>
      <c r="G2859" s="3">
        <f t="shared" si="101"/>
        <v>38.43</v>
      </c>
      <c r="H2859" s="3" t="s">
        <v>3574</v>
      </c>
      <c r="I2859" s="3" t="s">
        <v>3632</v>
      </c>
    </row>
    <row r="2860" spans="1:9" x14ac:dyDescent="0.25">
      <c r="A2860" s="3">
        <v>2859</v>
      </c>
      <c r="B2860" s="9" t="s">
        <v>9</v>
      </c>
      <c r="C2860" s="3">
        <v>61511</v>
      </c>
      <c r="D2860" s="3" t="s">
        <v>3995</v>
      </c>
      <c r="E2860" s="3" t="s">
        <v>3997</v>
      </c>
      <c r="F2860" s="3">
        <v>75</v>
      </c>
      <c r="G2860" s="3">
        <f t="shared" si="101"/>
        <v>15.75</v>
      </c>
      <c r="H2860" s="3" t="s">
        <v>3574</v>
      </c>
      <c r="I2860" s="3" t="s">
        <v>3964</v>
      </c>
    </row>
    <row r="2861" spans="1:9" x14ac:dyDescent="0.25">
      <c r="A2861" s="3">
        <v>2860</v>
      </c>
      <c r="B2861" s="9" t="s">
        <v>9</v>
      </c>
      <c r="C2861" s="3">
        <v>61572</v>
      </c>
      <c r="D2861" s="3" t="s">
        <v>3994</v>
      </c>
      <c r="E2861" s="3" t="s">
        <v>1698</v>
      </c>
      <c r="F2861" s="3">
        <v>112</v>
      </c>
      <c r="G2861" s="3">
        <f t="shared" si="101"/>
        <v>23.52</v>
      </c>
      <c r="H2861" s="3" t="s">
        <v>3574</v>
      </c>
      <c r="I2861" s="3" t="s">
        <v>3893</v>
      </c>
    </row>
    <row r="2862" spans="1:9" x14ac:dyDescent="0.25">
      <c r="A2862" s="3">
        <v>2861</v>
      </c>
      <c r="B2862" s="3" t="s">
        <v>9</v>
      </c>
      <c r="C2862" s="3">
        <v>62115</v>
      </c>
      <c r="D2862" s="3" t="s">
        <v>1052</v>
      </c>
      <c r="E2862" s="3" t="s">
        <v>3998</v>
      </c>
      <c r="F2862" s="3">
        <v>34</v>
      </c>
      <c r="G2862" s="3">
        <f t="shared" si="101"/>
        <v>7.14</v>
      </c>
      <c r="H2862" s="3" t="s">
        <v>3574</v>
      </c>
      <c r="I2862" s="3" t="s">
        <v>3878</v>
      </c>
    </row>
    <row r="2863" spans="1:9" x14ac:dyDescent="0.25">
      <c r="A2863" s="3">
        <v>2862</v>
      </c>
      <c r="B2863" s="17" t="s">
        <v>9</v>
      </c>
      <c r="C2863" s="17">
        <v>62283</v>
      </c>
      <c r="D2863" s="17" t="s">
        <v>3999</v>
      </c>
      <c r="E2863" s="17" t="s">
        <v>1147</v>
      </c>
      <c r="F2863" s="17">
        <v>141</v>
      </c>
      <c r="G2863" s="17">
        <f t="shared" si="101"/>
        <v>29.61</v>
      </c>
      <c r="H2863" s="17" t="s">
        <v>3628</v>
      </c>
      <c r="I2863" s="17" t="s">
        <v>3643</v>
      </c>
    </row>
    <row r="2864" spans="1:9" x14ac:dyDescent="0.25">
      <c r="A2864" s="3">
        <v>2863</v>
      </c>
      <c r="B2864" s="17" t="s">
        <v>9</v>
      </c>
      <c r="C2864" s="17">
        <v>62887</v>
      </c>
      <c r="D2864" s="17" t="s">
        <v>3162</v>
      </c>
      <c r="E2864" s="17" t="s">
        <v>4000</v>
      </c>
      <c r="F2864" s="17">
        <v>45</v>
      </c>
      <c r="G2864" s="17">
        <f t="shared" si="101"/>
        <v>9.4499999999999993</v>
      </c>
      <c r="H2864" s="17" t="s">
        <v>3628</v>
      </c>
      <c r="I2864" s="17" t="s">
        <v>3643</v>
      </c>
    </row>
    <row r="2865" spans="1:9" x14ac:dyDescent="0.25">
      <c r="A2865" s="3">
        <v>2864</v>
      </c>
      <c r="B2865" s="17" t="s">
        <v>9</v>
      </c>
      <c r="C2865" s="17">
        <v>62890</v>
      </c>
      <c r="D2865" s="17" t="s">
        <v>3162</v>
      </c>
      <c r="E2865" s="17" t="s">
        <v>4000</v>
      </c>
      <c r="F2865" s="17">
        <v>30</v>
      </c>
      <c r="G2865" s="17">
        <f t="shared" si="101"/>
        <v>6.3</v>
      </c>
      <c r="H2865" s="17" t="s">
        <v>3628</v>
      </c>
      <c r="I2865" s="17" t="s">
        <v>4001</v>
      </c>
    </row>
    <row r="2866" spans="1:9" x14ac:dyDescent="0.25">
      <c r="A2866" s="3">
        <v>2865</v>
      </c>
      <c r="B2866" s="17" t="s">
        <v>9</v>
      </c>
      <c r="C2866" s="17">
        <v>62892</v>
      </c>
      <c r="D2866" s="17" t="s">
        <v>3162</v>
      </c>
      <c r="E2866" s="17" t="s">
        <v>4000</v>
      </c>
      <c r="F2866" s="17">
        <v>25</v>
      </c>
      <c r="G2866" s="17">
        <f t="shared" si="101"/>
        <v>5.25</v>
      </c>
      <c r="H2866" s="17" t="s">
        <v>3574</v>
      </c>
      <c r="I2866" s="17" t="s">
        <v>3781</v>
      </c>
    </row>
    <row r="2867" spans="1:9" x14ac:dyDescent="0.25">
      <c r="A2867" s="3">
        <v>2866</v>
      </c>
      <c r="B2867" s="3" t="s">
        <v>9</v>
      </c>
      <c r="C2867" s="3">
        <v>62966</v>
      </c>
      <c r="D2867" s="3" t="s">
        <v>4002</v>
      </c>
      <c r="E2867" s="3" t="s">
        <v>2902</v>
      </c>
      <c r="F2867" s="3">
        <v>90</v>
      </c>
      <c r="G2867" s="3">
        <f t="shared" si="101"/>
        <v>18.899999999999999</v>
      </c>
      <c r="H2867" s="3" t="s">
        <v>3574</v>
      </c>
      <c r="I2867" s="3" t="s">
        <v>3652</v>
      </c>
    </row>
    <row r="2868" spans="1:9" x14ac:dyDescent="0.25">
      <c r="A2868" s="3">
        <v>2867</v>
      </c>
      <c r="B2868" s="3" t="s">
        <v>9</v>
      </c>
      <c r="C2868" s="3">
        <v>63103</v>
      </c>
      <c r="D2868" s="3" t="s">
        <v>4002</v>
      </c>
      <c r="E2868" s="3" t="s">
        <v>146</v>
      </c>
      <c r="F2868" s="3">
        <v>46</v>
      </c>
      <c r="G2868" s="3">
        <f t="shared" si="101"/>
        <v>9.66</v>
      </c>
      <c r="H2868" s="3" t="s">
        <v>3574</v>
      </c>
      <c r="I2868" s="3" t="s">
        <v>3652</v>
      </c>
    </row>
    <row r="2869" spans="1:9" x14ac:dyDescent="0.25">
      <c r="A2869" s="3">
        <v>2868</v>
      </c>
      <c r="B2869" s="9" t="s">
        <v>9</v>
      </c>
      <c r="C2869" s="3">
        <v>63140</v>
      </c>
      <c r="D2869" s="3" t="s">
        <v>4003</v>
      </c>
      <c r="E2869" s="3" t="s">
        <v>1050</v>
      </c>
      <c r="F2869" s="3">
        <v>100</v>
      </c>
      <c r="G2869" s="3">
        <f t="shared" si="101"/>
        <v>21</v>
      </c>
      <c r="H2869" s="3" t="s">
        <v>3574</v>
      </c>
      <c r="I2869" s="3" t="s">
        <v>3587</v>
      </c>
    </row>
    <row r="2870" spans="1:9" x14ac:dyDescent="0.25">
      <c r="A2870" s="3">
        <v>2869</v>
      </c>
      <c r="B2870" s="9" t="s">
        <v>9</v>
      </c>
      <c r="C2870" s="3">
        <v>63142</v>
      </c>
      <c r="D2870" s="3" t="s">
        <v>4003</v>
      </c>
      <c r="E2870" s="3" t="s">
        <v>1050</v>
      </c>
      <c r="F2870" s="3">
        <v>99</v>
      </c>
      <c r="G2870" s="3">
        <f t="shared" si="101"/>
        <v>20.79</v>
      </c>
      <c r="H2870" s="3" t="s">
        <v>3574</v>
      </c>
      <c r="I2870" s="3" t="s">
        <v>4004</v>
      </c>
    </row>
    <row r="2871" spans="1:9" x14ac:dyDescent="0.25">
      <c r="A2871" s="3">
        <v>2870</v>
      </c>
      <c r="B2871" s="22" t="s">
        <v>9</v>
      </c>
      <c r="C2871" s="3">
        <v>63146</v>
      </c>
      <c r="D2871" s="22" t="s">
        <v>4005</v>
      </c>
      <c r="E2871" s="22" t="s">
        <v>999</v>
      </c>
      <c r="F2871" s="3">
        <v>100</v>
      </c>
      <c r="G2871" s="3">
        <f t="shared" si="101"/>
        <v>21</v>
      </c>
      <c r="H2871" s="22" t="s">
        <v>3574</v>
      </c>
      <c r="I2871" s="22" t="s">
        <v>3652</v>
      </c>
    </row>
    <row r="2872" spans="1:9" x14ac:dyDescent="0.25">
      <c r="A2872" s="3">
        <v>2871</v>
      </c>
      <c r="B2872" s="22" t="s">
        <v>9</v>
      </c>
      <c r="C2872" s="3">
        <v>63147</v>
      </c>
      <c r="D2872" s="22" t="s">
        <v>4005</v>
      </c>
      <c r="E2872" s="22" t="s">
        <v>999</v>
      </c>
      <c r="F2872" s="3">
        <v>100</v>
      </c>
      <c r="G2872" s="3">
        <f t="shared" si="101"/>
        <v>21</v>
      </c>
      <c r="H2872" s="22" t="s">
        <v>3574</v>
      </c>
      <c r="I2872" s="22" t="s">
        <v>3652</v>
      </c>
    </row>
    <row r="2873" spans="1:9" x14ac:dyDescent="0.25">
      <c r="A2873" s="3">
        <v>2872</v>
      </c>
      <c r="B2873" s="22" t="s">
        <v>9</v>
      </c>
      <c r="C2873" s="3">
        <v>63148</v>
      </c>
      <c r="D2873" s="22" t="s">
        <v>4005</v>
      </c>
      <c r="E2873" s="22" t="s">
        <v>999</v>
      </c>
      <c r="F2873" s="3">
        <v>100</v>
      </c>
      <c r="G2873" s="3">
        <f t="shared" si="101"/>
        <v>21</v>
      </c>
      <c r="H2873" s="22" t="s">
        <v>3574</v>
      </c>
      <c r="I2873" s="22" t="s">
        <v>3652</v>
      </c>
    </row>
    <row r="2874" spans="1:9" x14ac:dyDescent="0.25">
      <c r="A2874" s="3">
        <v>2873</v>
      </c>
      <c r="B2874" s="9" t="s">
        <v>9</v>
      </c>
      <c r="C2874" s="3">
        <v>63149</v>
      </c>
      <c r="D2874" s="3" t="s">
        <v>4006</v>
      </c>
      <c r="E2874" s="3" t="s">
        <v>3224</v>
      </c>
      <c r="F2874" s="3">
        <v>100</v>
      </c>
      <c r="G2874" s="3">
        <f t="shared" si="101"/>
        <v>21</v>
      </c>
      <c r="H2874" s="3" t="s">
        <v>3574</v>
      </c>
      <c r="I2874" s="3" t="s">
        <v>3706</v>
      </c>
    </row>
    <row r="2875" spans="1:9" x14ac:dyDescent="0.25">
      <c r="A2875" s="3">
        <v>2874</v>
      </c>
      <c r="B2875" s="9" t="s">
        <v>9</v>
      </c>
      <c r="C2875" s="3">
        <v>63150</v>
      </c>
      <c r="D2875" s="3" t="s">
        <v>4006</v>
      </c>
      <c r="E2875" s="3" t="s">
        <v>4007</v>
      </c>
      <c r="F2875" s="3">
        <v>100</v>
      </c>
      <c r="G2875" s="3">
        <f t="shared" si="101"/>
        <v>21</v>
      </c>
      <c r="H2875" s="3" t="s">
        <v>3574</v>
      </c>
      <c r="I2875" s="3" t="s">
        <v>3706</v>
      </c>
    </row>
    <row r="2876" spans="1:9" x14ac:dyDescent="0.25">
      <c r="A2876" s="3">
        <v>2875</v>
      </c>
      <c r="B2876" s="9" t="s">
        <v>9</v>
      </c>
      <c r="C2876" s="3">
        <v>63151</v>
      </c>
      <c r="D2876" s="3" t="s">
        <v>4006</v>
      </c>
      <c r="E2876" s="3" t="s">
        <v>4008</v>
      </c>
      <c r="F2876" s="3">
        <v>99</v>
      </c>
      <c r="G2876" s="3">
        <f t="shared" si="101"/>
        <v>20.79</v>
      </c>
      <c r="H2876" s="3" t="s">
        <v>3574</v>
      </c>
      <c r="I2876" s="3" t="s">
        <v>3706</v>
      </c>
    </row>
    <row r="2877" spans="1:9" x14ac:dyDescent="0.25">
      <c r="A2877" s="3">
        <v>2876</v>
      </c>
      <c r="B2877" s="9" t="s">
        <v>9</v>
      </c>
      <c r="C2877" s="3">
        <v>63152</v>
      </c>
      <c r="D2877" s="3" t="s">
        <v>4006</v>
      </c>
      <c r="E2877" s="3" t="s">
        <v>4009</v>
      </c>
      <c r="F2877" s="3">
        <v>100</v>
      </c>
      <c r="G2877" s="3">
        <f t="shared" si="101"/>
        <v>21</v>
      </c>
      <c r="H2877" s="3" t="s">
        <v>3574</v>
      </c>
      <c r="I2877" s="3" t="s">
        <v>3692</v>
      </c>
    </row>
    <row r="2878" spans="1:9" x14ac:dyDescent="0.25">
      <c r="A2878" s="3">
        <v>2877</v>
      </c>
      <c r="B2878" s="9" t="s">
        <v>9</v>
      </c>
      <c r="C2878" s="3">
        <v>63153</v>
      </c>
      <c r="D2878" s="3" t="s">
        <v>4006</v>
      </c>
      <c r="E2878" s="3" t="s">
        <v>4010</v>
      </c>
      <c r="F2878" s="3">
        <v>100</v>
      </c>
      <c r="G2878" s="3">
        <f t="shared" si="101"/>
        <v>21</v>
      </c>
      <c r="H2878" s="3" t="s">
        <v>3574</v>
      </c>
      <c r="I2878" s="3" t="s">
        <v>3692</v>
      </c>
    </row>
    <row r="2879" spans="1:9" x14ac:dyDescent="0.25">
      <c r="A2879" s="3">
        <v>2878</v>
      </c>
      <c r="B2879" s="9" t="s">
        <v>9</v>
      </c>
      <c r="C2879" s="3">
        <v>63154</v>
      </c>
      <c r="D2879" s="3" t="s">
        <v>4006</v>
      </c>
      <c r="E2879" s="3" t="s">
        <v>2966</v>
      </c>
      <c r="F2879" s="3">
        <v>100</v>
      </c>
      <c r="G2879" s="3">
        <f t="shared" si="101"/>
        <v>21</v>
      </c>
      <c r="H2879" s="3" t="s">
        <v>3574</v>
      </c>
      <c r="I2879" s="3" t="s">
        <v>3692</v>
      </c>
    </row>
    <row r="2880" spans="1:9" x14ac:dyDescent="0.25">
      <c r="A2880" s="3">
        <v>2879</v>
      </c>
      <c r="B2880" s="9" t="s">
        <v>9</v>
      </c>
      <c r="C2880" s="3">
        <v>63155</v>
      </c>
      <c r="D2880" s="3" t="s">
        <v>4006</v>
      </c>
      <c r="E2880" s="3" t="s">
        <v>2966</v>
      </c>
      <c r="F2880" s="3">
        <v>66</v>
      </c>
      <c r="G2880" s="3">
        <f t="shared" si="101"/>
        <v>13.86</v>
      </c>
      <c r="H2880" s="3" t="s">
        <v>3574</v>
      </c>
      <c r="I2880" s="3" t="s">
        <v>3706</v>
      </c>
    </row>
    <row r="2881" spans="1:38" x14ac:dyDescent="0.25">
      <c r="A2881" s="3">
        <v>2880</v>
      </c>
      <c r="B2881" s="9" t="s">
        <v>9</v>
      </c>
      <c r="C2881" s="3">
        <v>63156</v>
      </c>
      <c r="D2881" s="3" t="s">
        <v>4006</v>
      </c>
      <c r="E2881" s="3" t="s">
        <v>1555</v>
      </c>
      <c r="F2881" s="3">
        <v>99</v>
      </c>
      <c r="G2881" s="3">
        <f t="shared" si="101"/>
        <v>20.79</v>
      </c>
      <c r="H2881" s="3" t="s">
        <v>3574</v>
      </c>
      <c r="I2881" s="3" t="s">
        <v>3767</v>
      </c>
    </row>
    <row r="2882" spans="1:38" x14ac:dyDescent="0.25">
      <c r="A2882" s="3">
        <v>2881</v>
      </c>
      <c r="B2882" s="9" t="s">
        <v>9</v>
      </c>
      <c r="C2882" s="3">
        <v>63157</v>
      </c>
      <c r="D2882" s="3" t="s">
        <v>4006</v>
      </c>
      <c r="E2882" s="3" t="s">
        <v>4008</v>
      </c>
      <c r="F2882" s="3">
        <v>57</v>
      </c>
      <c r="G2882" s="3">
        <f t="shared" si="101"/>
        <v>11.969999999999999</v>
      </c>
      <c r="H2882" s="3" t="s">
        <v>3574</v>
      </c>
      <c r="I2882" s="3" t="s">
        <v>3767</v>
      </c>
    </row>
    <row r="2883" spans="1:38" x14ac:dyDescent="0.25">
      <c r="A2883" s="3">
        <v>2882</v>
      </c>
      <c r="B2883" s="9" t="s">
        <v>9</v>
      </c>
      <c r="C2883" s="3">
        <v>63176</v>
      </c>
      <c r="D2883" s="3" t="s">
        <v>4011</v>
      </c>
      <c r="E2883" s="3" t="s">
        <v>4007</v>
      </c>
      <c r="F2883" s="3">
        <v>100</v>
      </c>
      <c r="G2883" s="3">
        <f t="shared" si="101"/>
        <v>21</v>
      </c>
      <c r="H2883" s="3" t="s">
        <v>3574</v>
      </c>
      <c r="I2883" s="3" t="s">
        <v>3813</v>
      </c>
    </row>
    <row r="2884" spans="1:38" x14ac:dyDescent="0.25">
      <c r="A2884" s="3">
        <v>2883</v>
      </c>
      <c r="B2884" s="9" t="s">
        <v>9</v>
      </c>
      <c r="C2884" s="3">
        <v>63177</v>
      </c>
      <c r="D2884" s="3" t="s">
        <v>4011</v>
      </c>
      <c r="E2884" s="3" t="s">
        <v>3224</v>
      </c>
      <c r="F2884" s="3">
        <v>100</v>
      </c>
      <c r="G2884" s="3">
        <f t="shared" si="101"/>
        <v>21</v>
      </c>
      <c r="H2884" s="3" t="s">
        <v>3574</v>
      </c>
      <c r="I2884" s="3" t="s">
        <v>3813</v>
      </c>
    </row>
    <row r="2885" spans="1:38" x14ac:dyDescent="0.25">
      <c r="A2885" s="3">
        <v>2884</v>
      </c>
      <c r="B2885" s="9" t="s">
        <v>9</v>
      </c>
      <c r="C2885" s="3">
        <v>63178</v>
      </c>
      <c r="D2885" s="3" t="s">
        <v>4011</v>
      </c>
      <c r="E2885" s="3" t="s">
        <v>2966</v>
      </c>
      <c r="F2885" s="3">
        <v>100</v>
      </c>
      <c r="G2885" s="3">
        <f t="shared" si="101"/>
        <v>21</v>
      </c>
      <c r="H2885" s="3" t="s">
        <v>3574</v>
      </c>
      <c r="I2885" s="3" t="s">
        <v>3692</v>
      </c>
    </row>
    <row r="2886" spans="1:38" x14ac:dyDescent="0.25">
      <c r="A2886" s="3">
        <v>2885</v>
      </c>
      <c r="B2886" s="9" t="s">
        <v>9</v>
      </c>
      <c r="C2886" s="3">
        <v>63179</v>
      </c>
      <c r="D2886" s="3" t="s">
        <v>4011</v>
      </c>
      <c r="E2886" s="3" t="s">
        <v>2966</v>
      </c>
      <c r="F2886" s="3">
        <v>100</v>
      </c>
      <c r="G2886" s="3">
        <f t="shared" si="101"/>
        <v>21</v>
      </c>
      <c r="H2886" s="3" t="s">
        <v>3574</v>
      </c>
      <c r="I2886" s="3" t="s">
        <v>3813</v>
      </c>
    </row>
    <row r="2887" spans="1:38" x14ac:dyDescent="0.25">
      <c r="A2887" s="3">
        <v>2886</v>
      </c>
      <c r="B2887" s="9" t="s">
        <v>9</v>
      </c>
      <c r="C2887" s="3">
        <v>63180</v>
      </c>
      <c r="D2887" s="3" t="s">
        <v>4011</v>
      </c>
      <c r="E2887" s="3" t="s">
        <v>1555</v>
      </c>
      <c r="F2887" s="3">
        <v>100</v>
      </c>
      <c r="G2887" s="3">
        <f t="shared" si="101"/>
        <v>21</v>
      </c>
      <c r="H2887" s="3" t="s">
        <v>3574</v>
      </c>
      <c r="I2887" s="3" t="s">
        <v>3692</v>
      </c>
    </row>
    <row r="2888" spans="1:38" x14ac:dyDescent="0.25">
      <c r="A2888" s="3">
        <v>2887</v>
      </c>
      <c r="B2888" s="9" t="s">
        <v>9</v>
      </c>
      <c r="C2888" s="3">
        <v>63181</v>
      </c>
      <c r="D2888" s="3" t="s">
        <v>4011</v>
      </c>
      <c r="E2888" s="3" t="s">
        <v>2966</v>
      </c>
      <c r="F2888" s="3">
        <v>100</v>
      </c>
      <c r="G2888" s="3">
        <f t="shared" si="101"/>
        <v>21</v>
      </c>
      <c r="H2888" s="3" t="s">
        <v>3574</v>
      </c>
      <c r="I2888" s="3" t="s">
        <v>3692</v>
      </c>
    </row>
    <row r="2889" spans="1:38" x14ac:dyDescent="0.25">
      <c r="A2889" s="3">
        <v>2888</v>
      </c>
      <c r="B2889" s="9" t="s">
        <v>9</v>
      </c>
      <c r="C2889" s="3">
        <v>63182</v>
      </c>
      <c r="D2889" s="3" t="s">
        <v>4011</v>
      </c>
      <c r="E2889" s="3" t="s">
        <v>2966</v>
      </c>
      <c r="F2889" s="3">
        <v>100</v>
      </c>
      <c r="G2889" s="3">
        <f t="shared" si="101"/>
        <v>21</v>
      </c>
      <c r="H2889" s="3" t="s">
        <v>3574</v>
      </c>
      <c r="I2889" s="3" t="s">
        <v>3813</v>
      </c>
    </row>
    <row r="2890" spans="1:38" x14ac:dyDescent="0.25">
      <c r="A2890" s="3">
        <v>2889</v>
      </c>
      <c r="B2890" s="9" t="s">
        <v>9</v>
      </c>
      <c r="C2890" s="3">
        <v>63183</v>
      </c>
      <c r="D2890" s="3" t="s">
        <v>4011</v>
      </c>
      <c r="E2890" s="3" t="s">
        <v>2966</v>
      </c>
      <c r="F2890" s="3">
        <v>100</v>
      </c>
      <c r="G2890" s="3">
        <f t="shared" si="101"/>
        <v>21</v>
      </c>
      <c r="H2890" s="3" t="s">
        <v>3574</v>
      </c>
      <c r="I2890" s="3" t="s">
        <v>3692</v>
      </c>
    </row>
    <row r="2891" spans="1:38" x14ac:dyDescent="0.25">
      <c r="A2891" s="3">
        <v>2890</v>
      </c>
      <c r="B2891" s="9" t="s">
        <v>9</v>
      </c>
      <c r="C2891" s="3">
        <v>63185</v>
      </c>
      <c r="D2891" s="3" t="s">
        <v>4011</v>
      </c>
      <c r="E2891" s="3" t="s">
        <v>2966</v>
      </c>
      <c r="F2891" s="3">
        <v>40</v>
      </c>
      <c r="G2891" s="3">
        <f t="shared" si="101"/>
        <v>8.4</v>
      </c>
      <c r="H2891" s="3" t="s">
        <v>3574</v>
      </c>
      <c r="I2891" s="3" t="s">
        <v>3692</v>
      </c>
    </row>
    <row r="2892" spans="1:38" x14ac:dyDescent="0.25">
      <c r="A2892" s="3">
        <v>2891</v>
      </c>
      <c r="B2892" s="9" t="s">
        <v>9</v>
      </c>
      <c r="C2892" s="3">
        <v>63186</v>
      </c>
      <c r="D2892" s="3" t="s">
        <v>4011</v>
      </c>
      <c r="E2892" s="3" t="s">
        <v>4012</v>
      </c>
      <c r="F2892" s="3">
        <v>90</v>
      </c>
      <c r="G2892" s="3">
        <f t="shared" si="101"/>
        <v>18.899999999999999</v>
      </c>
      <c r="H2892" s="3" t="s">
        <v>3574</v>
      </c>
      <c r="I2892" s="3" t="s">
        <v>3692</v>
      </c>
    </row>
    <row r="2893" spans="1:38" x14ac:dyDescent="0.25">
      <c r="A2893" s="3">
        <v>2892</v>
      </c>
      <c r="B2893" s="9" t="s">
        <v>9</v>
      </c>
      <c r="C2893" s="3">
        <v>63187</v>
      </c>
      <c r="D2893" s="3" t="s">
        <v>4011</v>
      </c>
      <c r="E2893" s="3" t="s">
        <v>2966</v>
      </c>
      <c r="F2893" s="3">
        <v>29</v>
      </c>
      <c r="G2893" s="3">
        <f t="shared" si="101"/>
        <v>6.09</v>
      </c>
      <c r="H2893" s="3" t="s">
        <v>3574</v>
      </c>
      <c r="I2893" s="3" t="s">
        <v>3813</v>
      </c>
    </row>
    <row r="2894" spans="1:38" x14ac:dyDescent="0.25">
      <c r="A2894" s="3">
        <v>2893</v>
      </c>
      <c r="B2894" s="9" t="s">
        <v>9</v>
      </c>
      <c r="C2894" s="3">
        <v>63399</v>
      </c>
      <c r="D2894" s="3" t="s">
        <v>320</v>
      </c>
      <c r="E2894" s="3" t="s">
        <v>4013</v>
      </c>
      <c r="F2894" s="3">
        <v>100</v>
      </c>
      <c r="G2894" s="3">
        <f t="shared" si="101"/>
        <v>21</v>
      </c>
      <c r="H2894" s="3" t="s">
        <v>3574</v>
      </c>
      <c r="I2894" s="3" t="s">
        <v>3893</v>
      </c>
    </row>
    <row r="2895" spans="1:38" x14ac:dyDescent="0.25">
      <c r="A2895" s="3">
        <v>2894</v>
      </c>
      <c r="B2895" s="9" t="s">
        <v>9</v>
      </c>
      <c r="C2895" s="3">
        <v>63546</v>
      </c>
      <c r="D2895" s="3" t="s">
        <v>4014</v>
      </c>
      <c r="E2895" s="3" t="s">
        <v>4015</v>
      </c>
      <c r="F2895" s="3">
        <v>97</v>
      </c>
      <c r="G2895" s="3">
        <f t="shared" si="101"/>
        <v>20.37</v>
      </c>
      <c r="H2895" s="3" t="s">
        <v>3577</v>
      </c>
      <c r="I2895" s="3" t="s">
        <v>3663</v>
      </c>
    </row>
    <row r="2896" spans="1:38" s="13" customFormat="1" x14ac:dyDescent="0.25">
      <c r="A2896" s="3">
        <v>2895</v>
      </c>
      <c r="B2896" s="9" t="s">
        <v>9</v>
      </c>
      <c r="C2896" s="3">
        <v>63548</v>
      </c>
      <c r="D2896" s="3" t="s">
        <v>4014</v>
      </c>
      <c r="E2896" s="3" t="s">
        <v>4015</v>
      </c>
      <c r="F2896" s="3">
        <v>16</v>
      </c>
      <c r="G2896" s="3">
        <f t="shared" si="101"/>
        <v>3.36</v>
      </c>
      <c r="H2896" s="3" t="s">
        <v>3577</v>
      </c>
      <c r="I2896" s="3" t="s">
        <v>3663</v>
      </c>
      <c r="J2896" s="2"/>
      <c r="K2896" s="2"/>
      <c r="L2896" s="2"/>
      <c r="M2896" s="2"/>
      <c r="N2896" s="2"/>
      <c r="O2896" s="2"/>
      <c r="P2896" s="2"/>
      <c r="Q2896" s="2"/>
      <c r="R2896" s="2"/>
      <c r="S2896" s="2"/>
      <c r="T2896" s="2"/>
      <c r="U2896" s="2"/>
      <c r="V2896" s="2"/>
      <c r="W2896" s="2"/>
      <c r="X2896" s="2"/>
      <c r="Y2896" s="2"/>
      <c r="Z2896" s="2"/>
      <c r="AA2896" s="2"/>
      <c r="AB2896" s="2"/>
      <c r="AC2896" s="2"/>
      <c r="AD2896" s="2"/>
      <c r="AE2896" s="2"/>
      <c r="AF2896" s="2"/>
      <c r="AG2896" s="2"/>
      <c r="AH2896" s="2"/>
      <c r="AI2896" s="2"/>
      <c r="AJ2896" s="2"/>
      <c r="AK2896" s="2"/>
      <c r="AL2896" s="2"/>
    </row>
    <row r="2897" spans="1:9" x14ac:dyDescent="0.25">
      <c r="A2897" s="3">
        <v>2896</v>
      </c>
      <c r="B2897" s="17" t="s">
        <v>9</v>
      </c>
      <c r="C2897" s="17">
        <v>63641</v>
      </c>
      <c r="D2897" s="17" t="s">
        <v>4016</v>
      </c>
      <c r="E2897" s="17" t="s">
        <v>4017</v>
      </c>
      <c r="F2897" s="17">
        <v>54</v>
      </c>
      <c r="G2897" s="17">
        <f t="shared" si="101"/>
        <v>11.34</v>
      </c>
      <c r="H2897" s="17" t="s">
        <v>3574</v>
      </c>
      <c r="I2897" s="17" t="s">
        <v>3646</v>
      </c>
    </row>
    <row r="2898" spans="1:9" x14ac:dyDescent="0.25">
      <c r="A2898" s="3">
        <v>2897</v>
      </c>
      <c r="B2898" s="3" t="s">
        <v>9</v>
      </c>
      <c r="C2898" s="3">
        <v>65122</v>
      </c>
      <c r="D2898" s="3" t="s">
        <v>4018</v>
      </c>
      <c r="E2898" s="3" t="s">
        <v>4019</v>
      </c>
      <c r="F2898" s="3">
        <v>92</v>
      </c>
      <c r="G2898" s="3">
        <f t="shared" si="101"/>
        <v>19.32</v>
      </c>
      <c r="H2898" s="3" t="s">
        <v>3574</v>
      </c>
      <c r="I2898" s="3" t="s">
        <v>3652</v>
      </c>
    </row>
    <row r="2899" spans="1:9" ht="30" x14ac:dyDescent="0.25">
      <c r="A2899" s="3">
        <v>2898</v>
      </c>
      <c r="B2899" s="8" t="s">
        <v>28</v>
      </c>
      <c r="C2899" s="8">
        <v>50</v>
      </c>
      <c r="D2899" s="8" t="s">
        <v>1170</v>
      </c>
      <c r="E2899" s="8" t="s">
        <v>1142</v>
      </c>
      <c r="F2899" s="8">
        <v>18</v>
      </c>
      <c r="G2899" s="8">
        <v>3.6</v>
      </c>
      <c r="H2899" s="8" t="s">
        <v>3574</v>
      </c>
      <c r="I2899" s="8" t="s">
        <v>3600</v>
      </c>
    </row>
    <row r="2900" spans="1:9" ht="30" x14ac:dyDescent="0.25">
      <c r="A2900" s="3">
        <v>2899</v>
      </c>
      <c r="B2900" s="8" t="s">
        <v>28</v>
      </c>
      <c r="C2900" s="8">
        <v>74</v>
      </c>
      <c r="D2900" s="8" t="s">
        <v>1170</v>
      </c>
      <c r="E2900" s="8" t="s">
        <v>732</v>
      </c>
      <c r="F2900" s="8">
        <v>24</v>
      </c>
      <c r="G2900" s="8">
        <v>4.8000000000000007</v>
      </c>
      <c r="H2900" s="8" t="s">
        <v>3574</v>
      </c>
      <c r="I2900" s="8" t="s">
        <v>3587</v>
      </c>
    </row>
    <row r="2901" spans="1:9" ht="30" x14ac:dyDescent="0.25">
      <c r="A2901" s="3">
        <v>2900</v>
      </c>
      <c r="B2901" s="4" t="s">
        <v>28</v>
      </c>
      <c r="C2901" s="4">
        <v>147</v>
      </c>
      <c r="D2901" s="4" t="s">
        <v>1168</v>
      </c>
      <c r="E2901" s="4" t="s">
        <v>701</v>
      </c>
      <c r="F2901" s="4">
        <v>131</v>
      </c>
      <c r="G2901" s="4">
        <v>26.200000000000003</v>
      </c>
      <c r="H2901" s="4" t="s">
        <v>3597</v>
      </c>
      <c r="I2901" s="4" t="s">
        <v>4020</v>
      </c>
    </row>
    <row r="2902" spans="1:9" ht="45" x14ac:dyDescent="0.25">
      <c r="A2902" s="3">
        <v>2901</v>
      </c>
      <c r="B2902" s="4" t="s">
        <v>28</v>
      </c>
      <c r="C2902" s="4">
        <v>268</v>
      </c>
      <c r="D2902" s="4" t="s">
        <v>4021</v>
      </c>
      <c r="E2902" s="4" t="s">
        <v>701</v>
      </c>
      <c r="F2902" s="4">
        <v>8</v>
      </c>
      <c r="G2902" s="4">
        <v>1.6</v>
      </c>
      <c r="H2902" s="4" t="s">
        <v>3574</v>
      </c>
      <c r="I2902" s="4" t="s">
        <v>4022</v>
      </c>
    </row>
    <row r="2903" spans="1:9" ht="30" x14ac:dyDescent="0.25">
      <c r="A2903" s="3">
        <v>2902</v>
      </c>
      <c r="B2903" s="8" t="s">
        <v>28</v>
      </c>
      <c r="C2903" s="8">
        <v>334</v>
      </c>
      <c r="D2903" s="8" t="s">
        <v>1170</v>
      </c>
      <c r="E2903" s="8" t="s">
        <v>732</v>
      </c>
      <c r="F2903" s="8">
        <v>20</v>
      </c>
      <c r="G2903" s="8">
        <v>4</v>
      </c>
      <c r="H2903" s="8" t="s">
        <v>3574</v>
      </c>
      <c r="I2903" s="8" t="s">
        <v>3587</v>
      </c>
    </row>
    <row r="2904" spans="1:9" ht="45" x14ac:dyDescent="0.25">
      <c r="A2904" s="3">
        <v>2903</v>
      </c>
      <c r="B2904" s="4" t="s">
        <v>28</v>
      </c>
      <c r="C2904" s="4">
        <v>375</v>
      </c>
      <c r="D2904" s="4" t="s">
        <v>4021</v>
      </c>
      <c r="E2904" s="4" t="s">
        <v>701</v>
      </c>
      <c r="F2904" s="4">
        <v>12</v>
      </c>
      <c r="G2904" s="4">
        <v>2.4000000000000004</v>
      </c>
      <c r="H2904" s="4" t="s">
        <v>3597</v>
      </c>
      <c r="I2904" s="4" t="s">
        <v>4023</v>
      </c>
    </row>
    <row r="2905" spans="1:9" ht="45" x14ac:dyDescent="0.25">
      <c r="A2905" s="3">
        <v>2904</v>
      </c>
      <c r="B2905" s="4" t="s">
        <v>28</v>
      </c>
      <c r="C2905" s="4">
        <v>534</v>
      </c>
      <c r="D2905" s="4" t="s">
        <v>4021</v>
      </c>
      <c r="E2905" s="4" t="s">
        <v>701</v>
      </c>
      <c r="F2905" s="4">
        <v>4</v>
      </c>
      <c r="G2905" s="4">
        <v>0.8</v>
      </c>
      <c r="H2905" s="4" t="s">
        <v>3574</v>
      </c>
      <c r="I2905" s="4" t="s">
        <v>4024</v>
      </c>
    </row>
    <row r="2906" spans="1:9" ht="30" x14ac:dyDescent="0.25">
      <c r="A2906" s="3">
        <v>2905</v>
      </c>
      <c r="B2906" s="8" t="s">
        <v>28</v>
      </c>
      <c r="C2906" s="8">
        <v>563</v>
      </c>
      <c r="D2906" s="8" t="s">
        <v>1170</v>
      </c>
      <c r="E2906" s="8" t="s">
        <v>701</v>
      </c>
      <c r="F2906" s="8">
        <v>2</v>
      </c>
      <c r="G2906" s="8">
        <v>0.4</v>
      </c>
      <c r="H2906" s="8" t="s">
        <v>3574</v>
      </c>
      <c r="I2906" s="8" t="s">
        <v>3834</v>
      </c>
    </row>
    <row r="2907" spans="1:9" ht="45" x14ac:dyDescent="0.25">
      <c r="A2907" s="3">
        <v>2906</v>
      </c>
      <c r="B2907" s="4" t="s">
        <v>28</v>
      </c>
      <c r="C2907" s="4">
        <v>21368</v>
      </c>
      <c r="D2907" s="4" t="s">
        <v>3573</v>
      </c>
      <c r="E2907" s="4" t="s">
        <v>1837</v>
      </c>
      <c r="F2907" s="4">
        <v>42</v>
      </c>
      <c r="G2907" s="4">
        <v>8.4</v>
      </c>
      <c r="H2907" s="4" t="s">
        <v>3574</v>
      </c>
      <c r="I2907" s="4" t="s">
        <v>3575</v>
      </c>
    </row>
    <row r="2908" spans="1:9" ht="90" x14ac:dyDescent="0.25">
      <c r="A2908" s="3">
        <v>2907</v>
      </c>
      <c r="B2908" s="4" t="s">
        <v>28</v>
      </c>
      <c r="C2908" s="4">
        <v>28297</v>
      </c>
      <c r="D2908" s="4" t="s">
        <v>4025</v>
      </c>
      <c r="E2908" s="4" t="s">
        <v>4026</v>
      </c>
      <c r="F2908" s="4">
        <v>99</v>
      </c>
      <c r="G2908" s="4">
        <v>19.8</v>
      </c>
      <c r="H2908" s="4" t="s">
        <v>3574</v>
      </c>
      <c r="I2908" s="4" t="s">
        <v>3587</v>
      </c>
    </row>
    <row r="2909" spans="1:9" ht="30" x14ac:dyDescent="0.25">
      <c r="A2909" s="3">
        <v>2908</v>
      </c>
      <c r="B2909" s="4" t="s">
        <v>28</v>
      </c>
      <c r="C2909" s="4">
        <v>29694</v>
      </c>
      <c r="D2909" s="4" t="s">
        <v>4027</v>
      </c>
      <c r="E2909" s="4" t="s">
        <v>110</v>
      </c>
      <c r="F2909" s="4">
        <v>12</v>
      </c>
      <c r="G2909" s="4">
        <v>2.4000000000000004</v>
      </c>
      <c r="H2909" s="4" t="s">
        <v>3574</v>
      </c>
      <c r="I2909" s="4" t="s">
        <v>3772</v>
      </c>
    </row>
    <row r="2910" spans="1:9" ht="45" x14ac:dyDescent="0.25">
      <c r="A2910" s="3">
        <v>2909</v>
      </c>
      <c r="B2910" s="6" t="s">
        <v>28</v>
      </c>
      <c r="C2910" s="6">
        <v>37779</v>
      </c>
      <c r="D2910" s="6" t="s">
        <v>4028</v>
      </c>
      <c r="E2910" s="6" t="s">
        <v>1904</v>
      </c>
      <c r="F2910" s="6">
        <v>55</v>
      </c>
      <c r="G2910" s="4">
        <f t="shared" ref="G2910:G2917" si="102">F2910*0.21</f>
        <v>11.549999999999999</v>
      </c>
      <c r="H2910" s="6" t="s">
        <v>3574</v>
      </c>
      <c r="I2910" s="6" t="s">
        <v>4029</v>
      </c>
    </row>
    <row r="2911" spans="1:9" ht="30" x14ac:dyDescent="0.25">
      <c r="A2911" s="3">
        <v>2910</v>
      </c>
      <c r="B2911" s="6" t="s">
        <v>28</v>
      </c>
      <c r="C2911" s="6">
        <v>40532</v>
      </c>
      <c r="D2911" s="6" t="s">
        <v>4030</v>
      </c>
      <c r="E2911" s="6" t="s">
        <v>4031</v>
      </c>
      <c r="F2911" s="6">
        <v>200</v>
      </c>
      <c r="G2911" s="4">
        <f t="shared" si="102"/>
        <v>42</v>
      </c>
      <c r="H2911" s="6" t="s">
        <v>3574</v>
      </c>
      <c r="I2911" s="6" t="s">
        <v>4032</v>
      </c>
    </row>
    <row r="2912" spans="1:9" ht="45" x14ac:dyDescent="0.25">
      <c r="A2912" s="3">
        <v>2911</v>
      </c>
      <c r="B2912" s="6" t="s">
        <v>28</v>
      </c>
      <c r="C2912" s="6">
        <v>40533</v>
      </c>
      <c r="D2912" s="6" t="s">
        <v>4030</v>
      </c>
      <c r="E2912" s="6" t="s">
        <v>4033</v>
      </c>
      <c r="F2912" s="6">
        <v>176</v>
      </c>
      <c r="G2912" s="4">
        <f t="shared" si="102"/>
        <v>36.96</v>
      </c>
      <c r="H2912" s="6" t="s">
        <v>3574</v>
      </c>
      <c r="I2912" s="6" t="s">
        <v>4032</v>
      </c>
    </row>
    <row r="2913" spans="1:9" ht="30" x14ac:dyDescent="0.25">
      <c r="A2913" s="3">
        <v>2912</v>
      </c>
      <c r="B2913" s="6" t="s">
        <v>28</v>
      </c>
      <c r="C2913" s="6">
        <v>45117</v>
      </c>
      <c r="D2913" s="6" t="s">
        <v>4030</v>
      </c>
      <c r="E2913" s="6" t="s">
        <v>4034</v>
      </c>
      <c r="F2913" s="6">
        <v>225</v>
      </c>
      <c r="G2913" s="4">
        <f t="shared" si="102"/>
        <v>47.25</v>
      </c>
      <c r="H2913" s="6" t="s">
        <v>3574</v>
      </c>
      <c r="I2913" s="6" t="s">
        <v>4035</v>
      </c>
    </row>
    <row r="2914" spans="1:9" ht="45" x14ac:dyDescent="0.25">
      <c r="A2914" s="3">
        <v>2913</v>
      </c>
      <c r="B2914" s="6" t="s">
        <v>28</v>
      </c>
      <c r="C2914" s="6">
        <v>45118</v>
      </c>
      <c r="D2914" s="6" t="s">
        <v>4030</v>
      </c>
      <c r="E2914" s="6" t="s">
        <v>4036</v>
      </c>
      <c r="F2914" s="6">
        <v>214</v>
      </c>
      <c r="G2914" s="4">
        <f t="shared" si="102"/>
        <v>44.94</v>
      </c>
      <c r="H2914" s="6" t="s">
        <v>3574</v>
      </c>
      <c r="I2914" s="6" t="s">
        <v>4035</v>
      </c>
    </row>
    <row r="2915" spans="1:9" ht="45" x14ac:dyDescent="0.25">
      <c r="A2915" s="3">
        <v>2914</v>
      </c>
      <c r="B2915" s="6" t="s">
        <v>28</v>
      </c>
      <c r="C2915" s="6">
        <v>45452</v>
      </c>
      <c r="D2915" s="6" t="s">
        <v>4030</v>
      </c>
      <c r="E2915" s="6" t="s">
        <v>4036</v>
      </c>
      <c r="F2915" s="6">
        <v>168</v>
      </c>
      <c r="G2915" s="4">
        <f t="shared" si="102"/>
        <v>35.28</v>
      </c>
      <c r="H2915" s="6" t="s">
        <v>3574</v>
      </c>
      <c r="I2915" s="6" t="s">
        <v>3859</v>
      </c>
    </row>
    <row r="2916" spans="1:9" ht="45" x14ac:dyDescent="0.25">
      <c r="A2916" s="3">
        <v>2915</v>
      </c>
      <c r="B2916" s="6" t="s">
        <v>28</v>
      </c>
      <c r="C2916" s="6">
        <v>45454</v>
      </c>
      <c r="D2916" s="6" t="s">
        <v>4030</v>
      </c>
      <c r="E2916" s="6" t="s">
        <v>4036</v>
      </c>
      <c r="F2916" s="6">
        <v>195</v>
      </c>
      <c r="G2916" s="4">
        <f t="shared" si="102"/>
        <v>40.949999999999996</v>
      </c>
      <c r="H2916" s="6" t="s">
        <v>3574</v>
      </c>
      <c r="I2916" s="6" t="s">
        <v>4032</v>
      </c>
    </row>
    <row r="2917" spans="1:9" ht="45" x14ac:dyDescent="0.25">
      <c r="A2917" s="3">
        <v>2916</v>
      </c>
      <c r="B2917" s="6" t="s">
        <v>28</v>
      </c>
      <c r="C2917" s="6">
        <v>45457</v>
      </c>
      <c r="D2917" s="6" t="s">
        <v>4030</v>
      </c>
      <c r="E2917" s="6" t="s">
        <v>4036</v>
      </c>
      <c r="F2917" s="6">
        <v>100</v>
      </c>
      <c r="G2917" s="4">
        <f t="shared" si="102"/>
        <v>21</v>
      </c>
      <c r="H2917" s="6" t="s">
        <v>3574</v>
      </c>
      <c r="I2917" s="6" t="s">
        <v>4032</v>
      </c>
    </row>
    <row r="2918" spans="1:9" ht="45" x14ac:dyDescent="0.25">
      <c r="A2918" s="3">
        <v>2917</v>
      </c>
      <c r="B2918" s="3" t="s">
        <v>28</v>
      </c>
      <c r="C2918" s="3">
        <v>61836</v>
      </c>
      <c r="D2918" s="8" t="s">
        <v>3908</v>
      </c>
      <c r="E2918" s="3" t="s">
        <v>4037</v>
      </c>
      <c r="F2918" s="3">
        <v>30</v>
      </c>
      <c r="G2918" s="3">
        <v>6.3</v>
      </c>
      <c r="H2918" s="3" t="s">
        <v>3574</v>
      </c>
      <c r="I2918" s="3" t="s">
        <v>4038</v>
      </c>
    </row>
    <row r="2919" spans="1:9" ht="30" x14ac:dyDescent="0.25">
      <c r="A2919" s="3">
        <v>2918</v>
      </c>
      <c r="B2919" s="4" t="s">
        <v>34</v>
      </c>
      <c r="C2919" s="4">
        <v>1793</v>
      </c>
      <c r="D2919" s="4" t="s">
        <v>4039</v>
      </c>
      <c r="E2919" s="4" t="s">
        <v>36</v>
      </c>
      <c r="F2919" s="4">
        <v>1</v>
      </c>
      <c r="G2919" s="4">
        <v>0.2</v>
      </c>
      <c r="H2919" s="4" t="s">
        <v>3574</v>
      </c>
      <c r="I2919" s="4" t="s">
        <v>3772</v>
      </c>
    </row>
    <row r="2920" spans="1:9" ht="45" x14ac:dyDescent="0.25">
      <c r="A2920" s="3">
        <v>2919</v>
      </c>
      <c r="B2920" s="4" t="s">
        <v>34</v>
      </c>
      <c r="C2920" s="4">
        <v>1936</v>
      </c>
      <c r="D2920" s="4" t="s">
        <v>4040</v>
      </c>
      <c r="E2920" s="4" t="s">
        <v>36</v>
      </c>
      <c r="F2920" s="4">
        <v>1</v>
      </c>
      <c r="G2920" s="4">
        <v>0.2</v>
      </c>
      <c r="H2920" s="4" t="s">
        <v>3574</v>
      </c>
      <c r="I2920" s="4" t="s">
        <v>4041</v>
      </c>
    </row>
    <row r="2921" spans="1:9" ht="30" x14ac:dyDescent="0.25">
      <c r="A2921" s="3">
        <v>2920</v>
      </c>
      <c r="B2921" s="4" t="s">
        <v>34</v>
      </c>
      <c r="C2921" s="4">
        <v>7953</v>
      </c>
      <c r="D2921" s="4" t="s">
        <v>4042</v>
      </c>
      <c r="E2921" s="4" t="s">
        <v>1658</v>
      </c>
      <c r="F2921" s="4">
        <v>3</v>
      </c>
      <c r="G2921" s="4">
        <v>0.60000000000000009</v>
      </c>
      <c r="H2921" s="4" t="s">
        <v>3574</v>
      </c>
      <c r="I2921" s="4" t="s">
        <v>3585</v>
      </c>
    </row>
    <row r="2922" spans="1:9" ht="30" x14ac:dyDescent="0.25">
      <c r="A2922" s="3">
        <v>2921</v>
      </c>
      <c r="B2922" s="12" t="s">
        <v>34</v>
      </c>
      <c r="C2922" s="12">
        <v>8762</v>
      </c>
      <c r="D2922" s="12" t="s">
        <v>4043</v>
      </c>
      <c r="E2922" s="12" t="s">
        <v>36</v>
      </c>
      <c r="F2922" s="12">
        <v>2</v>
      </c>
      <c r="G2922" s="12">
        <v>0.4</v>
      </c>
      <c r="H2922" s="12" t="s">
        <v>3574</v>
      </c>
      <c r="I2922" s="12" t="s">
        <v>3806</v>
      </c>
    </row>
    <row r="2923" spans="1:9" ht="45" x14ac:dyDescent="0.25">
      <c r="A2923" s="3">
        <v>2922</v>
      </c>
      <c r="B2923" s="4" t="s">
        <v>34</v>
      </c>
      <c r="C2923" s="4">
        <v>9704</v>
      </c>
      <c r="D2923" s="4" t="s">
        <v>4044</v>
      </c>
      <c r="E2923" s="4" t="s">
        <v>4045</v>
      </c>
      <c r="F2923" s="4">
        <v>1</v>
      </c>
      <c r="G2923" s="4">
        <v>0.2</v>
      </c>
      <c r="H2923" s="4" t="s">
        <v>3574</v>
      </c>
      <c r="I2923" s="4" t="s">
        <v>3806</v>
      </c>
    </row>
    <row r="2924" spans="1:9" ht="45" x14ac:dyDescent="0.25">
      <c r="A2924" s="3">
        <v>2923</v>
      </c>
      <c r="B2924" s="4" t="s">
        <v>34</v>
      </c>
      <c r="C2924" s="4">
        <v>9705</v>
      </c>
      <c r="D2924" s="4" t="s">
        <v>4044</v>
      </c>
      <c r="E2924" s="4" t="s">
        <v>4046</v>
      </c>
      <c r="F2924" s="4">
        <v>2</v>
      </c>
      <c r="G2924" s="4">
        <v>0.4</v>
      </c>
      <c r="H2924" s="4" t="s">
        <v>3574</v>
      </c>
      <c r="I2924" s="4" t="s">
        <v>3806</v>
      </c>
    </row>
    <row r="2925" spans="1:9" ht="45" x14ac:dyDescent="0.25">
      <c r="A2925" s="3">
        <v>2924</v>
      </c>
      <c r="B2925" s="4" t="s">
        <v>34</v>
      </c>
      <c r="C2925" s="4">
        <v>9706</v>
      </c>
      <c r="D2925" s="4" t="s">
        <v>4044</v>
      </c>
      <c r="E2925" s="4" t="s">
        <v>4047</v>
      </c>
      <c r="F2925" s="4">
        <v>1</v>
      </c>
      <c r="G2925" s="4">
        <v>0.2</v>
      </c>
      <c r="H2925" s="4" t="s">
        <v>3574</v>
      </c>
      <c r="I2925" s="4" t="s">
        <v>3806</v>
      </c>
    </row>
    <row r="2926" spans="1:9" ht="30" x14ac:dyDescent="0.25">
      <c r="A2926" s="3">
        <v>2925</v>
      </c>
      <c r="B2926" s="4" t="s">
        <v>34</v>
      </c>
      <c r="C2926" s="4">
        <v>13102</v>
      </c>
      <c r="D2926" s="4" t="s">
        <v>4048</v>
      </c>
      <c r="E2926" s="4" t="s">
        <v>36</v>
      </c>
      <c r="F2926" s="4">
        <v>18</v>
      </c>
      <c r="G2926" s="4">
        <v>3.6</v>
      </c>
      <c r="H2926" s="4" t="s">
        <v>3574</v>
      </c>
      <c r="I2926" s="4" t="s">
        <v>3575</v>
      </c>
    </row>
    <row r="2927" spans="1:9" ht="30" x14ac:dyDescent="0.25">
      <c r="A2927" s="3">
        <v>2926</v>
      </c>
      <c r="B2927" s="4" t="s">
        <v>34</v>
      </c>
      <c r="C2927" s="4">
        <v>21755</v>
      </c>
      <c r="D2927" s="4" t="s">
        <v>4049</v>
      </c>
      <c r="E2927" s="4" t="s">
        <v>36</v>
      </c>
      <c r="F2927" s="4">
        <v>4</v>
      </c>
      <c r="G2927" s="4">
        <v>0.8</v>
      </c>
      <c r="H2927" s="4" t="s">
        <v>3574</v>
      </c>
      <c r="I2927" s="4" t="s">
        <v>4050</v>
      </c>
    </row>
    <row r="2928" spans="1:9" ht="45" x14ac:dyDescent="0.25">
      <c r="A2928" s="3">
        <v>2927</v>
      </c>
      <c r="B2928" s="4" t="s">
        <v>34</v>
      </c>
      <c r="C2928" s="4">
        <v>22668</v>
      </c>
      <c r="D2928" s="4" t="s">
        <v>4051</v>
      </c>
      <c r="E2928" s="4" t="s">
        <v>36</v>
      </c>
      <c r="F2928" s="4">
        <v>1</v>
      </c>
      <c r="G2928" s="4">
        <v>0.2</v>
      </c>
      <c r="H2928" s="4" t="s">
        <v>3574</v>
      </c>
      <c r="I2928" s="4" t="s">
        <v>3772</v>
      </c>
    </row>
    <row r="2929" spans="1:9" x14ac:dyDescent="0.25">
      <c r="A2929" s="3">
        <v>2928</v>
      </c>
      <c r="B2929" s="4" t="s">
        <v>34</v>
      </c>
      <c r="C2929" s="4">
        <v>23085</v>
      </c>
      <c r="D2929" s="4" t="s">
        <v>4052</v>
      </c>
      <c r="E2929" s="4" t="s">
        <v>36</v>
      </c>
      <c r="F2929" s="4">
        <v>2</v>
      </c>
      <c r="G2929" s="4">
        <v>0.4</v>
      </c>
      <c r="H2929" s="4" t="s">
        <v>3574</v>
      </c>
      <c r="I2929" s="4" t="s">
        <v>3806</v>
      </c>
    </row>
    <row r="2930" spans="1:9" ht="45" x14ac:dyDescent="0.25">
      <c r="A2930" s="3">
        <v>2929</v>
      </c>
      <c r="B2930" s="4" t="s">
        <v>34</v>
      </c>
      <c r="C2930" s="4">
        <v>23474</v>
      </c>
      <c r="D2930" s="4" t="s">
        <v>3583</v>
      </c>
      <c r="E2930" s="4" t="s">
        <v>36</v>
      </c>
      <c r="F2930" s="4">
        <v>3</v>
      </c>
      <c r="G2930" s="4">
        <v>0.60000000000000009</v>
      </c>
      <c r="H2930" s="4" t="s">
        <v>3574</v>
      </c>
      <c r="I2930" s="4" t="s">
        <v>3772</v>
      </c>
    </row>
    <row r="2931" spans="1:9" ht="45" x14ac:dyDescent="0.25">
      <c r="A2931" s="3">
        <v>2930</v>
      </c>
      <c r="B2931" s="4" t="s">
        <v>34</v>
      </c>
      <c r="C2931" s="4">
        <v>23475</v>
      </c>
      <c r="D2931" s="4" t="s">
        <v>3583</v>
      </c>
      <c r="E2931" s="4" t="s">
        <v>36</v>
      </c>
      <c r="F2931" s="4">
        <v>2</v>
      </c>
      <c r="G2931" s="4">
        <v>0.4</v>
      </c>
      <c r="H2931" s="4" t="s">
        <v>3574</v>
      </c>
      <c r="I2931" s="4" t="s">
        <v>3772</v>
      </c>
    </row>
    <row r="2932" spans="1:9" x14ac:dyDescent="0.25">
      <c r="A2932" s="3">
        <v>2931</v>
      </c>
      <c r="B2932" s="4" t="s">
        <v>34</v>
      </c>
      <c r="C2932" s="4">
        <v>23476</v>
      </c>
      <c r="D2932" s="4" t="s">
        <v>3263</v>
      </c>
      <c r="E2932" s="4" t="s">
        <v>36</v>
      </c>
      <c r="F2932" s="4">
        <v>4</v>
      </c>
      <c r="G2932" s="4">
        <v>0.8</v>
      </c>
      <c r="H2932" s="4" t="s">
        <v>3574</v>
      </c>
      <c r="I2932" s="4" t="s">
        <v>3806</v>
      </c>
    </row>
    <row r="2933" spans="1:9" ht="45" x14ac:dyDescent="0.25">
      <c r="A2933" s="3">
        <v>2932</v>
      </c>
      <c r="B2933" s="4" t="s">
        <v>34</v>
      </c>
      <c r="C2933" s="4">
        <v>23477</v>
      </c>
      <c r="D2933" s="4" t="s">
        <v>3583</v>
      </c>
      <c r="E2933" s="4" t="s">
        <v>36</v>
      </c>
      <c r="F2933" s="4">
        <v>2</v>
      </c>
      <c r="G2933" s="4">
        <v>0.4</v>
      </c>
      <c r="H2933" s="4" t="s">
        <v>3574</v>
      </c>
      <c r="I2933" s="4" t="s">
        <v>3806</v>
      </c>
    </row>
    <row r="2934" spans="1:9" ht="45" x14ac:dyDescent="0.25">
      <c r="A2934" s="3">
        <v>2933</v>
      </c>
      <c r="B2934" s="4" t="s">
        <v>34</v>
      </c>
      <c r="C2934" s="4">
        <v>23478</v>
      </c>
      <c r="D2934" s="4" t="s">
        <v>3583</v>
      </c>
      <c r="E2934" s="4" t="s">
        <v>36</v>
      </c>
      <c r="F2934" s="4">
        <v>3</v>
      </c>
      <c r="G2934" s="4">
        <v>0.60000000000000009</v>
      </c>
      <c r="H2934" s="4" t="s">
        <v>3574</v>
      </c>
      <c r="I2934" s="4" t="s">
        <v>3806</v>
      </c>
    </row>
    <row r="2935" spans="1:9" ht="45" x14ac:dyDescent="0.25">
      <c r="A2935" s="3">
        <v>2934</v>
      </c>
      <c r="B2935" s="4" t="s">
        <v>34</v>
      </c>
      <c r="C2935" s="4">
        <v>23503</v>
      </c>
      <c r="D2935" s="4" t="s">
        <v>4053</v>
      </c>
      <c r="E2935" s="4" t="s">
        <v>36</v>
      </c>
      <c r="F2935" s="4">
        <v>6</v>
      </c>
      <c r="G2935" s="4">
        <v>1.2000000000000002</v>
      </c>
      <c r="H2935" s="4" t="s">
        <v>3574</v>
      </c>
      <c r="I2935" s="4" t="s">
        <v>3600</v>
      </c>
    </row>
    <row r="2936" spans="1:9" ht="45" x14ac:dyDescent="0.25">
      <c r="A2936" s="3">
        <v>2935</v>
      </c>
      <c r="B2936" s="4" t="s">
        <v>34</v>
      </c>
      <c r="C2936" s="4">
        <v>23504</v>
      </c>
      <c r="D2936" s="4" t="s">
        <v>4053</v>
      </c>
      <c r="E2936" s="4" t="s">
        <v>36</v>
      </c>
      <c r="F2936" s="4">
        <v>6</v>
      </c>
      <c r="G2936" s="4">
        <v>1.2000000000000002</v>
      </c>
      <c r="H2936" s="4" t="s">
        <v>3574</v>
      </c>
      <c r="I2936" s="4" t="s">
        <v>3600</v>
      </c>
    </row>
    <row r="2937" spans="1:9" ht="45" x14ac:dyDescent="0.25">
      <c r="A2937" s="3">
        <v>2936</v>
      </c>
      <c r="B2937" s="4" t="s">
        <v>34</v>
      </c>
      <c r="C2937" s="4">
        <v>23689</v>
      </c>
      <c r="D2937" s="4" t="s">
        <v>3583</v>
      </c>
      <c r="E2937" s="4" t="s">
        <v>36</v>
      </c>
      <c r="F2937" s="4">
        <v>4</v>
      </c>
      <c r="G2937" s="4">
        <v>0.8</v>
      </c>
      <c r="H2937" s="4" t="s">
        <v>3574</v>
      </c>
      <c r="I2937" s="4" t="s">
        <v>4024</v>
      </c>
    </row>
    <row r="2938" spans="1:9" ht="60" x14ac:dyDescent="0.25">
      <c r="A2938" s="3">
        <v>2937</v>
      </c>
      <c r="B2938" s="4" t="s">
        <v>34</v>
      </c>
      <c r="C2938" s="4">
        <v>25735</v>
      </c>
      <c r="D2938" s="4" t="s">
        <v>4054</v>
      </c>
      <c r="E2938" s="4" t="s">
        <v>36</v>
      </c>
      <c r="F2938" s="4">
        <v>6</v>
      </c>
      <c r="G2938" s="4">
        <v>1.2000000000000002</v>
      </c>
      <c r="H2938" s="4" t="s">
        <v>3574</v>
      </c>
      <c r="I2938" s="4" t="s">
        <v>4055</v>
      </c>
    </row>
    <row r="2939" spans="1:9" ht="30" x14ac:dyDescent="0.25">
      <c r="A2939" s="3">
        <v>2938</v>
      </c>
      <c r="B2939" s="4" t="s">
        <v>34</v>
      </c>
      <c r="C2939" s="4">
        <v>28109</v>
      </c>
      <c r="D2939" s="4" t="s">
        <v>4056</v>
      </c>
      <c r="E2939" s="4" t="s">
        <v>36</v>
      </c>
      <c r="F2939" s="4">
        <v>1</v>
      </c>
      <c r="G2939" s="4">
        <v>0.2</v>
      </c>
      <c r="H2939" s="4" t="s">
        <v>3597</v>
      </c>
      <c r="I2939" s="4" t="s">
        <v>4023</v>
      </c>
    </row>
    <row r="2940" spans="1:9" ht="45" x14ac:dyDescent="0.25">
      <c r="A2940" s="3">
        <v>2939</v>
      </c>
      <c r="B2940" s="4" t="s">
        <v>34</v>
      </c>
      <c r="C2940" s="4">
        <v>30925</v>
      </c>
      <c r="D2940" s="4" t="s">
        <v>3583</v>
      </c>
      <c r="E2940" s="4" t="s">
        <v>36</v>
      </c>
      <c r="F2940" s="4">
        <v>3</v>
      </c>
      <c r="G2940" s="4">
        <v>0.60000000000000009</v>
      </c>
      <c r="H2940" s="4" t="s">
        <v>3574</v>
      </c>
      <c r="I2940" s="4" t="s">
        <v>3581</v>
      </c>
    </row>
    <row r="2941" spans="1:9" ht="45" x14ac:dyDescent="0.25">
      <c r="A2941" s="3">
        <v>2940</v>
      </c>
      <c r="B2941" s="4" t="s">
        <v>34</v>
      </c>
      <c r="C2941" s="4">
        <v>30926</v>
      </c>
      <c r="D2941" s="4" t="s">
        <v>3583</v>
      </c>
      <c r="E2941" s="4" t="s">
        <v>36</v>
      </c>
      <c r="F2941" s="4">
        <v>3</v>
      </c>
      <c r="G2941" s="4">
        <v>0.60000000000000009</v>
      </c>
      <c r="H2941" s="4" t="s">
        <v>3574</v>
      </c>
      <c r="I2941" s="4" t="s">
        <v>3581</v>
      </c>
    </row>
    <row r="2942" spans="1:9" ht="45" x14ac:dyDescent="0.25">
      <c r="A2942" s="3">
        <v>2941</v>
      </c>
      <c r="B2942" s="4" t="s">
        <v>34</v>
      </c>
      <c r="C2942" s="4">
        <v>30927</v>
      </c>
      <c r="D2942" s="4" t="s">
        <v>3583</v>
      </c>
      <c r="E2942" s="4" t="s">
        <v>106</v>
      </c>
      <c r="F2942" s="4">
        <v>6</v>
      </c>
      <c r="G2942" s="4">
        <v>1.2000000000000002</v>
      </c>
      <c r="H2942" s="4" t="s">
        <v>3574</v>
      </c>
      <c r="I2942" s="4" t="s">
        <v>3806</v>
      </c>
    </row>
    <row r="2943" spans="1:9" ht="45" x14ac:dyDescent="0.25">
      <c r="A2943" s="3">
        <v>2942</v>
      </c>
      <c r="B2943" s="4" t="s">
        <v>34</v>
      </c>
      <c r="C2943" s="4">
        <v>31123</v>
      </c>
      <c r="D2943" s="4" t="s">
        <v>4057</v>
      </c>
      <c r="E2943" s="4" t="s">
        <v>36</v>
      </c>
      <c r="F2943" s="4">
        <v>3</v>
      </c>
      <c r="G2943" s="4">
        <v>0.60000000000000009</v>
      </c>
      <c r="H2943" s="4" t="s">
        <v>3574</v>
      </c>
      <c r="I2943" s="4" t="s">
        <v>3772</v>
      </c>
    </row>
    <row r="2944" spans="1:9" ht="30" x14ac:dyDescent="0.25">
      <c r="A2944" s="3">
        <v>2943</v>
      </c>
      <c r="B2944" s="4" t="s">
        <v>34</v>
      </c>
      <c r="C2944" s="4">
        <v>32704</v>
      </c>
      <c r="D2944" s="4" t="s">
        <v>4058</v>
      </c>
      <c r="E2944" s="4" t="s">
        <v>36</v>
      </c>
      <c r="F2944" s="4">
        <v>5</v>
      </c>
      <c r="G2944" s="4">
        <v>1</v>
      </c>
      <c r="H2944" s="4" t="s">
        <v>3574</v>
      </c>
      <c r="I2944" s="4" t="s">
        <v>3772</v>
      </c>
    </row>
    <row r="2945" spans="1:9" ht="30" x14ac:dyDescent="0.25">
      <c r="A2945" s="3">
        <v>2944</v>
      </c>
      <c r="B2945" s="4" t="s">
        <v>34</v>
      </c>
      <c r="C2945" s="4">
        <v>32833</v>
      </c>
      <c r="D2945" s="4" t="s">
        <v>405</v>
      </c>
      <c r="E2945" s="4" t="s">
        <v>36</v>
      </c>
      <c r="F2945" s="4">
        <v>4</v>
      </c>
      <c r="G2945" s="4">
        <v>0.8</v>
      </c>
      <c r="H2945" s="4" t="s">
        <v>3574</v>
      </c>
      <c r="I2945" s="4" t="s">
        <v>3806</v>
      </c>
    </row>
    <row r="2946" spans="1:9" ht="30" x14ac:dyDescent="0.25">
      <c r="A2946" s="3">
        <v>2945</v>
      </c>
      <c r="B2946" s="4" t="s">
        <v>34</v>
      </c>
      <c r="C2946" s="4">
        <v>32982</v>
      </c>
      <c r="D2946" s="4" t="s">
        <v>2472</v>
      </c>
      <c r="E2946" s="4" t="s">
        <v>36</v>
      </c>
      <c r="F2946" s="4">
        <v>2</v>
      </c>
      <c r="G2946" s="4">
        <v>0.4</v>
      </c>
      <c r="H2946" s="4" t="s">
        <v>3574</v>
      </c>
      <c r="I2946" s="4" t="s">
        <v>3575</v>
      </c>
    </row>
    <row r="2947" spans="1:9" ht="30" x14ac:dyDescent="0.25">
      <c r="A2947" s="3">
        <v>2946</v>
      </c>
      <c r="B2947" s="4" t="s">
        <v>34</v>
      </c>
      <c r="C2947" s="4">
        <v>33019</v>
      </c>
      <c r="D2947" s="4" t="s">
        <v>4059</v>
      </c>
      <c r="E2947" s="4" t="s">
        <v>36</v>
      </c>
      <c r="F2947" s="4">
        <v>2</v>
      </c>
      <c r="G2947" s="4">
        <v>0.4</v>
      </c>
      <c r="H2947" s="4" t="s">
        <v>3574</v>
      </c>
      <c r="I2947" s="4" t="s">
        <v>3575</v>
      </c>
    </row>
    <row r="2948" spans="1:9" ht="30" x14ac:dyDescent="0.25">
      <c r="A2948" s="3">
        <v>2947</v>
      </c>
      <c r="B2948" s="4" t="s">
        <v>34</v>
      </c>
      <c r="C2948" s="4">
        <v>33148</v>
      </c>
      <c r="D2948" s="4" t="s">
        <v>4058</v>
      </c>
      <c r="E2948" s="4" t="s">
        <v>36</v>
      </c>
      <c r="F2948" s="4">
        <v>3</v>
      </c>
      <c r="G2948" s="4">
        <v>0.60000000000000009</v>
      </c>
      <c r="H2948" s="4" t="s">
        <v>3574</v>
      </c>
      <c r="I2948" s="4" t="s">
        <v>3806</v>
      </c>
    </row>
    <row r="2949" spans="1:9" ht="30" x14ac:dyDescent="0.25">
      <c r="A2949" s="3">
        <v>2948</v>
      </c>
      <c r="B2949" s="12" t="s">
        <v>34</v>
      </c>
      <c r="C2949" s="12">
        <v>33457</v>
      </c>
      <c r="D2949" s="12" t="s">
        <v>4060</v>
      </c>
      <c r="E2949" s="12" t="s">
        <v>36</v>
      </c>
      <c r="F2949" s="12">
        <v>4</v>
      </c>
      <c r="G2949" s="12">
        <v>0.8</v>
      </c>
      <c r="H2949" s="12" t="s">
        <v>3574</v>
      </c>
      <c r="I2949" s="12" t="s">
        <v>3772</v>
      </c>
    </row>
    <row r="2950" spans="1:9" x14ac:dyDescent="0.25">
      <c r="A2950" s="3">
        <v>2949</v>
      </c>
      <c r="B2950" s="56" t="s">
        <v>34</v>
      </c>
      <c r="C2950" s="8">
        <v>34457</v>
      </c>
      <c r="D2950" s="8" t="s">
        <v>4061</v>
      </c>
      <c r="E2950" s="8" t="s">
        <v>36</v>
      </c>
      <c r="F2950" s="8">
        <v>2</v>
      </c>
      <c r="G2950" s="4">
        <f>0.21*F2950</f>
        <v>0.42</v>
      </c>
      <c r="H2950" s="8" t="s">
        <v>3574</v>
      </c>
      <c r="I2950" s="8" t="s">
        <v>3878</v>
      </c>
    </row>
    <row r="2951" spans="1:9" ht="30" x14ac:dyDescent="0.25">
      <c r="A2951" s="3">
        <v>2950</v>
      </c>
      <c r="B2951" s="12" t="s">
        <v>34</v>
      </c>
      <c r="C2951" s="12">
        <v>34599</v>
      </c>
      <c r="D2951" s="12" t="s">
        <v>4062</v>
      </c>
      <c r="E2951" s="12" t="s">
        <v>36</v>
      </c>
      <c r="F2951" s="12">
        <v>6</v>
      </c>
      <c r="G2951" s="12">
        <v>1.2000000000000002</v>
      </c>
      <c r="H2951" s="12" t="s">
        <v>3574</v>
      </c>
      <c r="I2951" s="12" t="s">
        <v>3772</v>
      </c>
    </row>
    <row r="2952" spans="1:9" ht="30" x14ac:dyDescent="0.25">
      <c r="A2952" s="3">
        <v>2951</v>
      </c>
      <c r="B2952" s="4" t="s">
        <v>34</v>
      </c>
      <c r="C2952" s="4">
        <v>34764</v>
      </c>
      <c r="D2952" s="4" t="s">
        <v>37</v>
      </c>
      <c r="E2952" s="4" t="s">
        <v>36</v>
      </c>
      <c r="F2952" s="4">
        <v>3</v>
      </c>
      <c r="G2952" s="4">
        <v>0.60000000000000009</v>
      </c>
      <c r="H2952" s="4" t="s">
        <v>3574</v>
      </c>
      <c r="I2952" s="4" t="s">
        <v>3806</v>
      </c>
    </row>
    <row r="2953" spans="1:9" ht="30" x14ac:dyDescent="0.25">
      <c r="A2953" s="3">
        <v>2952</v>
      </c>
      <c r="B2953" s="4" t="s">
        <v>34</v>
      </c>
      <c r="C2953" s="4">
        <v>35531</v>
      </c>
      <c r="D2953" s="4" t="s">
        <v>4063</v>
      </c>
      <c r="E2953" s="4" t="s">
        <v>4064</v>
      </c>
      <c r="F2953" s="4">
        <v>15</v>
      </c>
      <c r="G2953" s="4">
        <v>3</v>
      </c>
      <c r="H2953" s="4" t="s">
        <v>3574</v>
      </c>
      <c r="I2953" s="4" t="s">
        <v>4065</v>
      </c>
    </row>
    <row r="2954" spans="1:9" ht="45" x14ac:dyDescent="0.25">
      <c r="A2954" s="3">
        <v>2953</v>
      </c>
      <c r="B2954" s="4" t="s">
        <v>34</v>
      </c>
      <c r="C2954" s="4">
        <v>35577</v>
      </c>
      <c r="D2954" s="19" t="s">
        <v>4066</v>
      </c>
      <c r="E2954" s="4" t="s">
        <v>36</v>
      </c>
      <c r="F2954" s="4">
        <v>4</v>
      </c>
      <c r="G2954" s="4">
        <v>0.84</v>
      </c>
      <c r="H2954" s="4" t="s">
        <v>3574</v>
      </c>
      <c r="I2954" s="4" t="s">
        <v>3822</v>
      </c>
    </row>
    <row r="2955" spans="1:9" ht="30" x14ac:dyDescent="0.25">
      <c r="A2955" s="3">
        <v>2954</v>
      </c>
      <c r="B2955" s="4" t="s">
        <v>34</v>
      </c>
      <c r="C2955" s="4">
        <v>35598</v>
      </c>
      <c r="D2955" s="4" t="s">
        <v>1192</v>
      </c>
      <c r="E2955" s="4" t="s">
        <v>36</v>
      </c>
      <c r="F2955" s="4">
        <v>4</v>
      </c>
      <c r="G2955" s="4">
        <v>0.8</v>
      </c>
      <c r="H2955" s="4" t="s">
        <v>3574</v>
      </c>
      <c r="I2955" s="4" t="s">
        <v>4067</v>
      </c>
    </row>
    <row r="2956" spans="1:9" ht="45" x14ac:dyDescent="0.25">
      <c r="A2956" s="3">
        <v>2955</v>
      </c>
      <c r="B2956" s="8" t="s">
        <v>34</v>
      </c>
      <c r="C2956" s="8">
        <v>36432</v>
      </c>
      <c r="D2956" s="8" t="s">
        <v>4068</v>
      </c>
      <c r="E2956" s="8" t="s">
        <v>36</v>
      </c>
      <c r="F2956" s="8">
        <v>2</v>
      </c>
      <c r="G2956" s="8">
        <f>F2956*0.21</f>
        <v>0.42</v>
      </c>
      <c r="H2956" s="8" t="s">
        <v>3574</v>
      </c>
      <c r="I2956" s="8" t="s">
        <v>4069</v>
      </c>
    </row>
    <row r="2957" spans="1:9" ht="45" x14ac:dyDescent="0.25">
      <c r="A2957" s="3">
        <v>2956</v>
      </c>
      <c r="B2957" s="8" t="s">
        <v>34</v>
      </c>
      <c r="C2957" s="8">
        <v>36769</v>
      </c>
      <c r="D2957" s="8" t="s">
        <v>4070</v>
      </c>
      <c r="E2957" s="8" t="s">
        <v>4071</v>
      </c>
      <c r="F2957" s="8">
        <v>4</v>
      </c>
      <c r="G2957" s="8">
        <v>0.85</v>
      </c>
      <c r="H2957" s="8" t="s">
        <v>3574</v>
      </c>
      <c r="I2957" s="8" t="s">
        <v>4072</v>
      </c>
    </row>
    <row r="2958" spans="1:9" ht="45" x14ac:dyDescent="0.25">
      <c r="A2958" s="3">
        <v>2957</v>
      </c>
      <c r="B2958" s="8" t="s">
        <v>34</v>
      </c>
      <c r="C2958" s="8">
        <v>37704</v>
      </c>
      <c r="D2958" s="8" t="s">
        <v>1216</v>
      </c>
      <c r="E2958" s="8" t="s">
        <v>36</v>
      </c>
      <c r="F2958" s="11">
        <f>G2958/0.21</f>
        <v>2</v>
      </c>
      <c r="G2958" s="8">
        <v>0.42</v>
      </c>
      <c r="H2958" s="8" t="s">
        <v>3574</v>
      </c>
      <c r="I2958" s="8" t="s">
        <v>3646</v>
      </c>
    </row>
    <row r="2959" spans="1:9" ht="45" x14ac:dyDescent="0.25">
      <c r="A2959" s="3">
        <v>2958</v>
      </c>
      <c r="B2959" s="4" t="s">
        <v>34</v>
      </c>
      <c r="C2959" s="4">
        <v>38233</v>
      </c>
      <c r="D2959" s="19" t="s">
        <v>3545</v>
      </c>
      <c r="E2959" s="4" t="s">
        <v>36</v>
      </c>
      <c r="F2959" s="4">
        <v>7</v>
      </c>
      <c r="G2959" s="4">
        <v>1.47</v>
      </c>
      <c r="H2959" s="4" t="s">
        <v>3574</v>
      </c>
      <c r="I2959" s="4" t="s">
        <v>4073</v>
      </c>
    </row>
    <row r="2960" spans="1:9" ht="45" x14ac:dyDescent="0.25">
      <c r="A2960" s="3">
        <v>2959</v>
      </c>
      <c r="B2960" s="4" t="s">
        <v>43</v>
      </c>
      <c r="C2960" s="4">
        <v>38352</v>
      </c>
      <c r="D2960" s="19" t="s">
        <v>4074</v>
      </c>
      <c r="E2960" s="4" t="s">
        <v>15</v>
      </c>
      <c r="F2960" s="4">
        <v>6</v>
      </c>
      <c r="G2960" s="4">
        <v>1.26</v>
      </c>
      <c r="H2960" s="4" t="s">
        <v>3574</v>
      </c>
      <c r="I2960" s="4" t="s">
        <v>3938</v>
      </c>
    </row>
    <row r="2961" spans="1:38" ht="45" x14ac:dyDescent="0.25">
      <c r="A2961" s="3">
        <v>2960</v>
      </c>
      <c r="B2961" s="27" t="s">
        <v>43</v>
      </c>
      <c r="C2961" s="27">
        <v>38424</v>
      </c>
      <c r="D2961" s="55" t="s">
        <v>4075</v>
      </c>
      <c r="E2961" s="27" t="s">
        <v>15</v>
      </c>
      <c r="F2961" s="27">
        <v>6</v>
      </c>
      <c r="G2961" s="8">
        <f>F2961*0.21</f>
        <v>1.26</v>
      </c>
      <c r="H2961" s="8" t="s">
        <v>3574</v>
      </c>
      <c r="I2961" s="27" t="s">
        <v>4076</v>
      </c>
    </row>
    <row r="2962" spans="1:38" ht="45" x14ac:dyDescent="0.25">
      <c r="A2962" s="3">
        <v>2961</v>
      </c>
      <c r="B2962" s="20" t="s">
        <v>34</v>
      </c>
      <c r="C2962" s="20">
        <v>38613</v>
      </c>
      <c r="D2962" s="20" t="s">
        <v>4077</v>
      </c>
      <c r="E2962" s="20" t="s">
        <v>36</v>
      </c>
      <c r="F2962" s="20">
        <v>4</v>
      </c>
      <c r="G2962" s="8">
        <f>F2962*0.21</f>
        <v>0.84</v>
      </c>
      <c r="H2962" s="20" t="s">
        <v>3574</v>
      </c>
      <c r="I2962" s="20" t="s">
        <v>3755</v>
      </c>
    </row>
    <row r="2963" spans="1:38" ht="30" x14ac:dyDescent="0.25">
      <c r="A2963" s="3">
        <v>2962</v>
      </c>
      <c r="B2963" s="8" t="s">
        <v>43</v>
      </c>
      <c r="C2963" s="8">
        <v>40232</v>
      </c>
      <c r="D2963" s="8" t="s">
        <v>4078</v>
      </c>
      <c r="E2963" s="8" t="s">
        <v>36</v>
      </c>
      <c r="F2963" s="8">
        <v>2</v>
      </c>
      <c r="G2963" s="8">
        <f>F2963*0.21</f>
        <v>0.42</v>
      </c>
      <c r="H2963" s="8" t="s">
        <v>3574</v>
      </c>
      <c r="I2963" s="8" t="s">
        <v>4079</v>
      </c>
    </row>
    <row r="2964" spans="1:38" x14ac:dyDescent="0.25">
      <c r="A2964" s="3">
        <v>2963</v>
      </c>
      <c r="B2964" s="3" t="s">
        <v>43</v>
      </c>
      <c r="C2964" s="3">
        <v>42080</v>
      </c>
      <c r="D2964" s="3" t="s">
        <v>4080</v>
      </c>
      <c r="E2964" s="3" t="s">
        <v>36</v>
      </c>
      <c r="F2964" s="3">
        <v>1</v>
      </c>
      <c r="G2964" s="3">
        <f>F2964*0.21</f>
        <v>0.21</v>
      </c>
      <c r="H2964" s="3" t="s">
        <v>3574</v>
      </c>
      <c r="I2964" s="3" t="s">
        <v>3814</v>
      </c>
    </row>
    <row r="2965" spans="1:38" ht="30" x14ac:dyDescent="0.25">
      <c r="A2965" s="3">
        <v>2964</v>
      </c>
      <c r="B2965" s="8" t="s">
        <v>43</v>
      </c>
      <c r="C2965" s="8">
        <v>42841</v>
      </c>
      <c r="D2965" s="8" t="s">
        <v>4081</v>
      </c>
      <c r="E2965" s="8" t="s">
        <v>36</v>
      </c>
      <c r="F2965" s="8">
        <v>3</v>
      </c>
      <c r="G2965" s="8">
        <v>0.63</v>
      </c>
      <c r="H2965" s="8" t="s">
        <v>3574</v>
      </c>
      <c r="I2965" s="8" t="s">
        <v>3878</v>
      </c>
    </row>
    <row r="2966" spans="1:38" ht="30" x14ac:dyDescent="0.25">
      <c r="A2966" s="3">
        <v>2965</v>
      </c>
      <c r="B2966" s="14" t="s">
        <v>43</v>
      </c>
      <c r="C2966" s="14">
        <v>42969</v>
      </c>
      <c r="D2966" s="14" t="s">
        <v>2767</v>
      </c>
      <c r="E2966" s="14" t="s">
        <v>36</v>
      </c>
      <c r="F2966" s="14">
        <v>4</v>
      </c>
      <c r="G2966" s="8">
        <f>F2966*0.21</f>
        <v>0.84</v>
      </c>
      <c r="H2966" s="14" t="s">
        <v>3574</v>
      </c>
      <c r="I2966" s="14" t="s">
        <v>3615</v>
      </c>
    </row>
    <row r="2967" spans="1:38" ht="30" x14ac:dyDescent="0.25">
      <c r="A2967" s="3">
        <v>2966</v>
      </c>
      <c r="B2967" s="14" t="s">
        <v>43</v>
      </c>
      <c r="C2967" s="14">
        <v>43836</v>
      </c>
      <c r="D2967" s="14" t="s">
        <v>4082</v>
      </c>
      <c r="E2967" s="14" t="s">
        <v>59</v>
      </c>
      <c r="F2967" s="14">
        <v>1</v>
      </c>
      <c r="G2967" s="6">
        <f>F2967*0.21</f>
        <v>0.21</v>
      </c>
      <c r="H2967" s="14" t="s">
        <v>3574</v>
      </c>
      <c r="I2967" s="14" t="s">
        <v>3893</v>
      </c>
    </row>
    <row r="2968" spans="1:38" ht="30" x14ac:dyDescent="0.25">
      <c r="A2968" s="3">
        <v>2967</v>
      </c>
      <c r="B2968" s="8" t="s">
        <v>43</v>
      </c>
      <c r="C2968" s="8">
        <v>45292</v>
      </c>
      <c r="D2968" s="8" t="s">
        <v>4083</v>
      </c>
      <c r="E2968" s="8" t="s">
        <v>36</v>
      </c>
      <c r="F2968" s="8">
        <v>2</v>
      </c>
      <c r="G2968" s="8">
        <f>F2968*0.21</f>
        <v>0.42</v>
      </c>
      <c r="H2968" s="8" t="s">
        <v>3574</v>
      </c>
      <c r="I2968" s="8" t="s">
        <v>3755</v>
      </c>
    </row>
    <row r="2969" spans="1:38" ht="30" x14ac:dyDescent="0.25">
      <c r="A2969" s="3">
        <v>2968</v>
      </c>
      <c r="B2969" s="8" t="s">
        <v>43</v>
      </c>
      <c r="C2969" s="8">
        <v>46268</v>
      </c>
      <c r="D2969" s="8" t="s">
        <v>4084</v>
      </c>
      <c r="E2969" s="8" t="s">
        <v>36</v>
      </c>
      <c r="F2969" s="8">
        <v>1</v>
      </c>
      <c r="G2969" s="8">
        <f>F2969*0.21</f>
        <v>0.21</v>
      </c>
      <c r="H2969" s="8" t="s">
        <v>3574</v>
      </c>
      <c r="I2969" s="8" t="s">
        <v>3851</v>
      </c>
    </row>
    <row r="2970" spans="1:38" s="13" customFormat="1" ht="37.5" customHeight="1" x14ac:dyDescent="0.25">
      <c r="A2970" s="3">
        <v>2969</v>
      </c>
      <c r="B2970" s="16" t="s">
        <v>43</v>
      </c>
      <c r="C2970" s="16">
        <v>46420</v>
      </c>
      <c r="D2970" s="16" t="s">
        <v>4085</v>
      </c>
      <c r="E2970" s="16" t="s">
        <v>36</v>
      </c>
      <c r="F2970" s="16">
        <v>3</v>
      </c>
      <c r="G2970" s="8">
        <f>F2970*0.21</f>
        <v>0.63</v>
      </c>
      <c r="H2970" s="16" t="s">
        <v>3574</v>
      </c>
      <c r="I2970" s="16" t="s">
        <v>3878</v>
      </c>
      <c r="J2970" s="2"/>
      <c r="K2970" s="2"/>
      <c r="L2970" s="2"/>
      <c r="M2970" s="2"/>
      <c r="N2970" s="2"/>
      <c r="O2970" s="2"/>
      <c r="P2970" s="2"/>
      <c r="Q2970" s="2"/>
      <c r="R2970" s="2"/>
      <c r="S2970" s="2"/>
      <c r="T2970" s="2"/>
      <c r="U2970" s="2"/>
      <c r="V2970" s="2"/>
      <c r="W2970" s="2"/>
      <c r="X2970" s="2"/>
      <c r="Y2970" s="2"/>
      <c r="Z2970" s="2"/>
      <c r="AA2970" s="2"/>
      <c r="AB2970" s="2"/>
      <c r="AC2970" s="2"/>
      <c r="AD2970" s="2"/>
      <c r="AE2970" s="2"/>
      <c r="AF2970" s="2"/>
      <c r="AG2970" s="2"/>
      <c r="AH2970" s="2"/>
      <c r="AI2970" s="2"/>
      <c r="AJ2970" s="2"/>
      <c r="AK2970" s="2"/>
      <c r="AL2970" s="2"/>
    </row>
    <row r="2971" spans="1:38" ht="45" x14ac:dyDescent="0.25">
      <c r="A2971" s="3">
        <v>2970</v>
      </c>
      <c r="B2971" s="8" t="s">
        <v>43</v>
      </c>
      <c r="C2971" s="8">
        <v>53558</v>
      </c>
      <c r="D2971" s="8" t="s">
        <v>4087</v>
      </c>
      <c r="E2971" s="8" t="s">
        <v>36</v>
      </c>
      <c r="F2971" s="8">
        <v>12</v>
      </c>
      <c r="G2971" s="8">
        <v>2.52</v>
      </c>
      <c r="H2971" s="8" t="s">
        <v>3574</v>
      </c>
      <c r="I2971" s="8" t="s">
        <v>3632</v>
      </c>
    </row>
    <row r="2972" spans="1:38" x14ac:dyDescent="0.25">
      <c r="A2972" s="3">
        <v>2971</v>
      </c>
      <c r="B2972" s="3" t="s">
        <v>43</v>
      </c>
      <c r="C2972" s="3">
        <v>53823</v>
      </c>
      <c r="D2972" s="3" t="s">
        <v>4088</v>
      </c>
      <c r="E2972" s="3" t="s">
        <v>36</v>
      </c>
      <c r="F2972" s="3">
        <v>2</v>
      </c>
      <c r="G2972" s="3">
        <f t="shared" ref="G2972:G2978" si="103">F2972*0.21</f>
        <v>0.42</v>
      </c>
      <c r="H2972" s="3" t="s">
        <v>3574</v>
      </c>
      <c r="I2972" s="3" t="s">
        <v>4089</v>
      </c>
    </row>
    <row r="2973" spans="1:38" ht="45" x14ac:dyDescent="0.25">
      <c r="A2973" s="3">
        <v>2972</v>
      </c>
      <c r="B2973" s="8" t="s">
        <v>43</v>
      </c>
      <c r="C2973" s="8">
        <v>54245</v>
      </c>
      <c r="D2973" s="8" t="s">
        <v>4090</v>
      </c>
      <c r="E2973" s="8" t="s">
        <v>36</v>
      </c>
      <c r="F2973" s="8">
        <v>2</v>
      </c>
      <c r="G2973" s="8">
        <f t="shared" si="103"/>
        <v>0.42</v>
      </c>
      <c r="H2973" s="8" t="s">
        <v>3574</v>
      </c>
      <c r="I2973" s="8" t="s">
        <v>3878</v>
      </c>
    </row>
    <row r="2974" spans="1:38" x14ac:dyDescent="0.25">
      <c r="A2974" s="3">
        <v>2973</v>
      </c>
      <c r="B2974" s="3" t="s">
        <v>43</v>
      </c>
      <c r="C2974" s="3">
        <v>54878</v>
      </c>
      <c r="D2974" s="3" t="s">
        <v>4091</v>
      </c>
      <c r="E2974" s="3" t="s">
        <v>36</v>
      </c>
      <c r="F2974" s="3">
        <v>2</v>
      </c>
      <c r="G2974" s="3">
        <f t="shared" si="103"/>
        <v>0.42</v>
      </c>
      <c r="H2974" s="3" t="s">
        <v>3574</v>
      </c>
      <c r="I2974" s="3" t="s">
        <v>3755</v>
      </c>
    </row>
    <row r="2975" spans="1:38" ht="45" x14ac:dyDescent="0.25">
      <c r="A2975" s="3">
        <v>2974</v>
      </c>
      <c r="B2975" s="8" t="s">
        <v>43</v>
      </c>
      <c r="C2975" s="8">
        <v>56030</v>
      </c>
      <c r="D2975" s="8" t="s">
        <v>4092</v>
      </c>
      <c r="E2975" s="8" t="s">
        <v>36</v>
      </c>
      <c r="F2975" s="8">
        <v>2</v>
      </c>
      <c r="G2975" s="8">
        <f t="shared" si="103"/>
        <v>0.42</v>
      </c>
      <c r="H2975" s="8" t="s">
        <v>3574</v>
      </c>
      <c r="I2975" s="8" t="s">
        <v>3938</v>
      </c>
    </row>
    <row r="2976" spans="1:38" ht="30" x14ac:dyDescent="0.25">
      <c r="A2976" s="3">
        <v>2975</v>
      </c>
      <c r="B2976" s="8" t="s">
        <v>43</v>
      </c>
      <c r="C2976" s="8">
        <v>57480</v>
      </c>
      <c r="D2976" s="8" t="s">
        <v>4093</v>
      </c>
      <c r="E2976" s="8" t="s">
        <v>36</v>
      </c>
      <c r="F2976" s="8">
        <v>1</v>
      </c>
      <c r="G2976" s="8">
        <f t="shared" si="103"/>
        <v>0.21</v>
      </c>
      <c r="H2976" s="8" t="s">
        <v>3574</v>
      </c>
      <c r="I2976" s="8" t="s">
        <v>3878</v>
      </c>
    </row>
    <row r="2977" spans="1:38" ht="45" x14ac:dyDescent="0.25">
      <c r="A2977" s="3">
        <v>2976</v>
      </c>
      <c r="B2977" s="8" t="s">
        <v>43</v>
      </c>
      <c r="C2977" s="8">
        <v>58040</v>
      </c>
      <c r="D2977" s="8" t="s">
        <v>4094</v>
      </c>
      <c r="E2977" s="8" t="s">
        <v>36</v>
      </c>
      <c r="F2977" s="8">
        <v>5</v>
      </c>
      <c r="G2977" s="8">
        <f t="shared" si="103"/>
        <v>1.05</v>
      </c>
      <c r="H2977" s="8" t="s">
        <v>3574</v>
      </c>
      <c r="I2977" s="8" t="s">
        <v>3755</v>
      </c>
    </row>
    <row r="2978" spans="1:38" ht="30" x14ac:dyDescent="0.25">
      <c r="A2978" s="3">
        <v>2977</v>
      </c>
      <c r="B2978" s="8" t="s">
        <v>43</v>
      </c>
      <c r="C2978" s="8">
        <v>58133</v>
      </c>
      <c r="D2978" s="8" t="s">
        <v>4095</v>
      </c>
      <c r="E2978" s="8" t="s">
        <v>36</v>
      </c>
      <c r="F2978" s="8">
        <v>1</v>
      </c>
      <c r="G2978" s="8">
        <f t="shared" si="103"/>
        <v>0.21</v>
      </c>
      <c r="H2978" s="8" t="s">
        <v>3574</v>
      </c>
      <c r="I2978" s="8" t="s">
        <v>3814</v>
      </c>
    </row>
    <row r="2979" spans="1:38" x14ac:dyDescent="0.25">
      <c r="A2979" s="3">
        <v>2978</v>
      </c>
      <c r="B2979" s="3" t="s">
        <v>43</v>
      </c>
      <c r="C2979" s="3">
        <v>58338</v>
      </c>
      <c r="D2979" s="3" t="s">
        <v>4096</v>
      </c>
      <c r="E2979" s="3" t="s">
        <v>36</v>
      </c>
      <c r="F2979" s="3">
        <v>6</v>
      </c>
      <c r="G2979" s="3">
        <v>1.26</v>
      </c>
      <c r="H2979" s="3" t="s">
        <v>3574</v>
      </c>
      <c r="I2979" s="3" t="s">
        <v>3646</v>
      </c>
    </row>
    <row r="2980" spans="1:38" ht="60" x14ac:dyDescent="0.25">
      <c r="A2980" s="3">
        <v>2979</v>
      </c>
      <c r="B2980" s="4" t="s">
        <v>73</v>
      </c>
      <c r="C2980" s="4">
        <v>15255</v>
      </c>
      <c r="D2980" s="4" t="s">
        <v>4097</v>
      </c>
      <c r="E2980" s="4" t="s">
        <v>4098</v>
      </c>
      <c r="F2980" s="4">
        <v>8</v>
      </c>
      <c r="G2980" s="4">
        <v>1.6</v>
      </c>
      <c r="H2980" s="4" t="s">
        <v>3571</v>
      </c>
      <c r="I2980" s="4" t="s">
        <v>3572</v>
      </c>
    </row>
    <row r="2981" spans="1:38" ht="30" x14ac:dyDescent="0.25">
      <c r="A2981" s="3">
        <v>2980</v>
      </c>
      <c r="B2981" s="4" t="s">
        <v>73</v>
      </c>
      <c r="C2981" s="4">
        <v>22300</v>
      </c>
      <c r="D2981" s="4" t="s">
        <v>4099</v>
      </c>
      <c r="E2981" s="4" t="s">
        <v>59</v>
      </c>
      <c r="F2981" s="4">
        <v>4</v>
      </c>
      <c r="G2981" s="4">
        <v>0.8</v>
      </c>
      <c r="H2981" s="4" t="s">
        <v>3574</v>
      </c>
      <c r="I2981" s="4" t="s">
        <v>3806</v>
      </c>
    </row>
    <row r="2982" spans="1:38" x14ac:dyDescent="0.25">
      <c r="A2982" s="3">
        <v>2981</v>
      </c>
      <c r="B2982" s="4" t="s">
        <v>73</v>
      </c>
      <c r="C2982" s="4">
        <v>23252</v>
      </c>
      <c r="D2982" s="4" t="s">
        <v>4100</v>
      </c>
      <c r="E2982" s="4" t="s">
        <v>59</v>
      </c>
      <c r="F2982" s="4">
        <v>2</v>
      </c>
      <c r="G2982" s="4">
        <v>0.4</v>
      </c>
      <c r="H2982" s="4" t="s">
        <v>3574</v>
      </c>
      <c r="I2982" s="4" t="s">
        <v>3806</v>
      </c>
    </row>
    <row r="2983" spans="1:38" ht="30" x14ac:dyDescent="0.25">
      <c r="A2983" s="3">
        <v>2982</v>
      </c>
      <c r="B2983" s="4" t="s">
        <v>73</v>
      </c>
      <c r="C2983" s="4">
        <v>23669</v>
      </c>
      <c r="D2983" s="4" t="s">
        <v>4101</v>
      </c>
      <c r="E2983" s="4" t="s">
        <v>59</v>
      </c>
      <c r="F2983" s="4">
        <v>2</v>
      </c>
      <c r="G2983" s="4">
        <v>0.4</v>
      </c>
      <c r="H2983" s="4" t="s">
        <v>3574</v>
      </c>
      <c r="I2983" s="4" t="s">
        <v>4102</v>
      </c>
    </row>
    <row r="2984" spans="1:38" s="13" customFormat="1" ht="45" x14ac:dyDescent="0.25">
      <c r="A2984" s="3">
        <v>2983</v>
      </c>
      <c r="B2984" s="4" t="s">
        <v>73</v>
      </c>
      <c r="C2984" s="4">
        <v>24066</v>
      </c>
      <c r="D2984" s="4" t="s">
        <v>4103</v>
      </c>
      <c r="E2984" s="4" t="s">
        <v>59</v>
      </c>
      <c r="F2984" s="4">
        <v>2</v>
      </c>
      <c r="G2984" s="4">
        <v>0.4</v>
      </c>
      <c r="H2984" s="4" t="s">
        <v>3574</v>
      </c>
      <c r="I2984" s="4" t="s">
        <v>3806</v>
      </c>
      <c r="J2984" s="2"/>
      <c r="K2984" s="2"/>
      <c r="L2984" s="2"/>
      <c r="M2984" s="2"/>
      <c r="N2984" s="2"/>
      <c r="O2984" s="2"/>
      <c r="P2984" s="2"/>
      <c r="Q2984" s="2"/>
      <c r="R2984" s="2"/>
      <c r="S2984" s="2"/>
      <c r="T2984" s="2"/>
      <c r="U2984" s="2"/>
      <c r="V2984" s="2"/>
      <c r="W2984" s="2"/>
      <c r="X2984" s="2"/>
      <c r="Y2984" s="2"/>
      <c r="Z2984" s="2"/>
      <c r="AA2984" s="2"/>
      <c r="AB2984" s="2"/>
      <c r="AC2984" s="2"/>
      <c r="AD2984" s="2"/>
      <c r="AE2984" s="2"/>
      <c r="AF2984" s="2"/>
      <c r="AG2984" s="2"/>
      <c r="AH2984" s="2"/>
      <c r="AI2984" s="2"/>
      <c r="AJ2984" s="2"/>
      <c r="AK2984" s="2"/>
      <c r="AL2984" s="2"/>
    </row>
    <row r="2985" spans="1:38" x14ac:dyDescent="0.25">
      <c r="A2985" s="3">
        <v>2984</v>
      </c>
      <c r="B2985" s="4" t="s">
        <v>73</v>
      </c>
      <c r="C2985" s="4">
        <v>24686</v>
      </c>
      <c r="D2985" s="4" t="s">
        <v>4104</v>
      </c>
      <c r="E2985" s="4" t="s">
        <v>59</v>
      </c>
      <c r="F2985" s="4">
        <v>1</v>
      </c>
      <c r="G2985" s="4">
        <v>0.2</v>
      </c>
      <c r="H2985" s="4" t="s">
        <v>3574</v>
      </c>
      <c r="I2985" s="4" t="s">
        <v>3806</v>
      </c>
    </row>
    <row r="2986" spans="1:38" ht="45" x14ac:dyDescent="0.25">
      <c r="A2986" s="3">
        <v>2985</v>
      </c>
      <c r="B2986" s="4" t="s">
        <v>73</v>
      </c>
      <c r="C2986" s="4">
        <v>24712</v>
      </c>
      <c r="D2986" s="4" t="s">
        <v>4105</v>
      </c>
      <c r="E2986" s="4" t="s">
        <v>59</v>
      </c>
      <c r="F2986" s="4">
        <v>2</v>
      </c>
      <c r="G2986" s="4">
        <v>0.4</v>
      </c>
      <c r="H2986" s="4" t="s">
        <v>3574</v>
      </c>
      <c r="I2986" s="4" t="s">
        <v>3600</v>
      </c>
    </row>
    <row r="2987" spans="1:38" ht="30" x14ac:dyDescent="0.25">
      <c r="A2987" s="3">
        <v>2986</v>
      </c>
      <c r="B2987" s="4" t="s">
        <v>73</v>
      </c>
      <c r="C2987" s="4">
        <v>24727</v>
      </c>
      <c r="D2987" s="4" t="s">
        <v>4106</v>
      </c>
      <c r="E2987" s="4" t="s">
        <v>59</v>
      </c>
      <c r="F2987" s="4">
        <v>4</v>
      </c>
      <c r="G2987" s="4">
        <v>0.8</v>
      </c>
      <c r="H2987" s="4" t="s">
        <v>3574</v>
      </c>
      <c r="I2987" s="4" t="s">
        <v>3806</v>
      </c>
    </row>
    <row r="2988" spans="1:38" x14ac:dyDescent="0.25">
      <c r="A2988" s="3">
        <v>2987</v>
      </c>
      <c r="B2988" s="4" t="s">
        <v>73</v>
      </c>
      <c r="C2988" s="4">
        <v>25056</v>
      </c>
      <c r="D2988" s="4" t="s">
        <v>4107</v>
      </c>
      <c r="E2988" s="4" t="s">
        <v>59</v>
      </c>
      <c r="F2988" s="4">
        <v>4</v>
      </c>
      <c r="G2988" s="4">
        <v>0.8</v>
      </c>
      <c r="H2988" s="4" t="s">
        <v>3574</v>
      </c>
      <c r="I2988" s="4" t="s">
        <v>3806</v>
      </c>
      <c r="M2988" s="13"/>
      <c r="N2988" s="13"/>
      <c r="O2988" s="13"/>
      <c r="P2988" s="13"/>
      <c r="Q2988" s="13"/>
      <c r="R2988" s="13"/>
      <c r="S2988" s="13"/>
      <c r="T2988" s="13"/>
      <c r="U2988" s="13"/>
      <c r="V2988" s="13"/>
      <c r="W2988" s="13"/>
      <c r="X2988" s="13"/>
      <c r="Y2988" s="13"/>
      <c r="Z2988" s="13"/>
      <c r="AA2988" s="13"/>
      <c r="AB2988" s="13"/>
      <c r="AC2988" s="13"/>
      <c r="AD2988" s="13"/>
      <c r="AE2988" s="13"/>
      <c r="AF2988" s="13"/>
      <c r="AG2988" s="13"/>
      <c r="AH2988" s="13"/>
      <c r="AI2988" s="13"/>
      <c r="AJ2988" s="13"/>
      <c r="AK2988" s="13"/>
      <c r="AL2988" s="13"/>
    </row>
    <row r="2989" spans="1:38" x14ac:dyDescent="0.25">
      <c r="A2989" s="3">
        <v>2988</v>
      </c>
      <c r="B2989" s="4" t="s">
        <v>73</v>
      </c>
      <c r="C2989" s="4">
        <v>25123</v>
      </c>
      <c r="D2989" s="4" t="s">
        <v>4108</v>
      </c>
      <c r="E2989" s="4" t="s">
        <v>59</v>
      </c>
      <c r="F2989" s="4">
        <v>2</v>
      </c>
      <c r="G2989" s="4">
        <v>0.4</v>
      </c>
      <c r="H2989" s="4" t="s">
        <v>3574</v>
      </c>
      <c r="I2989" s="4" t="s">
        <v>3806</v>
      </c>
    </row>
    <row r="2990" spans="1:38" ht="60" x14ac:dyDescent="0.25">
      <c r="A2990" s="3">
        <v>2989</v>
      </c>
      <c r="B2990" s="4" t="s">
        <v>73</v>
      </c>
      <c r="C2990" s="4">
        <v>26228</v>
      </c>
      <c r="D2990" s="4" t="s">
        <v>4109</v>
      </c>
      <c r="E2990" s="4" t="s">
        <v>59</v>
      </c>
      <c r="F2990" s="4">
        <v>15</v>
      </c>
      <c r="G2990" s="4">
        <v>3</v>
      </c>
      <c r="H2990" s="4" t="s">
        <v>3574</v>
      </c>
      <c r="I2990" s="4" t="s">
        <v>3600</v>
      </c>
    </row>
    <row r="2991" spans="1:38" ht="75" x14ac:dyDescent="0.25">
      <c r="A2991" s="3">
        <v>2990</v>
      </c>
      <c r="B2991" s="4" t="s">
        <v>73</v>
      </c>
      <c r="C2991" s="4">
        <v>26339</v>
      </c>
      <c r="D2991" s="4" t="s">
        <v>4110</v>
      </c>
      <c r="E2991" s="4" t="s">
        <v>4111</v>
      </c>
      <c r="F2991" s="4">
        <v>4</v>
      </c>
      <c r="G2991" s="4">
        <v>0.8</v>
      </c>
      <c r="H2991" s="4" t="s">
        <v>3574</v>
      </c>
      <c r="I2991" s="4" t="s">
        <v>4102</v>
      </c>
    </row>
    <row r="2992" spans="1:38" x14ac:dyDescent="0.25">
      <c r="A2992" s="3">
        <v>2991</v>
      </c>
      <c r="B2992" s="4" t="s">
        <v>73</v>
      </c>
      <c r="C2992" s="4">
        <v>26662</v>
      </c>
      <c r="D2992" s="4" t="s">
        <v>4112</v>
      </c>
      <c r="E2992" s="4" t="s">
        <v>59</v>
      </c>
      <c r="F2992" s="4">
        <v>2</v>
      </c>
      <c r="G2992" s="4">
        <v>0.4</v>
      </c>
      <c r="H2992" s="4" t="s">
        <v>3574</v>
      </c>
      <c r="I2992" s="4" t="s">
        <v>3806</v>
      </c>
    </row>
    <row r="2993" spans="1:38" ht="30" x14ac:dyDescent="0.25">
      <c r="A2993" s="3">
        <v>2992</v>
      </c>
      <c r="B2993" s="4" t="s">
        <v>73</v>
      </c>
      <c r="C2993" s="4">
        <v>26803</v>
      </c>
      <c r="D2993" s="4" t="s">
        <v>4113</v>
      </c>
      <c r="E2993" s="4" t="s">
        <v>59</v>
      </c>
      <c r="F2993" s="4">
        <v>3</v>
      </c>
      <c r="G2993" s="4">
        <v>0.60000000000000009</v>
      </c>
      <c r="H2993" s="4" t="s">
        <v>3574</v>
      </c>
      <c r="I2993" s="4" t="s">
        <v>3806</v>
      </c>
    </row>
    <row r="2994" spans="1:38" x14ac:dyDescent="0.25">
      <c r="A2994" s="3">
        <v>2993</v>
      </c>
      <c r="B2994" s="4" t="s">
        <v>73</v>
      </c>
      <c r="C2994" s="4">
        <v>27056</v>
      </c>
      <c r="D2994" s="4" t="s">
        <v>4108</v>
      </c>
      <c r="E2994" s="4" t="s">
        <v>59</v>
      </c>
      <c r="F2994" s="4">
        <v>2</v>
      </c>
      <c r="G2994" s="4">
        <v>0.4</v>
      </c>
      <c r="H2994" s="4" t="s">
        <v>3574</v>
      </c>
      <c r="I2994" s="4" t="s">
        <v>3806</v>
      </c>
      <c r="M2994" s="13"/>
      <c r="N2994" s="13"/>
      <c r="O2994" s="13"/>
      <c r="P2994" s="13"/>
      <c r="Q2994" s="13"/>
      <c r="R2994" s="13"/>
      <c r="S2994" s="13"/>
      <c r="T2994" s="13"/>
      <c r="U2994" s="13"/>
      <c r="V2994" s="13"/>
      <c r="W2994" s="13"/>
      <c r="X2994" s="13"/>
      <c r="Y2994" s="13"/>
      <c r="Z2994" s="13"/>
      <c r="AA2994" s="13"/>
      <c r="AB2994" s="13"/>
      <c r="AC2994" s="13"/>
      <c r="AD2994" s="13"/>
      <c r="AE2994" s="13"/>
      <c r="AF2994" s="13"/>
      <c r="AG2994" s="13"/>
      <c r="AH2994" s="13"/>
      <c r="AI2994" s="13"/>
      <c r="AJ2994" s="13"/>
      <c r="AK2994" s="13"/>
      <c r="AL2994" s="13"/>
    </row>
    <row r="2995" spans="1:38" x14ac:dyDescent="0.25">
      <c r="A2995" s="3">
        <v>2994</v>
      </c>
      <c r="B2995" s="4" t="s">
        <v>73</v>
      </c>
      <c r="C2995" s="4">
        <v>27058</v>
      </c>
      <c r="D2995" s="4" t="s">
        <v>4108</v>
      </c>
      <c r="E2995" s="4" t="s">
        <v>59</v>
      </c>
      <c r="F2995" s="4">
        <v>1</v>
      </c>
      <c r="G2995" s="4">
        <v>0.2</v>
      </c>
      <c r="H2995" s="4" t="s">
        <v>3574</v>
      </c>
      <c r="I2995" s="4" t="s">
        <v>3806</v>
      </c>
      <c r="L2995" s="13"/>
    </row>
    <row r="2996" spans="1:38" ht="45" x14ac:dyDescent="0.25">
      <c r="A2996" s="3">
        <v>2995</v>
      </c>
      <c r="B2996" s="4" t="s">
        <v>73</v>
      </c>
      <c r="C2996" s="4">
        <v>28284</v>
      </c>
      <c r="D2996" s="4" t="s">
        <v>4114</v>
      </c>
      <c r="E2996" s="4" t="s">
        <v>59</v>
      </c>
      <c r="F2996" s="4">
        <v>3</v>
      </c>
      <c r="G2996" s="4">
        <v>0.60000000000000009</v>
      </c>
      <c r="H2996" s="4" t="s">
        <v>3574</v>
      </c>
      <c r="I2996" s="4" t="s">
        <v>3806</v>
      </c>
    </row>
    <row r="2997" spans="1:38" ht="45" x14ac:dyDescent="0.25">
      <c r="A2997" s="3">
        <v>2996</v>
      </c>
      <c r="B2997" s="4" t="s">
        <v>73</v>
      </c>
      <c r="C2997" s="4">
        <v>28707</v>
      </c>
      <c r="D2997" s="4" t="s">
        <v>4114</v>
      </c>
      <c r="E2997" s="4" t="s">
        <v>59</v>
      </c>
      <c r="F2997" s="4">
        <v>3</v>
      </c>
      <c r="G2997" s="4">
        <v>0.60000000000000009</v>
      </c>
      <c r="H2997" s="4" t="s">
        <v>3574</v>
      </c>
      <c r="I2997" s="4" t="s">
        <v>3806</v>
      </c>
    </row>
    <row r="2998" spans="1:38" x14ac:dyDescent="0.25">
      <c r="A2998" s="3">
        <v>2997</v>
      </c>
      <c r="B2998" s="4" t="s">
        <v>73</v>
      </c>
      <c r="C2998" s="4">
        <v>28708</v>
      </c>
      <c r="D2998" s="4" t="s">
        <v>4115</v>
      </c>
      <c r="E2998" s="4" t="s">
        <v>59</v>
      </c>
      <c r="F2998" s="4">
        <v>1</v>
      </c>
      <c r="G2998" s="4">
        <v>0.2</v>
      </c>
      <c r="H2998" s="4" t="s">
        <v>3574</v>
      </c>
      <c r="I2998" s="4" t="s">
        <v>3806</v>
      </c>
    </row>
    <row r="2999" spans="1:38" ht="30" x14ac:dyDescent="0.25">
      <c r="A2999" s="3">
        <v>2998</v>
      </c>
      <c r="B2999" s="4" t="s">
        <v>73</v>
      </c>
      <c r="C2999" s="4">
        <v>29425</v>
      </c>
      <c r="D2999" s="4" t="s">
        <v>4116</v>
      </c>
      <c r="E2999" s="4" t="s">
        <v>59</v>
      </c>
      <c r="F2999" s="4">
        <v>8</v>
      </c>
      <c r="G2999" s="4">
        <v>1.6</v>
      </c>
      <c r="H2999" s="4" t="s">
        <v>3574</v>
      </c>
      <c r="I2999" s="4" t="s">
        <v>3806</v>
      </c>
    </row>
    <row r="3000" spans="1:38" ht="30" x14ac:dyDescent="0.25">
      <c r="A3000" s="3">
        <v>2999</v>
      </c>
      <c r="B3000" s="12" t="s">
        <v>73</v>
      </c>
      <c r="C3000" s="12">
        <v>29514</v>
      </c>
      <c r="D3000" s="12" t="s">
        <v>4117</v>
      </c>
      <c r="E3000" s="12" t="s">
        <v>59</v>
      </c>
      <c r="F3000" s="12">
        <v>2</v>
      </c>
      <c r="G3000" s="12">
        <v>0.4</v>
      </c>
      <c r="H3000" s="12" t="s">
        <v>3574</v>
      </c>
      <c r="I3000" s="12" t="s">
        <v>4086</v>
      </c>
    </row>
    <row r="3001" spans="1:38" ht="30" x14ac:dyDescent="0.25">
      <c r="A3001" s="3">
        <v>3000</v>
      </c>
      <c r="B3001" s="4" t="s">
        <v>73</v>
      </c>
      <c r="C3001" s="4">
        <v>29795</v>
      </c>
      <c r="D3001" s="4" t="s">
        <v>4118</v>
      </c>
      <c r="E3001" s="4" t="s">
        <v>4119</v>
      </c>
      <c r="F3001" s="4">
        <v>15</v>
      </c>
      <c r="G3001" s="4">
        <v>3</v>
      </c>
      <c r="H3001" s="4" t="s">
        <v>3574</v>
      </c>
      <c r="I3001" s="4" t="s">
        <v>3593</v>
      </c>
      <c r="L3001" s="13"/>
    </row>
    <row r="3002" spans="1:38" ht="30" x14ac:dyDescent="0.25">
      <c r="A3002" s="3">
        <v>3001</v>
      </c>
      <c r="B3002" s="4" t="s">
        <v>73</v>
      </c>
      <c r="C3002" s="4">
        <v>30071</v>
      </c>
      <c r="D3002" s="4" t="s">
        <v>4120</v>
      </c>
      <c r="E3002" s="4" t="s">
        <v>139</v>
      </c>
      <c r="F3002" s="4">
        <v>10</v>
      </c>
      <c r="G3002" s="4">
        <v>2</v>
      </c>
      <c r="H3002" s="4" t="s">
        <v>3574</v>
      </c>
      <c r="I3002" s="4" t="s">
        <v>3575</v>
      </c>
    </row>
    <row r="3003" spans="1:38" ht="30" x14ac:dyDescent="0.25">
      <c r="A3003" s="3">
        <v>3002</v>
      </c>
      <c r="B3003" s="12" t="s">
        <v>73</v>
      </c>
      <c r="C3003" s="12">
        <v>30924</v>
      </c>
      <c r="D3003" s="12" t="s">
        <v>3579</v>
      </c>
      <c r="E3003" s="12" t="s">
        <v>4123</v>
      </c>
      <c r="F3003" s="12">
        <v>6</v>
      </c>
      <c r="G3003" s="12">
        <v>1.2000000000000002</v>
      </c>
      <c r="H3003" s="12" t="s">
        <v>3574</v>
      </c>
      <c r="I3003" s="12" t="s">
        <v>4124</v>
      </c>
    </row>
    <row r="3004" spans="1:38" x14ac:dyDescent="0.25">
      <c r="A3004" s="3">
        <v>3003</v>
      </c>
      <c r="B3004" s="4" t="s">
        <v>73</v>
      </c>
      <c r="C3004" s="4">
        <v>31185</v>
      </c>
      <c r="D3004" s="4" t="s">
        <v>4122</v>
      </c>
      <c r="E3004" s="4" t="s">
        <v>59</v>
      </c>
      <c r="F3004" s="4">
        <v>13</v>
      </c>
      <c r="G3004" s="4">
        <v>2.6</v>
      </c>
      <c r="H3004" s="4" t="s">
        <v>3574</v>
      </c>
      <c r="I3004" s="4" t="s">
        <v>4050</v>
      </c>
    </row>
    <row r="3005" spans="1:38" x14ac:dyDescent="0.25">
      <c r="A3005" s="3">
        <v>3004</v>
      </c>
      <c r="B3005" s="4" t="s">
        <v>73</v>
      </c>
      <c r="C3005" s="4">
        <v>31186</v>
      </c>
      <c r="D3005" s="4" t="s">
        <v>4122</v>
      </c>
      <c r="E3005" s="4" t="s">
        <v>59</v>
      </c>
      <c r="F3005" s="4">
        <v>3</v>
      </c>
      <c r="G3005" s="4">
        <v>0.60000000000000009</v>
      </c>
      <c r="H3005" s="4" t="s">
        <v>3574</v>
      </c>
      <c r="I3005" s="4" t="s">
        <v>3806</v>
      </c>
    </row>
    <row r="3006" spans="1:38" x14ac:dyDescent="0.25">
      <c r="A3006" s="3">
        <v>3005</v>
      </c>
      <c r="B3006" s="4" t="s">
        <v>73</v>
      </c>
      <c r="C3006" s="4">
        <v>31286</v>
      </c>
      <c r="D3006" s="4" t="s">
        <v>4125</v>
      </c>
      <c r="E3006" s="4" t="s">
        <v>59</v>
      </c>
      <c r="F3006" s="4">
        <v>3</v>
      </c>
      <c r="G3006" s="4">
        <v>0.60000000000000009</v>
      </c>
      <c r="H3006" s="4" t="s">
        <v>3574</v>
      </c>
      <c r="I3006" s="4" t="s">
        <v>3806</v>
      </c>
    </row>
    <row r="3007" spans="1:38" x14ac:dyDescent="0.25">
      <c r="A3007" s="3">
        <v>3006</v>
      </c>
      <c r="B3007" s="4" t="s">
        <v>73</v>
      </c>
      <c r="C3007" s="4">
        <v>31319</v>
      </c>
      <c r="D3007" s="4" t="s">
        <v>4126</v>
      </c>
      <c r="E3007" s="4" t="s">
        <v>106</v>
      </c>
      <c r="F3007" s="4">
        <v>1</v>
      </c>
      <c r="G3007" s="4">
        <v>0.2</v>
      </c>
      <c r="H3007" s="4" t="s">
        <v>3574</v>
      </c>
      <c r="I3007" s="4" t="s">
        <v>4050</v>
      </c>
    </row>
    <row r="3008" spans="1:38" ht="30" x14ac:dyDescent="0.25">
      <c r="A3008" s="3">
        <v>3007</v>
      </c>
      <c r="B3008" s="4" t="s">
        <v>73</v>
      </c>
      <c r="C3008" s="4">
        <v>32028</v>
      </c>
      <c r="D3008" s="4" t="s">
        <v>4127</v>
      </c>
      <c r="E3008" s="4" t="s">
        <v>59</v>
      </c>
      <c r="F3008" s="4">
        <v>3</v>
      </c>
      <c r="G3008" s="4">
        <v>0.60000000000000009</v>
      </c>
      <c r="H3008" s="4" t="s">
        <v>3574</v>
      </c>
      <c r="I3008" s="4" t="s">
        <v>4128</v>
      </c>
    </row>
    <row r="3009" spans="1:9" x14ac:dyDescent="0.25">
      <c r="A3009" s="3">
        <v>3008</v>
      </c>
      <c r="B3009" s="4" t="s">
        <v>73</v>
      </c>
      <c r="C3009" s="4">
        <v>32037</v>
      </c>
      <c r="D3009" s="4" t="s">
        <v>4129</v>
      </c>
      <c r="E3009" s="4" t="s">
        <v>97</v>
      </c>
      <c r="F3009" s="4">
        <v>2</v>
      </c>
      <c r="G3009" s="4">
        <v>0.4</v>
      </c>
      <c r="H3009" s="4" t="s">
        <v>3574</v>
      </c>
      <c r="I3009" s="4" t="s">
        <v>3806</v>
      </c>
    </row>
    <row r="3010" spans="1:9" x14ac:dyDescent="0.25">
      <c r="A3010" s="3">
        <v>3009</v>
      </c>
      <c r="B3010" s="4" t="s">
        <v>73</v>
      </c>
      <c r="C3010" s="4">
        <v>32038</v>
      </c>
      <c r="D3010" s="4" t="s">
        <v>4130</v>
      </c>
      <c r="E3010" s="4" t="s">
        <v>59</v>
      </c>
      <c r="F3010" s="4">
        <v>4</v>
      </c>
      <c r="G3010" s="4">
        <v>0.8</v>
      </c>
      <c r="H3010" s="4" t="s">
        <v>3574</v>
      </c>
      <c r="I3010" s="4" t="s">
        <v>3806</v>
      </c>
    </row>
    <row r="3011" spans="1:9" x14ac:dyDescent="0.25">
      <c r="A3011" s="3">
        <v>3010</v>
      </c>
      <c r="B3011" s="4" t="s">
        <v>73</v>
      </c>
      <c r="C3011" s="4">
        <v>32280</v>
      </c>
      <c r="D3011" s="4" t="s">
        <v>4131</v>
      </c>
      <c r="E3011" s="4" t="s">
        <v>59</v>
      </c>
      <c r="F3011" s="4">
        <v>1</v>
      </c>
      <c r="G3011" s="4">
        <v>0.2</v>
      </c>
      <c r="H3011" s="4" t="s">
        <v>3574</v>
      </c>
      <c r="I3011" s="4" t="s">
        <v>3806</v>
      </c>
    </row>
    <row r="3012" spans="1:9" x14ac:dyDescent="0.25">
      <c r="A3012" s="3">
        <v>3011</v>
      </c>
      <c r="B3012" s="4" t="s">
        <v>73</v>
      </c>
      <c r="C3012" s="4">
        <v>32363</v>
      </c>
      <c r="D3012" s="4" t="s">
        <v>4125</v>
      </c>
      <c r="E3012" s="4" t="s">
        <v>59</v>
      </c>
      <c r="F3012" s="4">
        <v>2</v>
      </c>
      <c r="G3012" s="4">
        <v>0.4</v>
      </c>
      <c r="H3012" s="4" t="s">
        <v>3574</v>
      </c>
      <c r="I3012" s="4" t="s">
        <v>3806</v>
      </c>
    </row>
    <row r="3013" spans="1:9" ht="30" x14ac:dyDescent="0.25">
      <c r="A3013" s="3">
        <v>3012</v>
      </c>
      <c r="B3013" s="4" t="s">
        <v>73</v>
      </c>
      <c r="C3013" s="4">
        <v>32684</v>
      </c>
      <c r="D3013" s="4" t="s">
        <v>4132</v>
      </c>
      <c r="E3013" s="4" t="s">
        <v>59</v>
      </c>
      <c r="F3013" s="4">
        <v>1</v>
      </c>
      <c r="G3013" s="4">
        <v>0.2</v>
      </c>
      <c r="H3013" s="4" t="s">
        <v>3574</v>
      </c>
      <c r="I3013" s="4" t="s">
        <v>3806</v>
      </c>
    </row>
    <row r="3014" spans="1:9" x14ac:dyDescent="0.25">
      <c r="A3014" s="3">
        <v>3013</v>
      </c>
      <c r="B3014" s="4" t="s">
        <v>73</v>
      </c>
      <c r="C3014" s="4">
        <v>32909</v>
      </c>
      <c r="D3014" s="4" t="s">
        <v>4133</v>
      </c>
      <c r="E3014" s="4" t="s">
        <v>59</v>
      </c>
      <c r="F3014" s="4">
        <v>2</v>
      </c>
      <c r="G3014" s="4">
        <v>0.4</v>
      </c>
      <c r="H3014" s="4" t="s">
        <v>3574</v>
      </c>
      <c r="I3014" s="4" t="s">
        <v>3806</v>
      </c>
    </row>
    <row r="3015" spans="1:9" ht="30" x14ac:dyDescent="0.25">
      <c r="A3015" s="3">
        <v>3014</v>
      </c>
      <c r="B3015" s="4" t="s">
        <v>73</v>
      </c>
      <c r="C3015" s="4">
        <v>33110</v>
      </c>
      <c r="D3015" s="4" t="s">
        <v>4134</v>
      </c>
      <c r="E3015" s="4" t="s">
        <v>59</v>
      </c>
      <c r="F3015" s="4">
        <v>3</v>
      </c>
      <c r="G3015" s="4">
        <v>0.60000000000000009</v>
      </c>
      <c r="H3015" s="4" t="s">
        <v>3574</v>
      </c>
      <c r="I3015" s="4" t="s">
        <v>3806</v>
      </c>
    </row>
    <row r="3016" spans="1:9" x14ac:dyDescent="0.25">
      <c r="A3016" s="3">
        <v>3015</v>
      </c>
      <c r="B3016" s="4" t="s">
        <v>73</v>
      </c>
      <c r="C3016" s="4">
        <v>33201</v>
      </c>
      <c r="D3016" s="4" t="s">
        <v>4115</v>
      </c>
      <c r="E3016" s="4" t="s">
        <v>59</v>
      </c>
      <c r="F3016" s="4">
        <v>1</v>
      </c>
      <c r="G3016" s="4">
        <v>0.2</v>
      </c>
      <c r="H3016" s="4" t="s">
        <v>3574</v>
      </c>
      <c r="I3016" s="4" t="s">
        <v>3806</v>
      </c>
    </row>
    <row r="3017" spans="1:9" x14ac:dyDescent="0.25">
      <c r="A3017" s="3">
        <v>3016</v>
      </c>
      <c r="B3017" s="4" t="s">
        <v>73</v>
      </c>
      <c r="C3017" s="4">
        <v>33392</v>
      </c>
      <c r="D3017" s="4" t="s">
        <v>4126</v>
      </c>
      <c r="E3017" s="4" t="s">
        <v>106</v>
      </c>
      <c r="F3017" s="4">
        <v>2</v>
      </c>
      <c r="G3017" s="4">
        <v>0.4</v>
      </c>
      <c r="H3017" s="4" t="s">
        <v>3574</v>
      </c>
      <c r="I3017" s="4" t="s">
        <v>4067</v>
      </c>
    </row>
    <row r="3018" spans="1:9" ht="30" x14ac:dyDescent="0.25">
      <c r="A3018" s="3">
        <v>3017</v>
      </c>
      <c r="B3018" s="4" t="s">
        <v>73</v>
      </c>
      <c r="C3018" s="4">
        <v>33493</v>
      </c>
      <c r="D3018" s="4" t="s">
        <v>4135</v>
      </c>
      <c r="E3018" s="4" t="s">
        <v>59</v>
      </c>
      <c r="F3018" s="4">
        <v>1</v>
      </c>
      <c r="G3018" s="4">
        <v>0.2</v>
      </c>
      <c r="H3018" s="4" t="s">
        <v>3574</v>
      </c>
      <c r="I3018" s="4" t="s">
        <v>3806</v>
      </c>
    </row>
    <row r="3019" spans="1:9" x14ac:dyDescent="0.25">
      <c r="A3019" s="3">
        <v>3018</v>
      </c>
      <c r="B3019" s="4" t="s">
        <v>73</v>
      </c>
      <c r="C3019" s="4">
        <v>33507</v>
      </c>
      <c r="D3019" s="4" t="s">
        <v>4136</v>
      </c>
      <c r="E3019" s="4" t="s">
        <v>59</v>
      </c>
      <c r="F3019" s="4">
        <v>3</v>
      </c>
      <c r="G3019" s="4">
        <v>0.60000000000000009</v>
      </c>
      <c r="H3019" s="4" t="s">
        <v>3574</v>
      </c>
      <c r="I3019" s="4" t="s">
        <v>3772</v>
      </c>
    </row>
    <row r="3020" spans="1:9" x14ac:dyDescent="0.25">
      <c r="A3020" s="3">
        <v>3019</v>
      </c>
      <c r="B3020" s="4" t="s">
        <v>73</v>
      </c>
      <c r="C3020" s="4">
        <v>33512</v>
      </c>
      <c r="D3020" s="4" t="s">
        <v>4137</v>
      </c>
      <c r="E3020" s="4" t="s">
        <v>59</v>
      </c>
      <c r="F3020" s="4">
        <v>1</v>
      </c>
      <c r="G3020" s="4">
        <v>0.2</v>
      </c>
      <c r="H3020" s="4" t="s">
        <v>3574</v>
      </c>
      <c r="I3020" s="4" t="s">
        <v>3806</v>
      </c>
    </row>
    <row r="3021" spans="1:9" x14ac:dyDescent="0.25">
      <c r="A3021" s="3">
        <v>3020</v>
      </c>
      <c r="B3021" s="4" t="s">
        <v>73</v>
      </c>
      <c r="C3021" s="4">
        <v>33513</v>
      </c>
      <c r="D3021" s="4" t="s">
        <v>4121</v>
      </c>
      <c r="E3021" s="4" t="s">
        <v>59</v>
      </c>
      <c r="F3021" s="4">
        <v>1</v>
      </c>
      <c r="G3021" s="4">
        <v>0.2</v>
      </c>
      <c r="H3021" s="4" t="s">
        <v>3574</v>
      </c>
      <c r="I3021" s="4" t="s">
        <v>4050</v>
      </c>
    </row>
    <row r="3022" spans="1:9" x14ac:dyDescent="0.25">
      <c r="A3022" s="3">
        <v>3021</v>
      </c>
      <c r="B3022" s="4" t="s">
        <v>73</v>
      </c>
      <c r="C3022" s="4">
        <v>33558</v>
      </c>
      <c r="D3022" s="4" t="s">
        <v>4138</v>
      </c>
      <c r="E3022" s="4" t="s">
        <v>59</v>
      </c>
      <c r="F3022" s="4">
        <v>2</v>
      </c>
      <c r="G3022" s="4">
        <v>0.4</v>
      </c>
      <c r="H3022" s="4" t="s">
        <v>3574</v>
      </c>
      <c r="I3022" s="4" t="s">
        <v>3806</v>
      </c>
    </row>
    <row r="3023" spans="1:9" ht="30" x14ac:dyDescent="0.25">
      <c r="A3023" s="3">
        <v>3022</v>
      </c>
      <c r="B3023" s="4" t="s">
        <v>73</v>
      </c>
      <c r="C3023" s="4">
        <v>33809</v>
      </c>
      <c r="D3023" s="4" t="s">
        <v>4139</v>
      </c>
      <c r="E3023" s="4" t="s">
        <v>59</v>
      </c>
      <c r="F3023" s="4">
        <v>1</v>
      </c>
      <c r="G3023" s="4">
        <v>0.2</v>
      </c>
      <c r="H3023" s="4" t="s">
        <v>3574</v>
      </c>
      <c r="I3023" s="4" t="s">
        <v>3806</v>
      </c>
    </row>
    <row r="3024" spans="1:9" ht="30" x14ac:dyDescent="0.25">
      <c r="A3024" s="3">
        <v>3023</v>
      </c>
      <c r="B3024" s="4" t="s">
        <v>73</v>
      </c>
      <c r="C3024" s="4">
        <v>33864</v>
      </c>
      <c r="D3024" s="4" t="s">
        <v>4139</v>
      </c>
      <c r="E3024" s="4" t="s">
        <v>59</v>
      </c>
      <c r="F3024" s="4">
        <v>3</v>
      </c>
      <c r="G3024" s="4">
        <v>0.60000000000000009</v>
      </c>
      <c r="H3024" s="4" t="s">
        <v>3574</v>
      </c>
      <c r="I3024" s="4" t="s">
        <v>3806</v>
      </c>
    </row>
    <row r="3025" spans="1:10" x14ac:dyDescent="0.25">
      <c r="A3025" s="3">
        <v>3024</v>
      </c>
      <c r="B3025" s="4" t="s">
        <v>73</v>
      </c>
      <c r="C3025" s="4">
        <v>33865</v>
      </c>
      <c r="D3025" s="4" t="s">
        <v>4140</v>
      </c>
      <c r="E3025" s="4" t="s">
        <v>59</v>
      </c>
      <c r="F3025" s="4">
        <v>3</v>
      </c>
      <c r="G3025" s="4">
        <v>0.60000000000000009</v>
      </c>
      <c r="H3025" s="4" t="s">
        <v>3574</v>
      </c>
      <c r="I3025" s="4" t="s">
        <v>3806</v>
      </c>
    </row>
    <row r="3026" spans="1:10" ht="30" x14ac:dyDescent="0.25">
      <c r="A3026" s="3">
        <v>3025</v>
      </c>
      <c r="B3026" s="4" t="s">
        <v>73</v>
      </c>
      <c r="C3026" s="4">
        <v>33931</v>
      </c>
      <c r="D3026" s="4" t="s">
        <v>4141</v>
      </c>
      <c r="E3026" s="4" t="s">
        <v>59</v>
      </c>
      <c r="F3026" s="4">
        <v>2</v>
      </c>
      <c r="G3026" s="4">
        <v>0.4</v>
      </c>
      <c r="H3026" s="4" t="s">
        <v>3574</v>
      </c>
      <c r="I3026" s="4" t="s">
        <v>4041</v>
      </c>
    </row>
    <row r="3027" spans="1:10" ht="30" x14ac:dyDescent="0.25">
      <c r="A3027" s="3">
        <v>3026</v>
      </c>
      <c r="B3027" s="4" t="s">
        <v>73</v>
      </c>
      <c r="C3027" s="4">
        <v>33956</v>
      </c>
      <c r="D3027" s="4" t="s">
        <v>4142</v>
      </c>
      <c r="E3027" s="4" t="s">
        <v>4143</v>
      </c>
      <c r="F3027" s="4">
        <v>4</v>
      </c>
      <c r="G3027" s="4">
        <v>0.8</v>
      </c>
      <c r="H3027" s="4" t="s">
        <v>3574</v>
      </c>
      <c r="I3027" s="4" t="s">
        <v>3806</v>
      </c>
    </row>
    <row r="3028" spans="1:10" x14ac:dyDescent="0.25">
      <c r="A3028" s="3">
        <v>3027</v>
      </c>
      <c r="B3028" s="4" t="s">
        <v>73</v>
      </c>
      <c r="C3028" s="4">
        <v>34127</v>
      </c>
      <c r="D3028" s="4" t="s">
        <v>4144</v>
      </c>
      <c r="E3028" s="4" t="s">
        <v>59</v>
      </c>
      <c r="F3028" s="4">
        <v>2</v>
      </c>
      <c r="G3028" s="4">
        <v>0.4</v>
      </c>
      <c r="H3028" s="4" t="s">
        <v>3574</v>
      </c>
      <c r="I3028" s="4" t="s">
        <v>3806</v>
      </c>
    </row>
    <row r="3029" spans="1:10" ht="30" x14ac:dyDescent="0.25">
      <c r="A3029" s="3">
        <v>3028</v>
      </c>
      <c r="B3029" s="4" t="s">
        <v>73</v>
      </c>
      <c r="C3029" s="4">
        <v>34355</v>
      </c>
      <c r="D3029" s="4" t="s">
        <v>4145</v>
      </c>
      <c r="E3029" s="4" t="s">
        <v>59</v>
      </c>
      <c r="F3029" s="4">
        <v>5</v>
      </c>
      <c r="G3029" s="4">
        <v>1</v>
      </c>
      <c r="H3029" s="4" t="s">
        <v>3574</v>
      </c>
      <c r="I3029" s="4" t="s">
        <v>3806</v>
      </c>
    </row>
    <row r="3030" spans="1:10" ht="30" x14ac:dyDescent="0.25">
      <c r="A3030" s="3">
        <v>3029</v>
      </c>
      <c r="B3030" s="4" t="s">
        <v>73</v>
      </c>
      <c r="C3030" s="4">
        <v>34458</v>
      </c>
      <c r="D3030" s="4" t="s">
        <v>4146</v>
      </c>
      <c r="E3030" s="4" t="s">
        <v>59</v>
      </c>
      <c r="F3030" s="4">
        <v>5</v>
      </c>
      <c r="G3030" s="4">
        <v>1</v>
      </c>
      <c r="H3030" s="4" t="s">
        <v>3574</v>
      </c>
      <c r="I3030" s="4" t="s">
        <v>3806</v>
      </c>
    </row>
    <row r="3031" spans="1:10" ht="30" x14ac:dyDescent="0.25">
      <c r="A3031" s="3">
        <v>3030</v>
      </c>
      <c r="B3031" s="4" t="s">
        <v>73</v>
      </c>
      <c r="C3031" s="4">
        <v>34498</v>
      </c>
      <c r="D3031" s="4" t="s">
        <v>4147</v>
      </c>
      <c r="E3031" s="4" t="s">
        <v>4148</v>
      </c>
      <c r="F3031" s="4">
        <v>6</v>
      </c>
      <c r="G3031" s="4">
        <v>1.2000000000000002</v>
      </c>
      <c r="H3031" s="4" t="s">
        <v>3574</v>
      </c>
      <c r="I3031" s="4" t="s">
        <v>4149</v>
      </c>
    </row>
    <row r="3032" spans="1:10" ht="30" x14ac:dyDescent="0.25">
      <c r="A3032" s="3">
        <v>3031</v>
      </c>
      <c r="B3032" s="4" t="s">
        <v>73</v>
      </c>
      <c r="C3032" s="4">
        <v>34627</v>
      </c>
      <c r="D3032" s="4" t="s">
        <v>4150</v>
      </c>
      <c r="E3032" s="4" t="s">
        <v>4151</v>
      </c>
      <c r="F3032" s="4">
        <v>2</v>
      </c>
      <c r="G3032" s="4">
        <v>0.4</v>
      </c>
      <c r="H3032" s="4" t="s">
        <v>3574</v>
      </c>
      <c r="I3032" s="4" t="s">
        <v>3587</v>
      </c>
      <c r="J3032"/>
    </row>
    <row r="3033" spans="1:10" x14ac:dyDescent="0.25">
      <c r="A3033" s="3">
        <v>3032</v>
      </c>
      <c r="B3033" s="4" t="s">
        <v>73</v>
      </c>
      <c r="C3033" s="4">
        <v>34737</v>
      </c>
      <c r="D3033" s="4" t="s">
        <v>4131</v>
      </c>
      <c r="E3033" s="4" t="s">
        <v>59</v>
      </c>
      <c r="F3033" s="4">
        <v>1</v>
      </c>
      <c r="G3033" s="4">
        <v>0.2</v>
      </c>
      <c r="H3033" s="4" t="s">
        <v>3574</v>
      </c>
      <c r="I3033" s="4" t="s">
        <v>3806</v>
      </c>
    </row>
    <row r="3034" spans="1:10" ht="30" x14ac:dyDescent="0.25">
      <c r="A3034" s="3">
        <v>3033</v>
      </c>
      <c r="B3034" s="4" t="s">
        <v>73</v>
      </c>
      <c r="C3034" s="4">
        <v>34800</v>
      </c>
      <c r="D3034" s="4" t="s">
        <v>4152</v>
      </c>
      <c r="E3034" s="4" t="s">
        <v>59</v>
      </c>
      <c r="F3034" s="4">
        <v>1</v>
      </c>
      <c r="G3034" s="4">
        <v>0.2</v>
      </c>
      <c r="H3034" s="4" t="s">
        <v>3574</v>
      </c>
      <c r="I3034" s="4" t="s">
        <v>3806</v>
      </c>
    </row>
    <row r="3035" spans="1:10" ht="30" x14ac:dyDescent="0.25">
      <c r="A3035" s="3">
        <v>3034</v>
      </c>
      <c r="B3035" s="4" t="s">
        <v>73</v>
      </c>
      <c r="C3035" s="4">
        <v>34801</v>
      </c>
      <c r="D3035" s="4" t="s">
        <v>4152</v>
      </c>
      <c r="E3035" s="4" t="s">
        <v>59</v>
      </c>
      <c r="F3035" s="4">
        <v>1</v>
      </c>
      <c r="G3035" s="4">
        <v>0.2</v>
      </c>
      <c r="H3035" s="4" t="s">
        <v>3574</v>
      </c>
      <c r="I3035" s="4" t="s">
        <v>3806</v>
      </c>
    </row>
    <row r="3036" spans="1:10" x14ac:dyDescent="0.25">
      <c r="A3036" s="3">
        <v>3035</v>
      </c>
      <c r="B3036" s="4" t="s">
        <v>73</v>
      </c>
      <c r="C3036" s="4">
        <v>34858</v>
      </c>
      <c r="D3036" s="4" t="s">
        <v>4126</v>
      </c>
      <c r="E3036" s="4" t="s">
        <v>106</v>
      </c>
      <c r="F3036" s="4">
        <v>2</v>
      </c>
      <c r="G3036" s="4">
        <v>0.4</v>
      </c>
      <c r="H3036" s="4" t="s">
        <v>3574</v>
      </c>
      <c r="I3036" s="4" t="s">
        <v>3772</v>
      </c>
    </row>
    <row r="3037" spans="1:10" x14ac:dyDescent="0.25">
      <c r="A3037" s="3">
        <v>3036</v>
      </c>
      <c r="B3037" s="4" t="s">
        <v>73</v>
      </c>
      <c r="C3037" s="4">
        <v>35358</v>
      </c>
      <c r="D3037" s="4" t="s">
        <v>4153</v>
      </c>
      <c r="E3037" s="4" t="s">
        <v>59</v>
      </c>
      <c r="F3037" s="4">
        <v>3</v>
      </c>
      <c r="G3037" s="4">
        <v>0.60000000000000009</v>
      </c>
      <c r="H3037" s="4" t="s">
        <v>3574</v>
      </c>
      <c r="I3037" s="4" t="s">
        <v>3806</v>
      </c>
    </row>
    <row r="3038" spans="1:10" ht="30" x14ac:dyDescent="0.25">
      <c r="A3038" s="3">
        <v>3037</v>
      </c>
      <c r="B3038" s="28" t="s">
        <v>73</v>
      </c>
      <c r="C3038" s="4">
        <v>35557</v>
      </c>
      <c r="D3038" s="38" t="s">
        <v>4154</v>
      </c>
      <c r="E3038" s="28" t="s">
        <v>59</v>
      </c>
      <c r="F3038" s="28">
        <v>6</v>
      </c>
      <c r="G3038" s="4">
        <v>1.26</v>
      </c>
      <c r="H3038" s="4" t="s">
        <v>3574</v>
      </c>
      <c r="I3038" s="28" t="s">
        <v>4089</v>
      </c>
    </row>
    <row r="3039" spans="1:10" ht="30" x14ac:dyDescent="0.25">
      <c r="A3039" s="3">
        <v>3038</v>
      </c>
      <c r="B3039" s="28" t="s">
        <v>73</v>
      </c>
      <c r="C3039" s="4">
        <v>35558</v>
      </c>
      <c r="D3039" s="38" t="s">
        <v>4154</v>
      </c>
      <c r="E3039" s="28" t="s">
        <v>59</v>
      </c>
      <c r="F3039" s="28">
        <v>4</v>
      </c>
      <c r="G3039" s="4">
        <v>0.85</v>
      </c>
      <c r="H3039" s="4" t="s">
        <v>3574</v>
      </c>
      <c r="I3039" s="28" t="s">
        <v>3878</v>
      </c>
    </row>
    <row r="3040" spans="1:10" ht="45" x14ac:dyDescent="0.25">
      <c r="A3040" s="3">
        <v>3039</v>
      </c>
      <c r="B3040" s="4" t="s">
        <v>73</v>
      </c>
      <c r="C3040" s="4">
        <v>35625</v>
      </c>
      <c r="D3040" s="38" t="s">
        <v>4155</v>
      </c>
      <c r="E3040" s="4" t="s">
        <v>2087</v>
      </c>
      <c r="F3040" s="4">
        <v>11</v>
      </c>
      <c r="G3040" s="4">
        <v>2.3199999999999998</v>
      </c>
      <c r="H3040" s="4" t="s">
        <v>3574</v>
      </c>
      <c r="I3040" s="4" t="s">
        <v>4156</v>
      </c>
    </row>
    <row r="3041" spans="1:12" ht="30" x14ac:dyDescent="0.25">
      <c r="A3041" s="3">
        <v>3040</v>
      </c>
      <c r="B3041" s="28" t="s">
        <v>73</v>
      </c>
      <c r="C3041" s="4">
        <v>35701</v>
      </c>
      <c r="D3041" s="38" t="s">
        <v>4154</v>
      </c>
      <c r="E3041" s="28" t="s">
        <v>59</v>
      </c>
      <c r="F3041" s="28">
        <v>2</v>
      </c>
      <c r="G3041" s="4">
        <v>0.42</v>
      </c>
      <c r="H3041" s="4" t="s">
        <v>3574</v>
      </c>
      <c r="I3041" s="28" t="s">
        <v>4089</v>
      </c>
    </row>
    <row r="3042" spans="1:12" ht="30" x14ac:dyDescent="0.25">
      <c r="A3042" s="3">
        <v>3041</v>
      </c>
      <c r="B3042" s="8" t="s">
        <v>73</v>
      </c>
      <c r="C3042" s="8">
        <v>35969</v>
      </c>
      <c r="D3042" s="8" t="s">
        <v>4157</v>
      </c>
      <c r="E3042" s="8" t="s">
        <v>106</v>
      </c>
      <c r="F3042" s="8">
        <v>5</v>
      </c>
      <c r="G3042" s="8">
        <v>1.05</v>
      </c>
      <c r="H3042" s="8" t="s">
        <v>3574</v>
      </c>
      <c r="I3042" s="8" t="s">
        <v>3755</v>
      </c>
    </row>
    <row r="3043" spans="1:12" ht="30" x14ac:dyDescent="0.25">
      <c r="A3043" s="3">
        <v>3042</v>
      </c>
      <c r="B3043" s="8" t="s">
        <v>73</v>
      </c>
      <c r="C3043" s="8">
        <v>35989</v>
      </c>
      <c r="D3043" s="8" t="s">
        <v>4158</v>
      </c>
      <c r="E3043" s="8" t="s">
        <v>59</v>
      </c>
      <c r="F3043" s="8">
        <v>2</v>
      </c>
      <c r="G3043" s="8">
        <f>F3043*0.21</f>
        <v>0.42</v>
      </c>
      <c r="H3043" s="8" t="s">
        <v>3574</v>
      </c>
      <c r="I3043" s="8" t="s">
        <v>3878</v>
      </c>
    </row>
    <row r="3044" spans="1:12" ht="45" x14ac:dyDescent="0.25">
      <c r="A3044" s="3">
        <v>3043</v>
      </c>
      <c r="B3044" s="8" t="s">
        <v>73</v>
      </c>
      <c r="C3044" s="6">
        <v>36026</v>
      </c>
      <c r="D3044" s="16" t="s">
        <v>1685</v>
      </c>
      <c r="E3044" s="16" t="s">
        <v>146</v>
      </c>
      <c r="F3044" s="16">
        <v>2</v>
      </c>
      <c r="G3044" s="6">
        <f>F3044*0.21</f>
        <v>0.42</v>
      </c>
      <c r="H3044" s="16" t="s">
        <v>3574</v>
      </c>
      <c r="I3044" s="16" t="s">
        <v>4159</v>
      </c>
    </row>
    <row r="3045" spans="1:12" ht="75" x14ac:dyDescent="0.25">
      <c r="A3045" s="3">
        <v>3044</v>
      </c>
      <c r="B3045" s="8" t="s">
        <v>73</v>
      </c>
      <c r="C3045" s="8">
        <v>36088</v>
      </c>
      <c r="D3045" s="8" t="s">
        <v>4160</v>
      </c>
      <c r="E3045" s="8" t="s">
        <v>4161</v>
      </c>
      <c r="F3045" s="8">
        <v>7</v>
      </c>
      <c r="G3045" s="8">
        <v>1.47</v>
      </c>
      <c r="H3045" s="8" t="s">
        <v>3574</v>
      </c>
      <c r="I3045" s="8" t="s">
        <v>3618</v>
      </c>
    </row>
    <row r="3046" spans="1:12" ht="30" x14ac:dyDescent="0.25">
      <c r="A3046" s="3">
        <v>3045</v>
      </c>
      <c r="B3046" s="8" t="s">
        <v>73</v>
      </c>
      <c r="C3046" s="8">
        <v>36185</v>
      </c>
      <c r="D3046" s="8" t="s">
        <v>4162</v>
      </c>
      <c r="E3046" s="8" t="s">
        <v>59</v>
      </c>
      <c r="F3046" s="8">
        <v>2</v>
      </c>
      <c r="G3046" s="8">
        <f>F3046*0.21</f>
        <v>0.42</v>
      </c>
      <c r="H3046" s="8" t="s">
        <v>3574</v>
      </c>
      <c r="I3046" s="8" t="s">
        <v>4089</v>
      </c>
    </row>
    <row r="3047" spans="1:12" ht="45" x14ac:dyDescent="0.25">
      <c r="A3047" s="3">
        <v>3046</v>
      </c>
      <c r="B3047" s="4" t="s">
        <v>73</v>
      </c>
      <c r="C3047" s="4">
        <v>36195</v>
      </c>
      <c r="D3047" s="19" t="s">
        <v>4163</v>
      </c>
      <c r="E3047" s="4" t="s">
        <v>97</v>
      </c>
      <c r="F3047" s="4">
        <v>5</v>
      </c>
      <c r="G3047" s="4">
        <v>1.05</v>
      </c>
      <c r="H3047" s="4" t="s">
        <v>3574</v>
      </c>
      <c r="I3047" s="4" t="s">
        <v>3878</v>
      </c>
    </row>
    <row r="3048" spans="1:12" ht="30" x14ac:dyDescent="0.25">
      <c r="A3048" s="3">
        <v>3047</v>
      </c>
      <c r="B3048" s="8" t="s">
        <v>73</v>
      </c>
      <c r="C3048" s="8">
        <v>36196</v>
      </c>
      <c r="D3048" s="8" t="s">
        <v>4164</v>
      </c>
      <c r="E3048" s="8" t="s">
        <v>139</v>
      </c>
      <c r="F3048" s="8">
        <v>4</v>
      </c>
      <c r="G3048" s="8">
        <v>0.85</v>
      </c>
      <c r="H3048" s="8" t="s">
        <v>3574</v>
      </c>
      <c r="I3048" s="8" t="s">
        <v>3646</v>
      </c>
    </row>
    <row r="3049" spans="1:12" ht="45" x14ac:dyDescent="0.25">
      <c r="A3049" s="3">
        <v>3048</v>
      </c>
      <c r="B3049" s="4" t="s">
        <v>73</v>
      </c>
      <c r="C3049" s="4">
        <v>36218</v>
      </c>
      <c r="D3049" s="19" t="s">
        <v>4165</v>
      </c>
      <c r="E3049" s="4" t="s">
        <v>197</v>
      </c>
      <c r="F3049" s="4">
        <v>12</v>
      </c>
      <c r="G3049" s="4">
        <v>2.5299999999999998</v>
      </c>
      <c r="H3049" s="4" t="s">
        <v>3574</v>
      </c>
      <c r="I3049" s="4" t="s">
        <v>3646</v>
      </c>
    </row>
    <row r="3050" spans="1:12" ht="30" x14ac:dyDescent="0.25">
      <c r="A3050" s="3">
        <v>3049</v>
      </c>
      <c r="B3050" s="8" t="s">
        <v>73</v>
      </c>
      <c r="C3050" s="8">
        <v>36283</v>
      </c>
      <c r="D3050" s="8" t="s">
        <v>76</v>
      </c>
      <c r="E3050" s="8" t="s">
        <v>4166</v>
      </c>
      <c r="F3050" s="8">
        <v>1</v>
      </c>
      <c r="G3050" s="8">
        <v>0.21</v>
      </c>
      <c r="H3050" s="8" t="s">
        <v>3574</v>
      </c>
      <c r="I3050" s="8" t="s">
        <v>3893</v>
      </c>
    </row>
    <row r="3051" spans="1:12" ht="45" x14ac:dyDescent="0.25">
      <c r="A3051" s="3">
        <v>3050</v>
      </c>
      <c r="B3051" s="8" t="s">
        <v>73</v>
      </c>
      <c r="C3051" s="8">
        <v>36334</v>
      </c>
      <c r="D3051" s="8" t="s">
        <v>4167</v>
      </c>
      <c r="E3051" s="8" t="s">
        <v>59</v>
      </c>
      <c r="F3051" s="8">
        <v>2</v>
      </c>
      <c r="G3051" s="8">
        <v>0.42</v>
      </c>
      <c r="H3051" s="8" t="s">
        <v>3574</v>
      </c>
      <c r="I3051" s="8" t="s">
        <v>4168</v>
      </c>
    </row>
    <row r="3052" spans="1:12" x14ac:dyDescent="0.25">
      <c r="A3052" s="3">
        <v>3051</v>
      </c>
      <c r="B3052" s="4" t="s">
        <v>73</v>
      </c>
      <c r="C3052" s="4">
        <v>36364</v>
      </c>
      <c r="D3052" s="19" t="s">
        <v>4169</v>
      </c>
      <c r="E3052" s="4" t="s">
        <v>97</v>
      </c>
      <c r="F3052" s="4">
        <v>1</v>
      </c>
      <c r="G3052" s="4">
        <v>0.21</v>
      </c>
      <c r="H3052" s="4" t="s">
        <v>3574</v>
      </c>
      <c r="I3052" s="4" t="s">
        <v>3755</v>
      </c>
      <c r="L3052" s="13"/>
    </row>
    <row r="3053" spans="1:12" ht="30" x14ac:dyDescent="0.25">
      <c r="A3053" s="3">
        <v>3052</v>
      </c>
      <c r="B3053" s="4" t="s">
        <v>73</v>
      </c>
      <c r="C3053" s="4">
        <v>36403</v>
      </c>
      <c r="D3053" s="19" t="s">
        <v>4170</v>
      </c>
      <c r="E3053" s="4" t="s">
        <v>4171</v>
      </c>
      <c r="F3053" s="4">
        <v>4</v>
      </c>
      <c r="G3053" s="4">
        <v>0.85</v>
      </c>
      <c r="H3053" s="4" t="s">
        <v>3574</v>
      </c>
      <c r="I3053" s="4" t="s">
        <v>3755</v>
      </c>
    </row>
    <row r="3054" spans="1:12" ht="30" x14ac:dyDescent="0.25">
      <c r="A3054" s="3">
        <v>3053</v>
      </c>
      <c r="B3054" s="8" t="s">
        <v>73</v>
      </c>
      <c r="C3054" s="8">
        <v>36411</v>
      </c>
      <c r="D3054" s="8" t="s">
        <v>4172</v>
      </c>
      <c r="E3054" s="8" t="s">
        <v>4173</v>
      </c>
      <c r="F3054" s="8">
        <v>5</v>
      </c>
      <c r="G3054" s="8">
        <v>1.05</v>
      </c>
      <c r="H3054" s="8" t="s">
        <v>3574</v>
      </c>
      <c r="I3054" s="8" t="s">
        <v>3632</v>
      </c>
    </row>
    <row r="3055" spans="1:12" x14ac:dyDescent="0.25">
      <c r="A3055" s="3">
        <v>3054</v>
      </c>
      <c r="B3055" s="8" t="s">
        <v>73</v>
      </c>
      <c r="C3055" s="8">
        <v>36427</v>
      </c>
      <c r="D3055" s="8" t="s">
        <v>4174</v>
      </c>
      <c r="E3055" s="8" t="s">
        <v>106</v>
      </c>
      <c r="F3055" s="8">
        <v>2</v>
      </c>
      <c r="G3055" s="8">
        <f t="shared" ref="G3055:G3060" si="104">F3055*0.21</f>
        <v>0.42</v>
      </c>
      <c r="H3055" s="8" t="s">
        <v>3574</v>
      </c>
      <c r="I3055" s="8" t="s">
        <v>3755</v>
      </c>
    </row>
    <row r="3056" spans="1:12" ht="30" x14ac:dyDescent="0.25">
      <c r="A3056" s="3">
        <v>3055</v>
      </c>
      <c r="B3056" s="8" t="s">
        <v>73</v>
      </c>
      <c r="C3056" s="8">
        <v>36458</v>
      </c>
      <c r="D3056" s="8" t="s">
        <v>4175</v>
      </c>
      <c r="E3056" s="8" t="s">
        <v>59</v>
      </c>
      <c r="F3056" s="8">
        <v>3</v>
      </c>
      <c r="G3056" s="8">
        <f t="shared" si="104"/>
        <v>0.63</v>
      </c>
      <c r="H3056" s="8" t="s">
        <v>3574</v>
      </c>
      <c r="I3056" s="8" t="s">
        <v>3878</v>
      </c>
    </row>
    <row r="3057" spans="1:9" ht="30" x14ac:dyDescent="0.25">
      <c r="A3057" s="3">
        <v>3056</v>
      </c>
      <c r="B3057" s="6" t="s">
        <v>73</v>
      </c>
      <c r="C3057" s="6">
        <v>36481</v>
      </c>
      <c r="D3057" s="6" t="s">
        <v>4176</v>
      </c>
      <c r="E3057" s="6" t="s">
        <v>873</v>
      </c>
      <c r="F3057" s="6">
        <v>13</v>
      </c>
      <c r="G3057" s="8">
        <f t="shared" si="104"/>
        <v>2.73</v>
      </c>
      <c r="H3057" s="6" t="s">
        <v>3574</v>
      </c>
      <c r="I3057" s="6" t="s">
        <v>3587</v>
      </c>
    </row>
    <row r="3058" spans="1:9" ht="30" x14ac:dyDescent="0.25">
      <c r="A3058" s="3">
        <v>3057</v>
      </c>
      <c r="B3058" s="8" t="s">
        <v>73</v>
      </c>
      <c r="C3058" s="8">
        <v>36486</v>
      </c>
      <c r="D3058" s="8" t="s">
        <v>4177</v>
      </c>
      <c r="E3058" s="8" t="s">
        <v>915</v>
      </c>
      <c r="F3058" s="8">
        <v>13</v>
      </c>
      <c r="G3058" s="8">
        <f t="shared" si="104"/>
        <v>2.73</v>
      </c>
      <c r="H3058" s="8" t="s">
        <v>3574</v>
      </c>
      <c r="I3058" s="8" t="s">
        <v>4178</v>
      </c>
    </row>
    <row r="3059" spans="1:9" x14ac:dyDescent="0.25">
      <c r="A3059" s="3">
        <v>3058</v>
      </c>
      <c r="B3059" s="8" t="s">
        <v>73</v>
      </c>
      <c r="C3059" s="8">
        <v>36499</v>
      </c>
      <c r="D3059" s="8" t="s">
        <v>4126</v>
      </c>
      <c r="E3059" s="8" t="s">
        <v>106</v>
      </c>
      <c r="F3059" s="8">
        <v>5</v>
      </c>
      <c r="G3059" s="8">
        <f t="shared" si="104"/>
        <v>1.05</v>
      </c>
      <c r="H3059" s="8" t="s">
        <v>3574</v>
      </c>
      <c r="I3059" s="8" t="s">
        <v>3755</v>
      </c>
    </row>
    <row r="3060" spans="1:9" x14ac:dyDescent="0.25">
      <c r="A3060" s="3">
        <v>3059</v>
      </c>
      <c r="B3060" s="8" t="s">
        <v>73</v>
      </c>
      <c r="C3060" s="8">
        <v>36501</v>
      </c>
      <c r="D3060" s="8" t="s">
        <v>4126</v>
      </c>
      <c r="E3060" s="8" t="s">
        <v>106</v>
      </c>
      <c r="F3060" s="8">
        <v>3</v>
      </c>
      <c r="G3060" s="8">
        <f t="shared" si="104"/>
        <v>0.63</v>
      </c>
      <c r="H3060" s="8" t="s">
        <v>3574</v>
      </c>
      <c r="I3060" s="8" t="s">
        <v>3755</v>
      </c>
    </row>
    <row r="3061" spans="1:9" x14ac:dyDescent="0.25">
      <c r="A3061" s="3">
        <v>3060</v>
      </c>
      <c r="B3061" s="4" t="s">
        <v>73</v>
      </c>
      <c r="C3061" s="4">
        <v>36542</v>
      </c>
      <c r="D3061" s="19" t="s">
        <v>4179</v>
      </c>
      <c r="E3061" s="4" t="s">
        <v>59</v>
      </c>
      <c r="F3061" s="4">
        <v>2</v>
      </c>
      <c r="G3061" s="4">
        <v>0.42</v>
      </c>
      <c r="H3061" s="4" t="s">
        <v>3574</v>
      </c>
      <c r="I3061" s="4" t="s">
        <v>3878</v>
      </c>
    </row>
    <row r="3062" spans="1:9" x14ac:dyDescent="0.25">
      <c r="A3062" s="3">
        <v>3061</v>
      </c>
      <c r="B3062" s="4" t="s">
        <v>73</v>
      </c>
      <c r="C3062" s="4">
        <v>36624</v>
      </c>
      <c r="D3062" s="19" t="s">
        <v>4180</v>
      </c>
      <c r="E3062" s="4" t="s">
        <v>139</v>
      </c>
      <c r="F3062" s="4">
        <v>12</v>
      </c>
      <c r="G3062" s="4">
        <v>2.52</v>
      </c>
      <c r="H3062" s="4" t="s">
        <v>3574</v>
      </c>
      <c r="I3062" s="4" t="s">
        <v>3638</v>
      </c>
    </row>
    <row r="3063" spans="1:9" ht="30" x14ac:dyDescent="0.25">
      <c r="A3063" s="3">
        <v>3062</v>
      </c>
      <c r="B3063" s="8" t="s">
        <v>73</v>
      </c>
      <c r="C3063" s="8">
        <v>36660</v>
      </c>
      <c r="D3063" s="8" t="s">
        <v>4181</v>
      </c>
      <c r="E3063" s="8" t="s">
        <v>106</v>
      </c>
      <c r="F3063" s="8">
        <v>2</v>
      </c>
      <c r="G3063" s="8">
        <f>F3063*0.21</f>
        <v>0.42</v>
      </c>
      <c r="H3063" s="8" t="s">
        <v>3574</v>
      </c>
      <c r="I3063" s="8" t="s">
        <v>3878</v>
      </c>
    </row>
    <row r="3064" spans="1:9" x14ac:dyDescent="0.25">
      <c r="A3064" s="3">
        <v>3063</v>
      </c>
      <c r="B3064" s="4" t="s">
        <v>73</v>
      </c>
      <c r="C3064" s="4">
        <v>36700</v>
      </c>
      <c r="D3064" s="19" t="s">
        <v>4182</v>
      </c>
      <c r="E3064" s="4" t="s">
        <v>97</v>
      </c>
      <c r="F3064" s="4">
        <v>4</v>
      </c>
      <c r="G3064" s="4">
        <v>0.85</v>
      </c>
      <c r="H3064" s="4" t="s">
        <v>3574</v>
      </c>
      <c r="I3064" s="4" t="s">
        <v>3755</v>
      </c>
    </row>
    <row r="3065" spans="1:9" ht="30" x14ac:dyDescent="0.25">
      <c r="A3065" s="3">
        <v>3064</v>
      </c>
      <c r="B3065" s="4" t="s">
        <v>73</v>
      </c>
      <c r="C3065" s="4">
        <v>36709</v>
      </c>
      <c r="D3065" s="4" t="s">
        <v>4183</v>
      </c>
      <c r="E3065" s="4" t="s">
        <v>4184</v>
      </c>
      <c r="F3065" s="4">
        <v>2</v>
      </c>
      <c r="G3065" s="4">
        <f>0.21*F3065</f>
        <v>0.42</v>
      </c>
      <c r="H3065" s="4" t="s">
        <v>3574</v>
      </c>
      <c r="I3065" s="4" t="s">
        <v>3772</v>
      </c>
    </row>
    <row r="3066" spans="1:9" ht="30" x14ac:dyDescent="0.25">
      <c r="A3066" s="3">
        <v>3065</v>
      </c>
      <c r="B3066" s="4" t="s">
        <v>73</v>
      </c>
      <c r="C3066" s="4">
        <v>36710</v>
      </c>
      <c r="D3066" s="19" t="s">
        <v>4185</v>
      </c>
      <c r="E3066" s="4" t="s">
        <v>59</v>
      </c>
      <c r="F3066" s="4">
        <v>3</v>
      </c>
      <c r="G3066" s="4">
        <v>0.63</v>
      </c>
      <c r="H3066" s="4" t="s">
        <v>3574</v>
      </c>
      <c r="I3066" s="4" t="s">
        <v>3878</v>
      </c>
    </row>
    <row r="3067" spans="1:9" ht="30" x14ac:dyDescent="0.25">
      <c r="A3067" s="3">
        <v>3066</v>
      </c>
      <c r="B3067" s="6" t="s">
        <v>73</v>
      </c>
      <c r="C3067" s="6">
        <v>36734</v>
      </c>
      <c r="D3067" s="6" t="s">
        <v>4186</v>
      </c>
      <c r="E3067" s="6" t="s">
        <v>106</v>
      </c>
      <c r="F3067" s="6">
        <v>1</v>
      </c>
      <c r="G3067" s="4">
        <f>F3067*0.21</f>
        <v>0.21</v>
      </c>
      <c r="H3067" s="6" t="s">
        <v>3574</v>
      </c>
      <c r="I3067" s="6" t="s">
        <v>3755</v>
      </c>
    </row>
    <row r="3068" spans="1:9" x14ac:dyDescent="0.25">
      <c r="A3068" s="3">
        <v>3067</v>
      </c>
      <c r="B3068" s="4" t="s">
        <v>73</v>
      </c>
      <c r="C3068" s="4">
        <v>36735</v>
      </c>
      <c r="D3068" s="19" t="s">
        <v>4187</v>
      </c>
      <c r="E3068" s="4" t="s">
        <v>106</v>
      </c>
      <c r="F3068" s="4">
        <v>3</v>
      </c>
      <c r="G3068" s="4">
        <v>0.63</v>
      </c>
      <c r="H3068" s="4" t="s">
        <v>3574</v>
      </c>
      <c r="I3068" s="4" t="s">
        <v>3755</v>
      </c>
    </row>
    <row r="3069" spans="1:9" ht="30" x14ac:dyDescent="0.25">
      <c r="A3069" s="3">
        <v>3068</v>
      </c>
      <c r="B3069" s="6" t="s">
        <v>73</v>
      </c>
      <c r="C3069" s="6">
        <v>36739</v>
      </c>
      <c r="D3069" s="6" t="s">
        <v>4188</v>
      </c>
      <c r="E3069" s="6" t="s">
        <v>106</v>
      </c>
      <c r="F3069" s="6">
        <v>1</v>
      </c>
      <c r="G3069" s="6">
        <f>F3069*0.21</f>
        <v>0.21</v>
      </c>
      <c r="H3069" s="6" t="s">
        <v>3574</v>
      </c>
      <c r="I3069" s="6" t="s">
        <v>3878</v>
      </c>
    </row>
    <row r="3070" spans="1:9" ht="30" x14ac:dyDescent="0.25">
      <c r="A3070" s="3">
        <v>3069</v>
      </c>
      <c r="B3070" s="8" t="s">
        <v>73</v>
      </c>
      <c r="C3070" s="8">
        <v>36745</v>
      </c>
      <c r="D3070" s="8" t="s">
        <v>4189</v>
      </c>
      <c r="E3070" s="8" t="s">
        <v>4190</v>
      </c>
      <c r="F3070" s="8">
        <v>4</v>
      </c>
      <c r="G3070" s="8">
        <v>0.85</v>
      </c>
      <c r="H3070" s="8" t="s">
        <v>3574</v>
      </c>
      <c r="I3070" s="8" t="s">
        <v>3587</v>
      </c>
    </row>
    <row r="3071" spans="1:9" x14ac:dyDescent="0.25">
      <c r="A3071" s="3">
        <v>3070</v>
      </c>
      <c r="B3071" s="4" t="s">
        <v>73</v>
      </c>
      <c r="C3071" s="4">
        <v>36768</v>
      </c>
      <c r="D3071" s="4" t="s">
        <v>4125</v>
      </c>
      <c r="E3071" s="4" t="s">
        <v>4191</v>
      </c>
      <c r="F3071" s="4">
        <v>4</v>
      </c>
      <c r="G3071" s="4">
        <f>0.21*F3071</f>
        <v>0.84</v>
      </c>
      <c r="H3071" s="4" t="s">
        <v>3574</v>
      </c>
      <c r="I3071" s="4" t="s">
        <v>3806</v>
      </c>
    </row>
    <row r="3072" spans="1:9" ht="30" x14ac:dyDescent="0.25">
      <c r="A3072" s="3">
        <v>3071</v>
      </c>
      <c r="B3072" s="4" t="s">
        <v>73</v>
      </c>
      <c r="C3072" s="4">
        <v>36772</v>
      </c>
      <c r="D3072" s="19" t="s">
        <v>4192</v>
      </c>
      <c r="E3072" s="4" t="s">
        <v>59</v>
      </c>
      <c r="F3072" s="4">
        <v>2</v>
      </c>
      <c r="G3072" s="4">
        <v>1.05</v>
      </c>
      <c r="H3072" s="4" t="s">
        <v>3574</v>
      </c>
      <c r="I3072" s="4" t="s">
        <v>3878</v>
      </c>
    </row>
    <row r="3073" spans="1:11" x14ac:dyDescent="0.25">
      <c r="A3073" s="3">
        <v>3072</v>
      </c>
      <c r="B3073" s="6" t="s">
        <v>73</v>
      </c>
      <c r="C3073" s="6">
        <v>36782</v>
      </c>
      <c r="D3073" s="6" t="s">
        <v>4193</v>
      </c>
      <c r="E3073" s="6" t="s">
        <v>97</v>
      </c>
      <c r="F3073" s="6">
        <v>2</v>
      </c>
      <c r="G3073" s="6">
        <f>F3073*0.21</f>
        <v>0.42</v>
      </c>
      <c r="H3073" s="6" t="s">
        <v>3574</v>
      </c>
      <c r="I3073" s="6" t="s">
        <v>3878</v>
      </c>
    </row>
    <row r="3074" spans="1:11" x14ac:dyDescent="0.25">
      <c r="A3074" s="3">
        <v>3073</v>
      </c>
      <c r="B3074" s="8" t="s">
        <v>73</v>
      </c>
      <c r="C3074" s="8">
        <v>36845</v>
      </c>
      <c r="D3074" s="8" t="s">
        <v>4194</v>
      </c>
      <c r="E3074" s="8" t="s">
        <v>59</v>
      </c>
      <c r="F3074" s="8">
        <v>5</v>
      </c>
      <c r="G3074" s="8">
        <f>F3074*0.21</f>
        <v>1.05</v>
      </c>
      <c r="H3074" s="8" t="s">
        <v>3574</v>
      </c>
      <c r="I3074" s="8" t="s">
        <v>4089</v>
      </c>
    </row>
    <row r="3075" spans="1:11" ht="30" x14ac:dyDescent="0.25">
      <c r="A3075" s="3">
        <v>3074</v>
      </c>
      <c r="B3075" s="8" t="s">
        <v>73</v>
      </c>
      <c r="C3075" s="8">
        <v>36887</v>
      </c>
      <c r="D3075" s="8" t="s">
        <v>4195</v>
      </c>
      <c r="E3075" s="8" t="s">
        <v>106</v>
      </c>
      <c r="F3075" s="8">
        <v>2</v>
      </c>
      <c r="G3075" s="8">
        <f>F3075*0.21</f>
        <v>0.42</v>
      </c>
      <c r="H3075" s="8" t="s">
        <v>3574</v>
      </c>
      <c r="I3075" s="8" t="s">
        <v>3755</v>
      </c>
    </row>
    <row r="3076" spans="1:11" ht="45" x14ac:dyDescent="0.25">
      <c r="A3076" s="3">
        <v>3075</v>
      </c>
      <c r="B3076" s="4" t="s">
        <v>73</v>
      </c>
      <c r="C3076" s="4">
        <v>36979</v>
      </c>
      <c r="D3076" s="19" t="s">
        <v>4196</v>
      </c>
      <c r="E3076" s="4" t="s">
        <v>59</v>
      </c>
      <c r="F3076" s="4">
        <v>2</v>
      </c>
      <c r="G3076" s="4">
        <v>0.42</v>
      </c>
      <c r="H3076" s="4" t="s">
        <v>3574</v>
      </c>
      <c r="I3076" s="4" t="s">
        <v>3878</v>
      </c>
    </row>
    <row r="3077" spans="1:11" x14ac:dyDescent="0.25">
      <c r="A3077" s="3">
        <v>3076</v>
      </c>
      <c r="B3077" s="4" t="s">
        <v>73</v>
      </c>
      <c r="C3077" s="4">
        <v>36999</v>
      </c>
      <c r="D3077" s="19" t="s">
        <v>4197</v>
      </c>
      <c r="E3077" s="4" t="s">
        <v>59</v>
      </c>
      <c r="F3077" s="4">
        <v>7</v>
      </c>
      <c r="G3077" s="4">
        <v>1.47</v>
      </c>
      <c r="H3077" s="4" t="s">
        <v>3574</v>
      </c>
      <c r="I3077" s="4" t="s">
        <v>3878</v>
      </c>
    </row>
    <row r="3078" spans="1:11" x14ac:dyDescent="0.25">
      <c r="A3078" s="3">
        <v>3077</v>
      </c>
      <c r="B3078" s="8" t="s">
        <v>73</v>
      </c>
      <c r="C3078" s="8">
        <v>37158</v>
      </c>
      <c r="D3078" s="8" t="s">
        <v>4198</v>
      </c>
      <c r="E3078" s="8" t="s">
        <v>59</v>
      </c>
      <c r="F3078" s="8">
        <v>10</v>
      </c>
      <c r="G3078" s="8">
        <v>2.1</v>
      </c>
      <c r="H3078" s="8" t="s">
        <v>3574</v>
      </c>
      <c r="I3078" s="8" t="s">
        <v>3878</v>
      </c>
    </row>
    <row r="3079" spans="1:11" x14ac:dyDescent="0.25">
      <c r="A3079" s="3">
        <v>3078</v>
      </c>
      <c r="B3079" s="8" t="s">
        <v>73</v>
      </c>
      <c r="C3079" s="8">
        <v>37160</v>
      </c>
      <c r="D3079" s="8" t="s">
        <v>4199</v>
      </c>
      <c r="E3079" s="8" t="s">
        <v>59</v>
      </c>
      <c r="F3079" s="8">
        <v>1</v>
      </c>
      <c r="G3079" s="8">
        <f>F3079*0.21</f>
        <v>0.21</v>
      </c>
      <c r="H3079" s="8" t="s">
        <v>3574</v>
      </c>
      <c r="I3079" s="8" t="s">
        <v>3755</v>
      </c>
    </row>
    <row r="3080" spans="1:11" x14ac:dyDescent="0.25">
      <c r="A3080" s="3">
        <v>3079</v>
      </c>
      <c r="B3080" s="8" t="s">
        <v>73</v>
      </c>
      <c r="C3080" s="8">
        <v>37223</v>
      </c>
      <c r="D3080" s="8" t="s">
        <v>4126</v>
      </c>
      <c r="E3080" s="8" t="s">
        <v>106</v>
      </c>
      <c r="F3080" s="8">
        <v>1</v>
      </c>
      <c r="G3080" s="8">
        <f>F3080*0.21</f>
        <v>0.21</v>
      </c>
      <c r="H3080" s="8" t="s">
        <v>3574</v>
      </c>
      <c r="I3080" s="8" t="s">
        <v>3878</v>
      </c>
      <c r="K3080" s="13"/>
    </row>
    <row r="3081" spans="1:11" ht="60" x14ac:dyDescent="0.25">
      <c r="A3081" s="3">
        <v>3080</v>
      </c>
      <c r="B3081" s="8" t="s">
        <v>73</v>
      </c>
      <c r="C3081" s="8">
        <v>37271</v>
      </c>
      <c r="D3081" s="8" t="s">
        <v>3788</v>
      </c>
      <c r="E3081" s="8" t="s">
        <v>4200</v>
      </c>
      <c r="F3081" s="8">
        <v>14</v>
      </c>
      <c r="G3081" s="8">
        <f>F3081*0.21</f>
        <v>2.94</v>
      </c>
      <c r="H3081" s="8" t="s">
        <v>3574</v>
      </c>
      <c r="I3081" s="8" t="s">
        <v>3922</v>
      </c>
    </row>
    <row r="3082" spans="1:11" x14ac:dyDescent="0.25">
      <c r="A3082" s="3">
        <v>3081</v>
      </c>
      <c r="B3082" s="4" t="s">
        <v>73</v>
      </c>
      <c r="C3082" s="4">
        <v>37298</v>
      </c>
      <c r="D3082" s="19" t="s">
        <v>4201</v>
      </c>
      <c r="E3082" s="4" t="s">
        <v>59</v>
      </c>
      <c r="F3082" s="4">
        <v>2</v>
      </c>
      <c r="G3082" s="4">
        <v>0.42</v>
      </c>
      <c r="H3082" s="4" t="s">
        <v>3574</v>
      </c>
      <c r="I3082" s="4" t="s">
        <v>3755</v>
      </c>
    </row>
    <row r="3083" spans="1:11" x14ac:dyDescent="0.25">
      <c r="A3083" s="3">
        <v>3082</v>
      </c>
      <c r="B3083" s="4" t="s">
        <v>73</v>
      </c>
      <c r="C3083" s="4">
        <v>37299</v>
      </c>
      <c r="D3083" s="19" t="s">
        <v>4202</v>
      </c>
      <c r="E3083" s="4" t="s">
        <v>59</v>
      </c>
      <c r="F3083" s="4">
        <v>2</v>
      </c>
      <c r="G3083" s="4">
        <v>0.42</v>
      </c>
      <c r="H3083" s="4" t="s">
        <v>3574</v>
      </c>
      <c r="I3083" s="4" t="s">
        <v>3837</v>
      </c>
    </row>
    <row r="3084" spans="1:11" x14ac:dyDescent="0.25">
      <c r="A3084" s="3">
        <v>3083</v>
      </c>
      <c r="B3084" s="8" t="s">
        <v>73</v>
      </c>
      <c r="C3084" s="8">
        <v>37353</v>
      </c>
      <c r="D3084" s="8" t="s">
        <v>4126</v>
      </c>
      <c r="E3084" s="8" t="s">
        <v>106</v>
      </c>
      <c r="F3084" s="8">
        <v>3</v>
      </c>
      <c r="G3084" s="8">
        <f>F3084*0.21</f>
        <v>0.63</v>
      </c>
      <c r="H3084" s="8" t="s">
        <v>3574</v>
      </c>
      <c r="I3084" s="8" t="s">
        <v>3878</v>
      </c>
      <c r="J3084"/>
    </row>
    <row r="3085" spans="1:11" x14ac:dyDescent="0.25">
      <c r="A3085" s="3">
        <v>3084</v>
      </c>
      <c r="B3085" s="6" t="s">
        <v>73</v>
      </c>
      <c r="C3085" s="6">
        <v>37361</v>
      </c>
      <c r="D3085" s="6" t="s">
        <v>4187</v>
      </c>
      <c r="E3085" s="6" t="s">
        <v>4191</v>
      </c>
      <c r="F3085" s="6">
        <v>1</v>
      </c>
      <c r="G3085" s="6">
        <f>F3085*0.21</f>
        <v>0.21</v>
      </c>
      <c r="H3085" s="6" t="s">
        <v>3574</v>
      </c>
      <c r="I3085" s="6" t="s">
        <v>3772</v>
      </c>
    </row>
    <row r="3086" spans="1:11" x14ac:dyDescent="0.25">
      <c r="A3086" s="3">
        <v>3085</v>
      </c>
      <c r="B3086" s="8" t="s">
        <v>73</v>
      </c>
      <c r="C3086" s="8">
        <v>37437</v>
      </c>
      <c r="D3086" s="8" t="s">
        <v>4203</v>
      </c>
      <c r="E3086" s="8" t="s">
        <v>2279</v>
      </c>
      <c r="F3086" s="8">
        <v>2</v>
      </c>
      <c r="G3086" s="8">
        <f>F3086*0.21</f>
        <v>0.42</v>
      </c>
      <c r="H3086" s="8" t="s">
        <v>3574</v>
      </c>
      <c r="I3086" s="8" t="s">
        <v>3755</v>
      </c>
    </row>
    <row r="3087" spans="1:11" ht="30" x14ac:dyDescent="0.25">
      <c r="A3087" s="3">
        <v>3086</v>
      </c>
      <c r="B3087" s="8" t="s">
        <v>73</v>
      </c>
      <c r="C3087" s="8">
        <v>37532</v>
      </c>
      <c r="D3087" s="8" t="s">
        <v>4204</v>
      </c>
      <c r="E3087" s="8" t="s">
        <v>59</v>
      </c>
      <c r="F3087" s="8">
        <v>5</v>
      </c>
      <c r="G3087" s="8">
        <f>F3087*0.21</f>
        <v>1.05</v>
      </c>
      <c r="H3087" s="8" t="s">
        <v>3574</v>
      </c>
      <c r="I3087" s="8" t="s">
        <v>4205</v>
      </c>
    </row>
    <row r="3088" spans="1:11" x14ac:dyDescent="0.25">
      <c r="A3088" s="3">
        <v>3087</v>
      </c>
      <c r="B3088" s="4" t="s">
        <v>73</v>
      </c>
      <c r="C3088" s="4">
        <v>37636</v>
      </c>
      <c r="D3088" s="19" t="s">
        <v>4206</v>
      </c>
      <c r="E3088" s="4" t="s">
        <v>59</v>
      </c>
      <c r="F3088" s="4">
        <v>4</v>
      </c>
      <c r="G3088" s="4">
        <v>0.84</v>
      </c>
      <c r="H3088" s="4" t="s">
        <v>3574</v>
      </c>
      <c r="I3088" s="4" t="s">
        <v>3878</v>
      </c>
      <c r="K3088" s="13"/>
    </row>
    <row r="3089" spans="1:9" ht="30" x14ac:dyDescent="0.25">
      <c r="A3089" s="3">
        <v>3088</v>
      </c>
      <c r="B3089" s="8" t="s">
        <v>73</v>
      </c>
      <c r="C3089" s="8">
        <v>37661</v>
      </c>
      <c r="D3089" s="8" t="s">
        <v>4207</v>
      </c>
      <c r="E3089" s="8" t="s">
        <v>106</v>
      </c>
      <c r="F3089" s="8">
        <v>1</v>
      </c>
      <c r="G3089" s="8">
        <f>F3089*0.21</f>
        <v>0.21</v>
      </c>
      <c r="H3089" s="8" t="s">
        <v>3574</v>
      </c>
      <c r="I3089" s="8" t="s">
        <v>3755</v>
      </c>
    </row>
    <row r="3090" spans="1:9" ht="30" x14ac:dyDescent="0.25">
      <c r="A3090" s="3">
        <v>3089</v>
      </c>
      <c r="B3090" s="28" t="s">
        <v>73</v>
      </c>
      <c r="C3090" s="28">
        <v>37705</v>
      </c>
      <c r="D3090" s="28" t="s">
        <v>4208</v>
      </c>
      <c r="E3090" s="28" t="s">
        <v>4209</v>
      </c>
      <c r="F3090" s="28">
        <v>5</v>
      </c>
      <c r="G3090" s="8">
        <f>F3090*0.21</f>
        <v>1.05</v>
      </c>
      <c r="H3090" s="8" t="s">
        <v>3574</v>
      </c>
      <c r="I3090" s="28" t="s">
        <v>3893</v>
      </c>
    </row>
    <row r="3091" spans="1:9" ht="30" x14ac:dyDescent="0.25">
      <c r="A3091" s="3">
        <v>3090</v>
      </c>
      <c r="B3091" s="4" t="s">
        <v>73</v>
      </c>
      <c r="C3091" s="4">
        <v>37709</v>
      </c>
      <c r="D3091" s="19" t="s">
        <v>4210</v>
      </c>
      <c r="E3091" s="4" t="s">
        <v>59</v>
      </c>
      <c r="F3091" s="4">
        <v>1</v>
      </c>
      <c r="G3091" s="4">
        <v>0.21</v>
      </c>
      <c r="H3091" s="4" t="s">
        <v>3574</v>
      </c>
      <c r="I3091" s="4" t="s">
        <v>4211</v>
      </c>
    </row>
    <row r="3092" spans="1:9" ht="30" x14ac:dyDescent="0.25">
      <c r="A3092" s="3">
        <v>3091</v>
      </c>
      <c r="B3092" s="6" t="s">
        <v>73</v>
      </c>
      <c r="C3092" s="6">
        <v>37710</v>
      </c>
      <c r="D3092" s="6" t="s">
        <v>4212</v>
      </c>
      <c r="E3092" s="6" t="s">
        <v>522</v>
      </c>
      <c r="F3092" s="6">
        <v>3</v>
      </c>
      <c r="G3092" s="6">
        <f>F3092*0.21</f>
        <v>0.63</v>
      </c>
      <c r="H3092" s="6" t="s">
        <v>3574</v>
      </c>
      <c r="I3092" s="6" t="s">
        <v>3806</v>
      </c>
    </row>
    <row r="3093" spans="1:9" ht="30" x14ac:dyDescent="0.25">
      <c r="A3093" s="3">
        <v>3092</v>
      </c>
      <c r="B3093" s="8" t="s">
        <v>73</v>
      </c>
      <c r="C3093" s="8">
        <v>37729</v>
      </c>
      <c r="D3093" s="8" t="s">
        <v>4213</v>
      </c>
      <c r="E3093" s="8" t="s">
        <v>106</v>
      </c>
      <c r="F3093" s="8">
        <v>2</v>
      </c>
      <c r="G3093" s="8">
        <f>F3093*0.21</f>
        <v>0.42</v>
      </c>
      <c r="H3093" s="8" t="s">
        <v>3574</v>
      </c>
      <c r="I3093" s="8" t="s">
        <v>3755</v>
      </c>
    </row>
    <row r="3094" spans="1:9" ht="30" x14ac:dyDescent="0.25">
      <c r="A3094" s="3">
        <v>3093</v>
      </c>
      <c r="B3094" s="8" t="s">
        <v>73</v>
      </c>
      <c r="C3094" s="8">
        <v>37796</v>
      </c>
      <c r="D3094" s="8" t="s">
        <v>4213</v>
      </c>
      <c r="E3094" s="8" t="s">
        <v>106</v>
      </c>
      <c r="F3094" s="8">
        <v>2</v>
      </c>
      <c r="G3094" s="8">
        <f>F3094*0.21</f>
        <v>0.42</v>
      </c>
      <c r="H3094" s="8" t="s">
        <v>3574</v>
      </c>
      <c r="I3094" s="8" t="s">
        <v>3878</v>
      </c>
    </row>
    <row r="3095" spans="1:9" ht="45" x14ac:dyDescent="0.25">
      <c r="A3095" s="3">
        <v>3094</v>
      </c>
      <c r="B3095" s="4" t="s">
        <v>73</v>
      </c>
      <c r="C3095" s="4">
        <v>37836</v>
      </c>
      <c r="D3095" s="19" t="s">
        <v>4214</v>
      </c>
      <c r="E3095" s="4" t="s">
        <v>492</v>
      </c>
      <c r="F3095" s="4">
        <v>10</v>
      </c>
      <c r="G3095" s="4">
        <v>2.1</v>
      </c>
      <c r="H3095" s="4" t="s">
        <v>4215</v>
      </c>
      <c r="I3095" s="4" t="s">
        <v>4216</v>
      </c>
    </row>
    <row r="3096" spans="1:9" ht="30" x14ac:dyDescent="0.25">
      <c r="A3096" s="3">
        <v>3095</v>
      </c>
      <c r="B3096" s="28" t="s">
        <v>73</v>
      </c>
      <c r="C3096" s="28">
        <v>37841</v>
      </c>
      <c r="D3096" s="28" t="s">
        <v>4208</v>
      </c>
      <c r="E3096" s="28" t="s">
        <v>4209</v>
      </c>
      <c r="F3096" s="28">
        <v>5</v>
      </c>
      <c r="G3096" s="8">
        <f>F3096*0.21</f>
        <v>1.05</v>
      </c>
      <c r="H3096" s="8" t="s">
        <v>3574</v>
      </c>
      <c r="I3096" s="28" t="s">
        <v>3964</v>
      </c>
    </row>
    <row r="3097" spans="1:9" ht="30" x14ac:dyDescent="0.25">
      <c r="A3097" s="3">
        <v>3096</v>
      </c>
      <c r="B3097" s="8" t="s">
        <v>73</v>
      </c>
      <c r="C3097" s="8">
        <v>37960</v>
      </c>
      <c r="D3097" s="8" t="s">
        <v>4217</v>
      </c>
      <c r="E3097" s="8" t="s">
        <v>106</v>
      </c>
      <c r="F3097" s="8">
        <v>1</v>
      </c>
      <c r="G3097" s="4">
        <f>0.21*F3097</f>
        <v>0.21</v>
      </c>
      <c r="H3097" s="8" t="s">
        <v>3574</v>
      </c>
      <c r="I3097" s="8" t="s">
        <v>3755</v>
      </c>
    </row>
    <row r="3098" spans="1:9" ht="30" x14ac:dyDescent="0.25">
      <c r="A3098" s="3">
        <v>3097</v>
      </c>
      <c r="B3098" s="8" t="s">
        <v>73</v>
      </c>
      <c r="C3098" s="8">
        <v>37961</v>
      </c>
      <c r="D3098" s="8" t="s">
        <v>4217</v>
      </c>
      <c r="E3098" s="8" t="s">
        <v>106</v>
      </c>
      <c r="F3098" s="8">
        <v>1</v>
      </c>
      <c r="G3098" s="8">
        <f>F3098*0.21</f>
        <v>0.21</v>
      </c>
      <c r="H3098" s="8" t="s">
        <v>3574</v>
      </c>
      <c r="I3098" s="8" t="s">
        <v>3755</v>
      </c>
    </row>
    <row r="3099" spans="1:9" ht="30" x14ac:dyDescent="0.25">
      <c r="A3099" s="3">
        <v>3098</v>
      </c>
      <c r="B3099" s="8" t="s">
        <v>73</v>
      </c>
      <c r="C3099" s="8">
        <v>37974</v>
      </c>
      <c r="D3099" s="8" t="s">
        <v>4218</v>
      </c>
      <c r="E3099" s="8" t="s">
        <v>59</v>
      </c>
      <c r="F3099" s="8">
        <v>1</v>
      </c>
      <c r="G3099" s="8">
        <v>0.21</v>
      </c>
      <c r="H3099" s="8" t="s">
        <v>3574</v>
      </c>
      <c r="I3099" s="8" t="s">
        <v>4219</v>
      </c>
    </row>
    <row r="3100" spans="1:9" ht="30" x14ac:dyDescent="0.25">
      <c r="A3100" s="3">
        <v>3099</v>
      </c>
      <c r="B3100" s="8" t="s">
        <v>73</v>
      </c>
      <c r="C3100" s="8">
        <v>37991</v>
      </c>
      <c r="D3100" s="8" t="s">
        <v>4218</v>
      </c>
      <c r="E3100" s="8" t="s">
        <v>59</v>
      </c>
      <c r="F3100" s="8">
        <v>2</v>
      </c>
      <c r="G3100" s="8">
        <v>0.42</v>
      </c>
      <c r="H3100" s="8" t="s">
        <v>3574</v>
      </c>
      <c r="I3100" s="8" t="s">
        <v>4219</v>
      </c>
    </row>
    <row r="3101" spans="1:9" ht="60" x14ac:dyDescent="0.25">
      <c r="A3101" s="3">
        <v>3100</v>
      </c>
      <c r="B3101" s="4" t="s">
        <v>73</v>
      </c>
      <c r="C3101" s="4">
        <v>38109</v>
      </c>
      <c r="D3101" s="19" t="s">
        <v>4220</v>
      </c>
      <c r="E3101" s="4" t="s">
        <v>59</v>
      </c>
      <c r="F3101" s="4">
        <v>4</v>
      </c>
      <c r="G3101" s="4">
        <v>0.84</v>
      </c>
      <c r="H3101" s="4" t="s">
        <v>3597</v>
      </c>
      <c r="I3101" s="4" t="s">
        <v>4221</v>
      </c>
    </row>
    <row r="3102" spans="1:9" ht="45" x14ac:dyDescent="0.25">
      <c r="A3102" s="3">
        <v>3101</v>
      </c>
      <c r="B3102" s="6" t="s">
        <v>73</v>
      </c>
      <c r="C3102" s="6">
        <v>38314</v>
      </c>
      <c r="D3102" s="6" t="s">
        <v>4222</v>
      </c>
      <c r="E3102" s="6" t="s">
        <v>4223</v>
      </c>
      <c r="F3102" s="6">
        <v>5</v>
      </c>
      <c r="G3102" s="8">
        <f>F3102*0.21</f>
        <v>1.05</v>
      </c>
      <c r="H3102" s="6" t="s">
        <v>3574</v>
      </c>
      <c r="I3102" s="6" t="s">
        <v>3652</v>
      </c>
    </row>
    <row r="3103" spans="1:9" ht="45" x14ac:dyDescent="0.25">
      <c r="A3103" s="3">
        <v>3102</v>
      </c>
      <c r="B3103" s="4" t="s">
        <v>73</v>
      </c>
      <c r="C3103" s="4">
        <v>38316</v>
      </c>
      <c r="D3103" s="19" t="s">
        <v>4222</v>
      </c>
      <c r="E3103" s="4" t="s">
        <v>4224</v>
      </c>
      <c r="F3103" s="4">
        <v>5</v>
      </c>
      <c r="G3103" s="4">
        <v>1.05</v>
      </c>
      <c r="H3103" s="4" t="s">
        <v>3574</v>
      </c>
      <c r="I3103" s="4" t="s">
        <v>3878</v>
      </c>
    </row>
    <row r="3104" spans="1:9" x14ac:dyDescent="0.25">
      <c r="A3104" s="3">
        <v>3103</v>
      </c>
      <c r="B3104" s="9" t="s">
        <v>73</v>
      </c>
      <c r="C3104" s="3">
        <v>38363</v>
      </c>
      <c r="D3104" s="3" t="s">
        <v>3788</v>
      </c>
      <c r="E3104" s="3" t="s">
        <v>4225</v>
      </c>
      <c r="F3104" s="3">
        <v>15</v>
      </c>
      <c r="G3104" s="3">
        <f>F3104*0.21</f>
        <v>3.15</v>
      </c>
      <c r="H3104" s="3" t="s">
        <v>3574</v>
      </c>
      <c r="I3104" s="3" t="s">
        <v>3759</v>
      </c>
    </row>
    <row r="3105" spans="1:10" x14ac:dyDescent="0.25">
      <c r="A3105" s="3">
        <v>3104</v>
      </c>
      <c r="B3105" s="8" t="s">
        <v>73</v>
      </c>
      <c r="C3105" s="8">
        <v>38371</v>
      </c>
      <c r="D3105" s="8" t="s">
        <v>4226</v>
      </c>
      <c r="E3105" s="8" t="s">
        <v>59</v>
      </c>
      <c r="F3105" s="8">
        <v>4</v>
      </c>
      <c r="G3105" s="8">
        <v>0.84</v>
      </c>
      <c r="H3105" s="8" t="s">
        <v>3574</v>
      </c>
      <c r="I3105" s="8" t="s">
        <v>3938</v>
      </c>
    </row>
    <row r="3106" spans="1:10" ht="30" x14ac:dyDescent="0.25">
      <c r="A3106" s="3">
        <v>3105</v>
      </c>
      <c r="B3106" s="4" t="s">
        <v>73</v>
      </c>
      <c r="C3106" s="4">
        <v>38449</v>
      </c>
      <c r="D3106" s="4" t="s">
        <v>4227</v>
      </c>
      <c r="E3106" s="4" t="s">
        <v>59</v>
      </c>
      <c r="F3106" s="4">
        <v>1</v>
      </c>
      <c r="G3106" s="4">
        <f>0.21*F3106</f>
        <v>0.21</v>
      </c>
      <c r="H3106" s="4" t="s">
        <v>3574</v>
      </c>
      <c r="I3106" s="4" t="s">
        <v>4228</v>
      </c>
    </row>
    <row r="3107" spans="1:10" ht="30" x14ac:dyDescent="0.25">
      <c r="A3107" s="3">
        <v>3106</v>
      </c>
      <c r="B3107" s="4" t="s">
        <v>73</v>
      </c>
      <c r="C3107" s="4">
        <v>38558</v>
      </c>
      <c r="D3107" s="19" t="s">
        <v>4229</v>
      </c>
      <c r="E3107" s="4" t="s">
        <v>4230</v>
      </c>
      <c r="F3107" s="4">
        <v>8</v>
      </c>
      <c r="G3107" s="4">
        <v>1.68</v>
      </c>
      <c r="H3107" s="4" t="s">
        <v>3574</v>
      </c>
      <c r="I3107" s="4" t="s">
        <v>3755</v>
      </c>
    </row>
    <row r="3108" spans="1:10" ht="30" x14ac:dyDescent="0.25">
      <c r="A3108" s="3">
        <v>3107</v>
      </c>
      <c r="B3108" s="4" t="s">
        <v>73</v>
      </c>
      <c r="C3108" s="4">
        <v>38576</v>
      </c>
      <c r="D3108" s="19" t="s">
        <v>4231</v>
      </c>
      <c r="E3108" s="4" t="s">
        <v>59</v>
      </c>
      <c r="F3108" s="4">
        <v>4</v>
      </c>
      <c r="G3108" s="4">
        <v>0.85</v>
      </c>
      <c r="H3108" s="4" t="s">
        <v>3574</v>
      </c>
      <c r="I3108" s="4" t="s">
        <v>3878</v>
      </c>
    </row>
    <row r="3109" spans="1:10" ht="30" x14ac:dyDescent="0.25">
      <c r="A3109" s="3">
        <v>3108</v>
      </c>
      <c r="B3109" s="4" t="s">
        <v>73</v>
      </c>
      <c r="C3109" s="4">
        <v>38579</v>
      </c>
      <c r="D3109" s="19" t="s">
        <v>4231</v>
      </c>
      <c r="E3109" s="4" t="s">
        <v>59</v>
      </c>
      <c r="F3109" s="4">
        <v>1</v>
      </c>
      <c r="G3109" s="4">
        <v>0.21</v>
      </c>
      <c r="H3109" s="4" t="s">
        <v>3574</v>
      </c>
      <c r="I3109" s="4" t="s">
        <v>3878</v>
      </c>
    </row>
    <row r="3110" spans="1:10" ht="45" x14ac:dyDescent="0.25">
      <c r="A3110" s="3">
        <v>3109</v>
      </c>
      <c r="B3110" s="4" t="s">
        <v>73</v>
      </c>
      <c r="C3110" s="4">
        <v>38581</v>
      </c>
      <c r="D3110" s="19" t="s">
        <v>4232</v>
      </c>
      <c r="E3110" s="4" t="s">
        <v>59</v>
      </c>
      <c r="F3110" s="4">
        <v>1</v>
      </c>
      <c r="G3110" s="4">
        <v>0.42</v>
      </c>
      <c r="H3110" s="4" t="s">
        <v>3574</v>
      </c>
      <c r="I3110" s="4" t="s">
        <v>4228</v>
      </c>
    </row>
    <row r="3111" spans="1:10" ht="30" x14ac:dyDescent="0.25">
      <c r="A3111" s="3">
        <v>3110</v>
      </c>
      <c r="B3111" s="4" t="s">
        <v>73</v>
      </c>
      <c r="C3111" s="4">
        <v>38614</v>
      </c>
      <c r="D3111" s="4" t="s">
        <v>4233</v>
      </c>
      <c r="E3111" s="4" t="s">
        <v>59</v>
      </c>
      <c r="F3111" s="4">
        <v>3</v>
      </c>
      <c r="G3111" s="8">
        <f>F3111*0.21</f>
        <v>0.63</v>
      </c>
      <c r="H3111" s="4" t="s">
        <v>3574</v>
      </c>
      <c r="I3111" s="4" t="s">
        <v>3878</v>
      </c>
    </row>
    <row r="3112" spans="1:10" ht="30" x14ac:dyDescent="0.25">
      <c r="A3112" s="3">
        <v>3111</v>
      </c>
      <c r="B3112" s="8" t="s">
        <v>73</v>
      </c>
      <c r="C3112" s="8">
        <v>38864</v>
      </c>
      <c r="D3112" s="8" t="s">
        <v>4080</v>
      </c>
      <c r="E3112" s="8" t="s">
        <v>36</v>
      </c>
      <c r="F3112" s="8">
        <v>1</v>
      </c>
      <c r="G3112" s="8">
        <f>F3112*0.21</f>
        <v>0.21</v>
      </c>
      <c r="H3112" s="8" t="s">
        <v>3574</v>
      </c>
      <c r="I3112" s="8" t="s">
        <v>3814</v>
      </c>
    </row>
    <row r="3113" spans="1:10" ht="45" x14ac:dyDescent="0.25">
      <c r="A3113" s="3">
        <v>3112</v>
      </c>
      <c r="B3113" s="8" t="s">
        <v>73</v>
      </c>
      <c r="C3113" s="8">
        <v>38890</v>
      </c>
      <c r="D3113" s="8" t="s">
        <v>4066</v>
      </c>
      <c r="E3113" s="8" t="s">
        <v>3163</v>
      </c>
      <c r="F3113" s="8">
        <v>15</v>
      </c>
      <c r="G3113" s="8">
        <v>3.15</v>
      </c>
      <c r="H3113" s="8" t="s">
        <v>3571</v>
      </c>
      <c r="I3113" s="8" t="s">
        <v>3572</v>
      </c>
    </row>
    <row r="3114" spans="1:10" ht="30" x14ac:dyDescent="0.25">
      <c r="A3114" s="3">
        <v>3113</v>
      </c>
      <c r="B3114" s="8" t="s">
        <v>73</v>
      </c>
      <c r="C3114" s="8">
        <v>39008</v>
      </c>
      <c r="D3114" s="8" t="s">
        <v>2524</v>
      </c>
      <c r="E3114" s="8" t="s">
        <v>784</v>
      </c>
      <c r="F3114" s="8">
        <v>5</v>
      </c>
      <c r="G3114" s="8">
        <f>F3114*0.21</f>
        <v>1.05</v>
      </c>
      <c r="H3114" s="8" t="s">
        <v>3574</v>
      </c>
      <c r="I3114" s="8" t="s">
        <v>3692</v>
      </c>
    </row>
    <row r="3115" spans="1:10" ht="45" x14ac:dyDescent="0.25">
      <c r="A3115" s="3">
        <v>3114</v>
      </c>
      <c r="B3115" s="4" t="s">
        <v>73</v>
      </c>
      <c r="C3115" s="4">
        <v>39012</v>
      </c>
      <c r="D3115" s="4" t="s">
        <v>4234</v>
      </c>
      <c r="E3115" s="4" t="s">
        <v>4235</v>
      </c>
      <c r="F3115" s="20">
        <v>15</v>
      </c>
      <c r="G3115" s="8">
        <f>F3115*0.21</f>
        <v>3.15</v>
      </c>
      <c r="H3115" s="8" t="s">
        <v>3574</v>
      </c>
      <c r="I3115" s="4" t="s">
        <v>3704</v>
      </c>
    </row>
    <row r="3116" spans="1:10" ht="30" x14ac:dyDescent="0.25">
      <c r="A3116" s="3">
        <v>3115</v>
      </c>
      <c r="B3116" s="20" t="s">
        <v>73</v>
      </c>
      <c r="C3116" s="20">
        <v>39111</v>
      </c>
      <c r="D3116" s="20" t="s">
        <v>4236</v>
      </c>
      <c r="E3116" s="20" t="s">
        <v>146</v>
      </c>
      <c r="F3116" s="8">
        <v>5</v>
      </c>
      <c r="G3116" s="8">
        <f>F3116*0.21</f>
        <v>1.05</v>
      </c>
      <c r="H3116" s="20" t="s">
        <v>3577</v>
      </c>
      <c r="I3116" s="20" t="s">
        <v>3678</v>
      </c>
      <c r="J3116"/>
    </row>
    <row r="3117" spans="1:10" ht="30" x14ac:dyDescent="0.25">
      <c r="A3117" s="3">
        <v>3116</v>
      </c>
      <c r="B3117" s="8" t="s">
        <v>73</v>
      </c>
      <c r="C3117" s="8">
        <v>39147</v>
      </c>
      <c r="D3117" s="8" t="s">
        <v>4237</v>
      </c>
      <c r="E3117" s="8" t="s">
        <v>97</v>
      </c>
      <c r="F3117" s="8">
        <v>2</v>
      </c>
      <c r="G3117" s="8">
        <f>F3117*0.21</f>
        <v>0.42</v>
      </c>
      <c r="H3117" s="8" t="s">
        <v>3574</v>
      </c>
      <c r="I3117" s="8" t="s">
        <v>3755</v>
      </c>
      <c r="J3117"/>
    </row>
    <row r="3118" spans="1:10" ht="45" x14ac:dyDescent="0.25">
      <c r="A3118" s="3">
        <v>3117</v>
      </c>
      <c r="B3118" s="4" t="s">
        <v>73</v>
      </c>
      <c r="C3118" s="8">
        <v>39251</v>
      </c>
      <c r="D3118" s="8" t="s">
        <v>4238</v>
      </c>
      <c r="E3118" s="8" t="s">
        <v>4239</v>
      </c>
      <c r="F3118" s="8">
        <v>4</v>
      </c>
      <c r="G3118" s="8">
        <f>F3118*0.21</f>
        <v>0.84</v>
      </c>
      <c r="H3118" s="8" t="s">
        <v>3574</v>
      </c>
      <c r="I3118" s="8" t="s">
        <v>3646</v>
      </c>
      <c r="J3118"/>
    </row>
    <row r="3119" spans="1:10" ht="30" x14ac:dyDescent="0.25">
      <c r="A3119" s="3">
        <v>3118</v>
      </c>
      <c r="B3119" s="8" t="s">
        <v>73</v>
      </c>
      <c r="C3119" s="8">
        <v>39279</v>
      </c>
      <c r="D3119" s="8" t="s">
        <v>4240</v>
      </c>
      <c r="E3119" s="8" t="s">
        <v>522</v>
      </c>
      <c r="F3119" s="8">
        <v>3</v>
      </c>
      <c r="G3119" s="8">
        <v>0.63</v>
      </c>
      <c r="H3119" s="8" t="s">
        <v>3574</v>
      </c>
      <c r="I3119" s="8" t="s">
        <v>3806</v>
      </c>
      <c r="J3119"/>
    </row>
    <row r="3120" spans="1:10" ht="30" x14ac:dyDescent="0.25">
      <c r="A3120" s="3">
        <v>3119</v>
      </c>
      <c r="B3120" s="4" t="s">
        <v>73</v>
      </c>
      <c r="C3120" s="4">
        <v>39362</v>
      </c>
      <c r="D3120" s="4" t="s">
        <v>4241</v>
      </c>
      <c r="E3120" s="4" t="s">
        <v>522</v>
      </c>
      <c r="F3120" s="4">
        <v>6</v>
      </c>
      <c r="G3120" s="4">
        <f>0.21*F3120</f>
        <v>1.26</v>
      </c>
      <c r="H3120" s="4" t="s">
        <v>3574</v>
      </c>
      <c r="I3120" s="4" t="s">
        <v>4102</v>
      </c>
      <c r="J3120"/>
    </row>
    <row r="3121" spans="1:10" ht="30" x14ac:dyDescent="0.25">
      <c r="A3121" s="3">
        <v>3120</v>
      </c>
      <c r="B3121" s="4" t="s">
        <v>73</v>
      </c>
      <c r="C3121" s="4">
        <v>39455</v>
      </c>
      <c r="D3121" s="4" t="s">
        <v>4242</v>
      </c>
      <c r="E3121" s="4" t="s">
        <v>522</v>
      </c>
      <c r="F3121" s="4">
        <v>6</v>
      </c>
      <c r="G3121" s="4">
        <f>0.21*F3121</f>
        <v>1.26</v>
      </c>
      <c r="H3121" s="4" t="s">
        <v>3574</v>
      </c>
      <c r="I3121" s="4" t="s">
        <v>4055</v>
      </c>
      <c r="J3121"/>
    </row>
    <row r="3122" spans="1:10" ht="30" x14ac:dyDescent="0.25">
      <c r="A3122" s="3">
        <v>3121</v>
      </c>
      <c r="B3122" s="4" t="s">
        <v>73</v>
      </c>
      <c r="C3122" s="4">
        <v>39456</v>
      </c>
      <c r="D3122" s="4" t="s">
        <v>4242</v>
      </c>
      <c r="E3122" s="4" t="s">
        <v>522</v>
      </c>
      <c r="F3122" s="4">
        <v>4</v>
      </c>
      <c r="G3122" s="4">
        <f>0.21*F3122</f>
        <v>0.84</v>
      </c>
      <c r="H3122" s="4" t="s">
        <v>3574</v>
      </c>
      <c r="I3122" s="4" t="s">
        <v>4102</v>
      </c>
      <c r="J3122"/>
    </row>
    <row r="3123" spans="1:10" ht="30" x14ac:dyDescent="0.25">
      <c r="A3123" s="3">
        <v>3122</v>
      </c>
      <c r="B3123" s="8" t="s">
        <v>73</v>
      </c>
      <c r="C3123" s="8">
        <v>39572</v>
      </c>
      <c r="D3123" s="8" t="s">
        <v>4243</v>
      </c>
      <c r="E3123" s="8" t="s">
        <v>522</v>
      </c>
      <c r="F3123" s="8">
        <v>1</v>
      </c>
      <c r="G3123" s="8">
        <v>0.21</v>
      </c>
      <c r="H3123" s="8" t="s">
        <v>3574</v>
      </c>
      <c r="I3123" s="8" t="s">
        <v>3806</v>
      </c>
      <c r="J3123"/>
    </row>
    <row r="3124" spans="1:10" ht="30" x14ac:dyDescent="0.25">
      <c r="A3124" s="3">
        <v>3123</v>
      </c>
      <c r="B3124" s="4" t="s">
        <v>73</v>
      </c>
      <c r="C3124" s="4">
        <v>39596</v>
      </c>
      <c r="D3124" s="4" t="s">
        <v>4244</v>
      </c>
      <c r="E3124" s="4" t="s">
        <v>522</v>
      </c>
      <c r="F3124" s="4">
        <v>5</v>
      </c>
      <c r="G3124" s="4">
        <f>0.21*F3124</f>
        <v>1.05</v>
      </c>
      <c r="H3124" s="4" t="s">
        <v>3574</v>
      </c>
      <c r="I3124" s="4" t="s">
        <v>4024</v>
      </c>
      <c r="J3124"/>
    </row>
    <row r="3125" spans="1:10" ht="75" x14ac:dyDescent="0.25">
      <c r="A3125" s="3">
        <v>3124</v>
      </c>
      <c r="B3125" s="6" t="s">
        <v>73</v>
      </c>
      <c r="C3125" s="6">
        <v>39617</v>
      </c>
      <c r="D3125" s="6" t="s">
        <v>3746</v>
      </c>
      <c r="E3125" s="6" t="s">
        <v>4245</v>
      </c>
      <c r="F3125" s="6">
        <v>5</v>
      </c>
      <c r="G3125" s="6">
        <f>F3125*0.21</f>
        <v>1.05</v>
      </c>
      <c r="H3125" s="6" t="s">
        <v>3574</v>
      </c>
      <c r="I3125" s="6" t="s">
        <v>4246</v>
      </c>
      <c r="J3125"/>
    </row>
    <row r="3126" spans="1:10" ht="30" x14ac:dyDescent="0.25">
      <c r="A3126" s="3">
        <v>3125</v>
      </c>
      <c r="B3126" s="4" t="s">
        <v>73</v>
      </c>
      <c r="C3126" s="8">
        <v>39682</v>
      </c>
      <c r="D3126" s="4" t="s">
        <v>4204</v>
      </c>
      <c r="E3126" s="4" t="s">
        <v>522</v>
      </c>
      <c r="F3126" s="4">
        <v>3</v>
      </c>
      <c r="G3126" s="4">
        <f>0.21*F3126</f>
        <v>0.63</v>
      </c>
      <c r="H3126" s="4" t="s">
        <v>3574</v>
      </c>
      <c r="I3126" s="4" t="s">
        <v>4055</v>
      </c>
      <c r="J3126"/>
    </row>
    <row r="3127" spans="1:10" ht="45" x14ac:dyDescent="0.25">
      <c r="A3127" s="3">
        <v>3126</v>
      </c>
      <c r="B3127" s="6" t="s">
        <v>73</v>
      </c>
      <c r="C3127" s="6">
        <v>39810</v>
      </c>
      <c r="D3127" s="6" t="s">
        <v>4247</v>
      </c>
      <c r="E3127" s="6" t="s">
        <v>4248</v>
      </c>
      <c r="F3127" s="6">
        <v>5</v>
      </c>
      <c r="G3127" s="8">
        <f>F3127*0.21</f>
        <v>1.05</v>
      </c>
      <c r="H3127" s="6" t="s">
        <v>3574</v>
      </c>
      <c r="I3127" s="6" t="s">
        <v>3762</v>
      </c>
      <c r="J3127"/>
    </row>
    <row r="3128" spans="1:10" ht="60" x14ac:dyDescent="0.25">
      <c r="A3128" s="3">
        <v>3127</v>
      </c>
      <c r="B3128" s="8" t="s">
        <v>73</v>
      </c>
      <c r="C3128" s="8">
        <v>39984</v>
      </c>
      <c r="D3128" s="8" t="s">
        <v>4249</v>
      </c>
      <c r="E3128" s="8" t="s">
        <v>522</v>
      </c>
      <c r="F3128" s="8">
        <v>4</v>
      </c>
      <c r="G3128" s="8">
        <v>0.84</v>
      </c>
      <c r="H3128" s="8" t="s">
        <v>3574</v>
      </c>
      <c r="I3128" s="8" t="s">
        <v>3600</v>
      </c>
      <c r="J3128"/>
    </row>
    <row r="3129" spans="1:10" ht="30" x14ac:dyDescent="0.25">
      <c r="A3129" s="3">
        <v>3128</v>
      </c>
      <c r="B3129" s="6" t="s">
        <v>73</v>
      </c>
      <c r="C3129" s="6">
        <v>40009</v>
      </c>
      <c r="D3129" s="6" t="s">
        <v>4250</v>
      </c>
      <c r="E3129" s="6" t="s">
        <v>4251</v>
      </c>
      <c r="F3129" s="6">
        <v>4</v>
      </c>
      <c r="G3129" s="8">
        <f t="shared" ref="G3129:G3135" si="105">F3129*0.21</f>
        <v>0.84</v>
      </c>
      <c r="H3129" s="6" t="s">
        <v>3574</v>
      </c>
      <c r="I3129" s="6" t="s">
        <v>3851</v>
      </c>
      <c r="J3129"/>
    </row>
    <row r="3130" spans="1:10" ht="30" x14ac:dyDescent="0.25">
      <c r="A3130" s="3">
        <v>3129</v>
      </c>
      <c r="B3130" s="6" t="s">
        <v>73</v>
      </c>
      <c r="C3130" s="6">
        <v>40136</v>
      </c>
      <c r="D3130" s="6" t="s">
        <v>4252</v>
      </c>
      <c r="E3130" s="6" t="s">
        <v>106</v>
      </c>
      <c r="F3130" s="6">
        <v>3</v>
      </c>
      <c r="G3130" s="6">
        <f t="shared" si="105"/>
        <v>0.63</v>
      </c>
      <c r="H3130" s="6" t="s">
        <v>3574</v>
      </c>
      <c r="I3130" s="6" t="s">
        <v>3878</v>
      </c>
      <c r="J3130"/>
    </row>
    <row r="3131" spans="1:10" ht="30" x14ac:dyDescent="0.25">
      <c r="A3131" s="3">
        <v>3130</v>
      </c>
      <c r="B3131" s="6" t="s">
        <v>73</v>
      </c>
      <c r="C3131" s="6">
        <v>40137</v>
      </c>
      <c r="D3131" s="6" t="s">
        <v>4252</v>
      </c>
      <c r="E3131" s="6" t="s">
        <v>59</v>
      </c>
      <c r="F3131" s="6">
        <v>3</v>
      </c>
      <c r="G3131" s="6">
        <f t="shared" si="105"/>
        <v>0.63</v>
      </c>
      <c r="H3131" s="6" t="s">
        <v>3574</v>
      </c>
      <c r="I3131" s="6" t="s">
        <v>3893</v>
      </c>
      <c r="J3131"/>
    </row>
    <row r="3132" spans="1:10" ht="30" x14ac:dyDescent="0.25">
      <c r="A3132" s="3">
        <v>3131</v>
      </c>
      <c r="B3132" s="6" t="s">
        <v>73</v>
      </c>
      <c r="C3132" s="6">
        <v>40138</v>
      </c>
      <c r="D3132" s="6" t="s">
        <v>4252</v>
      </c>
      <c r="E3132" s="6" t="s">
        <v>59</v>
      </c>
      <c r="F3132" s="6">
        <v>2</v>
      </c>
      <c r="G3132" s="6">
        <f t="shared" si="105"/>
        <v>0.42</v>
      </c>
      <c r="H3132" s="6" t="s">
        <v>3574</v>
      </c>
      <c r="I3132" s="6" t="s">
        <v>3893</v>
      </c>
      <c r="J3132"/>
    </row>
    <row r="3133" spans="1:10" x14ac:dyDescent="0.25">
      <c r="A3133" s="3">
        <v>3132</v>
      </c>
      <c r="B3133" s="6" t="s">
        <v>73</v>
      </c>
      <c r="C3133" s="6">
        <v>40139</v>
      </c>
      <c r="D3133" s="6" t="s">
        <v>4253</v>
      </c>
      <c r="E3133" s="6" t="s">
        <v>59</v>
      </c>
      <c r="F3133" s="6">
        <v>1</v>
      </c>
      <c r="G3133" s="4">
        <f t="shared" si="105"/>
        <v>0.21</v>
      </c>
      <c r="H3133" s="6" t="s">
        <v>3574</v>
      </c>
      <c r="I3133" s="6" t="s">
        <v>3755</v>
      </c>
      <c r="J3133"/>
    </row>
    <row r="3134" spans="1:10" ht="30" x14ac:dyDescent="0.25">
      <c r="A3134" s="3">
        <v>3133</v>
      </c>
      <c r="B3134" s="8" t="s">
        <v>73</v>
      </c>
      <c r="C3134" s="8">
        <v>40155</v>
      </c>
      <c r="D3134" s="8" t="s">
        <v>2612</v>
      </c>
      <c r="E3134" s="8" t="s">
        <v>4254</v>
      </c>
      <c r="F3134" s="8">
        <v>10</v>
      </c>
      <c r="G3134" s="8">
        <f t="shared" si="105"/>
        <v>2.1</v>
      </c>
      <c r="H3134" s="8" t="s">
        <v>3574</v>
      </c>
      <c r="I3134" s="8" t="s">
        <v>3692</v>
      </c>
      <c r="J3134"/>
    </row>
    <row r="3135" spans="1:10" ht="30" x14ac:dyDescent="0.25">
      <c r="A3135" s="3">
        <v>3134</v>
      </c>
      <c r="B3135" s="8" t="s">
        <v>73</v>
      </c>
      <c r="C3135" s="8">
        <v>40156</v>
      </c>
      <c r="D3135" s="8" t="s">
        <v>2612</v>
      </c>
      <c r="E3135" s="8" t="s">
        <v>4254</v>
      </c>
      <c r="F3135" s="8">
        <v>5</v>
      </c>
      <c r="G3135" s="8">
        <f t="shared" si="105"/>
        <v>1.05</v>
      </c>
      <c r="H3135" s="8" t="s">
        <v>3574</v>
      </c>
      <c r="I3135" s="8" t="s">
        <v>3692</v>
      </c>
      <c r="J3135"/>
    </row>
    <row r="3136" spans="1:10" ht="30" x14ac:dyDescent="0.25">
      <c r="A3136" s="3">
        <v>3135</v>
      </c>
      <c r="B3136" s="8" t="s">
        <v>73</v>
      </c>
      <c r="C3136" s="8">
        <v>40180</v>
      </c>
      <c r="D3136" s="8" t="s">
        <v>4255</v>
      </c>
      <c r="E3136" s="8" t="s">
        <v>4256</v>
      </c>
      <c r="F3136" s="8">
        <v>15</v>
      </c>
      <c r="G3136" s="8">
        <v>3.15</v>
      </c>
      <c r="H3136" s="8" t="s">
        <v>3574</v>
      </c>
      <c r="I3136" s="8" t="s">
        <v>3762</v>
      </c>
      <c r="J3136"/>
    </row>
    <row r="3137" spans="1:10" ht="30" x14ac:dyDescent="0.25">
      <c r="A3137" s="3">
        <v>3136</v>
      </c>
      <c r="B3137" s="8" t="s">
        <v>73</v>
      </c>
      <c r="C3137" s="8">
        <v>40181</v>
      </c>
      <c r="D3137" s="8" t="s">
        <v>4255</v>
      </c>
      <c r="E3137" s="8" t="s">
        <v>4256</v>
      </c>
      <c r="F3137" s="8">
        <v>15</v>
      </c>
      <c r="G3137" s="8">
        <v>3.15</v>
      </c>
      <c r="H3137" s="8" t="s">
        <v>3574</v>
      </c>
      <c r="I3137" s="8" t="s">
        <v>3762</v>
      </c>
      <c r="J3137"/>
    </row>
    <row r="3138" spans="1:10" ht="30" x14ac:dyDescent="0.25">
      <c r="A3138" s="3">
        <v>3137</v>
      </c>
      <c r="B3138" s="6" t="s">
        <v>73</v>
      </c>
      <c r="C3138" s="6">
        <v>40334</v>
      </c>
      <c r="D3138" s="6" t="s">
        <v>4257</v>
      </c>
      <c r="E3138" s="6" t="s">
        <v>876</v>
      </c>
      <c r="F3138" s="6">
        <v>15</v>
      </c>
      <c r="G3138" s="4">
        <f>F3138*0.21</f>
        <v>3.15</v>
      </c>
      <c r="H3138" s="6" t="s">
        <v>4258</v>
      </c>
      <c r="I3138" s="6" t="s">
        <v>4259</v>
      </c>
      <c r="J3138"/>
    </row>
    <row r="3139" spans="1:10" ht="30" x14ac:dyDescent="0.25">
      <c r="A3139" s="3">
        <v>3138</v>
      </c>
      <c r="B3139" s="6" t="s">
        <v>73</v>
      </c>
      <c r="C3139" s="6">
        <v>40374</v>
      </c>
      <c r="D3139" s="6" t="s">
        <v>3719</v>
      </c>
      <c r="E3139" s="6" t="s">
        <v>4260</v>
      </c>
      <c r="F3139" s="6">
        <v>15</v>
      </c>
      <c r="G3139" s="4">
        <f>F3139*0.21</f>
        <v>3.15</v>
      </c>
      <c r="H3139" s="6" t="s">
        <v>3574</v>
      </c>
      <c r="I3139" s="6" t="s">
        <v>4261</v>
      </c>
      <c r="J3139"/>
    </row>
    <row r="3140" spans="1:10" ht="45" x14ac:dyDescent="0.25">
      <c r="A3140" s="3">
        <v>3139</v>
      </c>
      <c r="B3140" s="6" t="s">
        <v>73</v>
      </c>
      <c r="C3140" s="6">
        <v>40375</v>
      </c>
      <c r="D3140" s="6" t="s">
        <v>3583</v>
      </c>
      <c r="E3140" s="6" t="s">
        <v>4262</v>
      </c>
      <c r="F3140" s="6">
        <v>15</v>
      </c>
      <c r="G3140" s="4">
        <f>F3140*0.21</f>
        <v>3.15</v>
      </c>
      <c r="H3140" s="6" t="s">
        <v>3574</v>
      </c>
      <c r="I3140" s="6" t="s">
        <v>4261</v>
      </c>
      <c r="J3140"/>
    </row>
    <row r="3141" spans="1:10" ht="30" x14ac:dyDescent="0.25">
      <c r="A3141" s="3">
        <v>3140</v>
      </c>
      <c r="B3141" s="4" t="s">
        <v>73</v>
      </c>
      <c r="C3141" s="4">
        <v>40443</v>
      </c>
      <c r="D3141" s="4" t="s">
        <v>4233</v>
      </c>
      <c r="E3141" s="4" t="s">
        <v>59</v>
      </c>
      <c r="F3141" s="4">
        <v>2</v>
      </c>
      <c r="G3141" s="4">
        <f>0.21*F3141</f>
        <v>0.42</v>
      </c>
      <c r="H3141" s="4" t="s">
        <v>3574</v>
      </c>
      <c r="I3141" s="4" t="s">
        <v>3878</v>
      </c>
      <c r="J3141"/>
    </row>
    <row r="3142" spans="1:10" ht="75" x14ac:dyDescent="0.25">
      <c r="A3142" s="3">
        <v>3141</v>
      </c>
      <c r="B3142" s="8" t="s">
        <v>73</v>
      </c>
      <c r="C3142" s="8">
        <v>40553</v>
      </c>
      <c r="D3142" s="8" t="s">
        <v>3639</v>
      </c>
      <c r="E3142" s="8" t="s">
        <v>282</v>
      </c>
      <c r="F3142" s="8">
        <v>15</v>
      </c>
      <c r="G3142" s="8">
        <f t="shared" ref="G3142:G3159" si="106">F3142*0.21</f>
        <v>3.15</v>
      </c>
      <c r="H3142" s="8" t="s">
        <v>3574</v>
      </c>
      <c r="I3142" s="8" t="s">
        <v>3709</v>
      </c>
      <c r="J3142"/>
    </row>
    <row r="3143" spans="1:10" ht="30" x14ac:dyDescent="0.25">
      <c r="A3143" s="3">
        <v>3142</v>
      </c>
      <c r="B3143" s="6" t="s">
        <v>73</v>
      </c>
      <c r="C3143" s="6">
        <v>40580</v>
      </c>
      <c r="D3143" s="6" t="s">
        <v>4263</v>
      </c>
      <c r="E3143" s="6" t="s">
        <v>59</v>
      </c>
      <c r="F3143" s="6">
        <v>1</v>
      </c>
      <c r="G3143" s="8">
        <f t="shared" si="106"/>
        <v>0.21</v>
      </c>
      <c r="H3143" s="6" t="s">
        <v>3574</v>
      </c>
      <c r="I3143" s="6" t="s">
        <v>4089</v>
      </c>
      <c r="J3143"/>
    </row>
    <row r="3144" spans="1:10" ht="30" x14ac:dyDescent="0.25">
      <c r="A3144" s="3">
        <v>3143</v>
      </c>
      <c r="B3144" s="6" t="s">
        <v>73</v>
      </c>
      <c r="C3144" s="6">
        <v>40581</v>
      </c>
      <c r="D3144" s="6" t="s">
        <v>4263</v>
      </c>
      <c r="E3144" s="6" t="s">
        <v>59</v>
      </c>
      <c r="F3144" s="6">
        <v>2</v>
      </c>
      <c r="G3144" s="8">
        <f t="shared" si="106"/>
        <v>0.42</v>
      </c>
      <c r="H3144" s="6" t="s">
        <v>3574</v>
      </c>
      <c r="I3144" s="6" t="s">
        <v>4089</v>
      </c>
      <c r="J3144"/>
    </row>
    <row r="3145" spans="1:10" ht="45" x14ac:dyDescent="0.25">
      <c r="A3145" s="3">
        <v>3144</v>
      </c>
      <c r="B3145" s="6" t="s">
        <v>73</v>
      </c>
      <c r="C3145" s="6">
        <v>40617</v>
      </c>
      <c r="D3145" s="6" t="s">
        <v>1040</v>
      </c>
      <c r="E3145" s="6" t="s">
        <v>3821</v>
      </c>
      <c r="F3145" s="6">
        <v>15</v>
      </c>
      <c r="G3145" s="4">
        <f t="shared" si="106"/>
        <v>3.15</v>
      </c>
      <c r="H3145" s="6" t="s">
        <v>3574</v>
      </c>
      <c r="I3145" s="6" t="s">
        <v>3652</v>
      </c>
      <c r="J3145"/>
    </row>
    <row r="3146" spans="1:10" ht="30" x14ac:dyDescent="0.25">
      <c r="A3146" s="3">
        <v>3145</v>
      </c>
      <c r="B3146" s="8" t="s">
        <v>73</v>
      </c>
      <c r="C3146" s="8">
        <v>40810</v>
      </c>
      <c r="D3146" s="8" t="s">
        <v>4264</v>
      </c>
      <c r="E3146" s="8" t="s">
        <v>59</v>
      </c>
      <c r="F3146" s="8">
        <v>1</v>
      </c>
      <c r="G3146" s="8">
        <f t="shared" si="106"/>
        <v>0.21</v>
      </c>
      <c r="H3146" s="8" t="s">
        <v>3574</v>
      </c>
      <c r="I3146" s="8" t="s">
        <v>4228</v>
      </c>
      <c r="J3146"/>
    </row>
    <row r="3147" spans="1:10" ht="30" x14ac:dyDescent="0.25">
      <c r="A3147" s="3">
        <v>3146</v>
      </c>
      <c r="B3147" s="6" t="s">
        <v>73</v>
      </c>
      <c r="C3147" s="6">
        <v>40859</v>
      </c>
      <c r="D3147" s="6" t="s">
        <v>4265</v>
      </c>
      <c r="E3147" s="6" t="s">
        <v>187</v>
      </c>
      <c r="F3147" s="6">
        <v>4</v>
      </c>
      <c r="G3147" s="8">
        <f t="shared" si="106"/>
        <v>0.84</v>
      </c>
      <c r="H3147" s="6" t="s">
        <v>3574</v>
      </c>
      <c r="I3147" s="6" t="s">
        <v>3676</v>
      </c>
      <c r="J3147"/>
    </row>
    <row r="3148" spans="1:10" ht="30" x14ac:dyDescent="0.25">
      <c r="A3148" s="3">
        <v>3147</v>
      </c>
      <c r="B3148" s="8" t="s">
        <v>73</v>
      </c>
      <c r="C3148" s="8">
        <v>40996</v>
      </c>
      <c r="D3148" s="8" t="s">
        <v>4266</v>
      </c>
      <c r="E3148" s="8" t="s">
        <v>1351</v>
      </c>
      <c r="F3148" s="8">
        <v>5</v>
      </c>
      <c r="G3148" s="8">
        <f t="shared" si="106"/>
        <v>1.05</v>
      </c>
      <c r="H3148" s="8" t="s">
        <v>3574</v>
      </c>
      <c r="I3148" s="8" t="s">
        <v>4267</v>
      </c>
      <c r="J3148"/>
    </row>
    <row r="3149" spans="1:10" ht="30" x14ac:dyDescent="0.25">
      <c r="A3149" s="3">
        <v>3148</v>
      </c>
      <c r="B3149" s="6" t="s">
        <v>73</v>
      </c>
      <c r="C3149" s="6">
        <v>41130</v>
      </c>
      <c r="D3149" s="6" t="s">
        <v>1075</v>
      </c>
      <c r="E3149" s="6" t="s">
        <v>146</v>
      </c>
      <c r="F3149" s="6">
        <v>15</v>
      </c>
      <c r="G3149" s="8">
        <f t="shared" si="106"/>
        <v>3.15</v>
      </c>
      <c r="H3149" s="6" t="s">
        <v>3574</v>
      </c>
      <c r="I3149" s="6" t="s">
        <v>3615</v>
      </c>
      <c r="J3149"/>
    </row>
    <row r="3150" spans="1:10" ht="30" x14ac:dyDescent="0.25">
      <c r="A3150" s="3">
        <v>3149</v>
      </c>
      <c r="B3150" s="8" t="s">
        <v>73</v>
      </c>
      <c r="C3150" s="8">
        <v>41168</v>
      </c>
      <c r="D3150" s="8" t="s">
        <v>4152</v>
      </c>
      <c r="E3150" s="8" t="s">
        <v>59</v>
      </c>
      <c r="F3150" s="8">
        <v>1</v>
      </c>
      <c r="G3150" s="8">
        <f t="shared" si="106"/>
        <v>0.21</v>
      </c>
      <c r="H3150" s="8" t="s">
        <v>3574</v>
      </c>
      <c r="I3150" s="8" t="s">
        <v>3878</v>
      </c>
      <c r="J3150"/>
    </row>
    <row r="3151" spans="1:10" ht="30" x14ac:dyDescent="0.25">
      <c r="A3151" s="3">
        <v>3150</v>
      </c>
      <c r="B3151" s="6" t="s">
        <v>73</v>
      </c>
      <c r="C3151" s="6">
        <v>41298</v>
      </c>
      <c r="D3151" s="6" t="s">
        <v>3719</v>
      </c>
      <c r="E3151" s="6" t="s">
        <v>1678</v>
      </c>
      <c r="F3151" s="6">
        <v>15</v>
      </c>
      <c r="G3151" s="4">
        <f t="shared" si="106"/>
        <v>3.15</v>
      </c>
      <c r="H3151" s="6" t="s">
        <v>3574</v>
      </c>
      <c r="I3151" s="6" t="s">
        <v>3735</v>
      </c>
      <c r="J3151"/>
    </row>
    <row r="3152" spans="1:10" ht="30" x14ac:dyDescent="0.25">
      <c r="A3152" s="3">
        <v>3151</v>
      </c>
      <c r="B3152" s="8" t="s">
        <v>73</v>
      </c>
      <c r="C3152" s="8">
        <v>41344</v>
      </c>
      <c r="D3152" s="8" t="s">
        <v>4268</v>
      </c>
      <c r="E3152" s="8" t="s">
        <v>59</v>
      </c>
      <c r="F3152" s="8">
        <v>5</v>
      </c>
      <c r="G3152" s="8">
        <f t="shared" si="106"/>
        <v>1.05</v>
      </c>
      <c r="H3152" s="8" t="s">
        <v>3574</v>
      </c>
      <c r="I3152" s="8" t="s">
        <v>4269</v>
      </c>
      <c r="J3152"/>
    </row>
    <row r="3153" spans="1:38" x14ac:dyDescent="0.25">
      <c r="A3153" s="3">
        <v>3152</v>
      </c>
      <c r="B3153" s="8" t="s">
        <v>73</v>
      </c>
      <c r="C3153" s="8">
        <v>41345</v>
      </c>
      <c r="D3153" s="8" t="s">
        <v>4270</v>
      </c>
      <c r="E3153" s="8" t="s">
        <v>59</v>
      </c>
      <c r="F3153" s="8">
        <v>5</v>
      </c>
      <c r="G3153" s="8">
        <f t="shared" si="106"/>
        <v>1.05</v>
      </c>
      <c r="H3153" s="8" t="s">
        <v>3574</v>
      </c>
      <c r="I3153" s="8" t="s">
        <v>3878</v>
      </c>
      <c r="J3153"/>
    </row>
    <row r="3154" spans="1:38" x14ac:dyDescent="0.25">
      <c r="A3154" s="3">
        <v>3153</v>
      </c>
      <c r="B3154" s="8" t="s">
        <v>73</v>
      </c>
      <c r="C3154" s="8">
        <v>41440</v>
      </c>
      <c r="D3154" s="8" t="s">
        <v>4271</v>
      </c>
      <c r="E3154" s="8" t="s">
        <v>97</v>
      </c>
      <c r="F3154" s="8">
        <v>1</v>
      </c>
      <c r="G3154" s="8">
        <f t="shared" si="106"/>
        <v>0.21</v>
      </c>
      <c r="H3154" s="8" t="s">
        <v>3574</v>
      </c>
      <c r="I3154" s="8" t="s">
        <v>3878</v>
      </c>
      <c r="J3154"/>
    </row>
    <row r="3155" spans="1:38" ht="30" x14ac:dyDescent="0.25">
      <c r="A3155" s="3">
        <v>3154</v>
      </c>
      <c r="B3155" s="8" t="s">
        <v>73</v>
      </c>
      <c r="C3155" s="8">
        <v>41497</v>
      </c>
      <c r="D3155" s="8" t="s">
        <v>4272</v>
      </c>
      <c r="E3155" s="8" t="s">
        <v>139</v>
      </c>
      <c r="F3155" s="8">
        <v>5</v>
      </c>
      <c r="G3155" s="8">
        <f t="shared" si="106"/>
        <v>1.05</v>
      </c>
      <c r="H3155" s="8" t="s">
        <v>3574</v>
      </c>
      <c r="I3155" s="8" t="s">
        <v>3692</v>
      </c>
      <c r="J3155"/>
    </row>
    <row r="3156" spans="1:38" ht="45" x14ac:dyDescent="0.25">
      <c r="A3156" s="3">
        <v>3155</v>
      </c>
      <c r="B3156" s="6" t="s">
        <v>73</v>
      </c>
      <c r="C3156" s="6">
        <v>41552</v>
      </c>
      <c r="D3156" s="6" t="s">
        <v>4273</v>
      </c>
      <c r="E3156" s="6" t="s">
        <v>4274</v>
      </c>
      <c r="F3156" s="6">
        <v>15</v>
      </c>
      <c r="G3156" s="8">
        <f t="shared" si="106"/>
        <v>3.15</v>
      </c>
      <c r="H3156" s="6" t="s">
        <v>3574</v>
      </c>
      <c r="I3156" s="6" t="s">
        <v>3632</v>
      </c>
    </row>
    <row r="3157" spans="1:38" ht="30" x14ac:dyDescent="0.25">
      <c r="A3157" s="3">
        <v>3156</v>
      </c>
      <c r="B3157" s="6" t="s">
        <v>73</v>
      </c>
      <c r="C3157" s="6">
        <v>41587</v>
      </c>
      <c r="D3157" s="6" t="s">
        <v>4275</v>
      </c>
      <c r="E3157" s="6" t="s">
        <v>821</v>
      </c>
      <c r="F3157" s="6">
        <v>15</v>
      </c>
      <c r="G3157" s="4">
        <f t="shared" si="106"/>
        <v>3.15</v>
      </c>
      <c r="H3157" s="6" t="s">
        <v>3574</v>
      </c>
      <c r="I3157" s="6" t="s">
        <v>3735</v>
      </c>
    </row>
    <row r="3158" spans="1:38" ht="45" x14ac:dyDescent="0.25">
      <c r="A3158" s="3">
        <v>3157</v>
      </c>
      <c r="B3158" s="6" t="s">
        <v>73</v>
      </c>
      <c r="C3158" s="6">
        <v>41588</v>
      </c>
      <c r="D3158" s="6" t="s">
        <v>3583</v>
      </c>
      <c r="E3158" s="6" t="s">
        <v>1678</v>
      </c>
      <c r="F3158" s="6">
        <v>9</v>
      </c>
      <c r="G3158" s="4">
        <f t="shared" si="106"/>
        <v>1.89</v>
      </c>
      <c r="H3158" s="6" t="s">
        <v>3574</v>
      </c>
      <c r="I3158" s="6" t="s">
        <v>4276</v>
      </c>
    </row>
    <row r="3159" spans="1:38" ht="30" x14ac:dyDescent="0.25">
      <c r="A3159" s="3">
        <v>3158</v>
      </c>
      <c r="B3159" s="8" t="s">
        <v>73</v>
      </c>
      <c r="C3159" s="8">
        <v>41972</v>
      </c>
      <c r="D3159" s="8" t="s">
        <v>4263</v>
      </c>
      <c r="E3159" s="8" t="s">
        <v>59</v>
      </c>
      <c r="F3159" s="8">
        <v>5</v>
      </c>
      <c r="G3159" s="8">
        <f t="shared" si="106"/>
        <v>1.05</v>
      </c>
      <c r="H3159" s="8" t="s">
        <v>3574</v>
      </c>
      <c r="I3159" s="8" t="s">
        <v>4089</v>
      </c>
    </row>
    <row r="3160" spans="1:38" ht="30" x14ac:dyDescent="0.25">
      <c r="A3160" s="3">
        <v>3159</v>
      </c>
      <c r="B3160" s="8" t="s">
        <v>73</v>
      </c>
      <c r="C3160" s="8">
        <v>42060</v>
      </c>
      <c r="D3160" s="8" t="s">
        <v>3840</v>
      </c>
      <c r="E3160" s="8" t="s">
        <v>146</v>
      </c>
      <c r="F3160" s="8">
        <v>5</v>
      </c>
      <c r="G3160" s="8">
        <v>1.05</v>
      </c>
      <c r="H3160" s="8" t="s">
        <v>3574</v>
      </c>
      <c r="I3160" s="8" t="s">
        <v>3755</v>
      </c>
    </row>
    <row r="3161" spans="1:38" x14ac:dyDescent="0.25">
      <c r="A3161" s="3">
        <v>3160</v>
      </c>
      <c r="B3161" s="8" t="s">
        <v>73</v>
      </c>
      <c r="C3161" s="8">
        <v>42167</v>
      </c>
      <c r="D3161" s="8" t="s">
        <v>4277</v>
      </c>
      <c r="E3161" s="8" t="s">
        <v>59</v>
      </c>
      <c r="F3161" s="8">
        <v>1</v>
      </c>
      <c r="G3161" s="8">
        <v>0.21</v>
      </c>
      <c r="H3161" s="8" t="s">
        <v>3574</v>
      </c>
      <c r="I3161" s="8" t="s">
        <v>3878</v>
      </c>
      <c r="N3161" s="13"/>
      <c r="O3161" s="13"/>
      <c r="P3161" s="13"/>
      <c r="Q3161" s="13"/>
      <c r="R3161" s="13"/>
      <c r="S3161" s="13"/>
      <c r="T3161" s="13"/>
      <c r="U3161" s="13"/>
      <c r="V3161" s="13"/>
      <c r="W3161" s="13"/>
      <c r="X3161" s="13"/>
      <c r="Y3161" s="13"/>
      <c r="Z3161" s="13"/>
      <c r="AA3161" s="13"/>
      <c r="AB3161" s="13"/>
      <c r="AC3161" s="13"/>
      <c r="AD3161" s="13"/>
      <c r="AE3161" s="13"/>
      <c r="AF3161" s="13"/>
      <c r="AG3161" s="13"/>
      <c r="AH3161" s="13"/>
      <c r="AI3161" s="13"/>
      <c r="AJ3161" s="13"/>
      <c r="AK3161" s="13"/>
      <c r="AL3161" s="13"/>
    </row>
    <row r="3162" spans="1:38" ht="30" x14ac:dyDescent="0.25">
      <c r="A3162" s="3">
        <v>3161</v>
      </c>
      <c r="B3162" s="8" t="s">
        <v>73</v>
      </c>
      <c r="C3162" s="8">
        <v>42292</v>
      </c>
      <c r="D3162" s="8" t="s">
        <v>4278</v>
      </c>
      <c r="E3162" s="8" t="s">
        <v>106</v>
      </c>
      <c r="F3162" s="8">
        <v>2</v>
      </c>
      <c r="G3162" s="8">
        <f>F3162*0.21</f>
        <v>0.42</v>
      </c>
      <c r="H3162" s="8" t="s">
        <v>3574</v>
      </c>
      <c r="I3162" s="8" t="s">
        <v>4279</v>
      </c>
    </row>
    <row r="3163" spans="1:38" ht="30" x14ac:dyDescent="0.25">
      <c r="A3163" s="3">
        <v>3162</v>
      </c>
      <c r="B3163" s="8" t="s">
        <v>73</v>
      </c>
      <c r="C3163" s="8">
        <v>42293</v>
      </c>
      <c r="D3163" s="8" t="s">
        <v>4280</v>
      </c>
      <c r="E3163" s="8" t="s">
        <v>146</v>
      </c>
      <c r="F3163" s="8">
        <v>5</v>
      </c>
      <c r="G3163" s="8">
        <f>F3163*0.21</f>
        <v>1.05</v>
      </c>
      <c r="H3163" s="8" t="s">
        <v>3574</v>
      </c>
      <c r="I3163" s="8" t="s">
        <v>3878</v>
      </c>
    </row>
    <row r="3164" spans="1:38" ht="60" x14ac:dyDescent="0.25">
      <c r="A3164" s="3">
        <v>3163</v>
      </c>
      <c r="B3164" s="8" t="s">
        <v>73</v>
      </c>
      <c r="C3164" s="8">
        <v>42314</v>
      </c>
      <c r="D3164" s="8" t="s">
        <v>4281</v>
      </c>
      <c r="E3164" s="8" t="s">
        <v>2631</v>
      </c>
      <c r="F3164" s="8">
        <v>2</v>
      </c>
      <c r="G3164" s="8">
        <v>0.42</v>
      </c>
      <c r="H3164" s="8" t="s">
        <v>3574</v>
      </c>
      <c r="I3164" s="8" t="s">
        <v>3878</v>
      </c>
      <c r="M3164" s="13"/>
      <c r="N3164" s="13"/>
      <c r="O3164" s="13"/>
      <c r="P3164" s="13"/>
      <c r="Q3164" s="13"/>
      <c r="R3164" s="13"/>
      <c r="S3164" s="13"/>
      <c r="T3164" s="13"/>
      <c r="U3164" s="13"/>
      <c r="V3164" s="13"/>
      <c r="W3164" s="13"/>
      <c r="X3164" s="13"/>
      <c r="Y3164" s="13"/>
      <c r="Z3164" s="13"/>
      <c r="AA3164" s="13"/>
      <c r="AB3164" s="13"/>
      <c r="AC3164" s="13"/>
      <c r="AD3164" s="13"/>
      <c r="AE3164" s="13"/>
      <c r="AF3164" s="13"/>
      <c r="AG3164" s="13"/>
      <c r="AH3164" s="13"/>
      <c r="AI3164" s="13"/>
      <c r="AJ3164" s="13"/>
      <c r="AK3164" s="13"/>
      <c r="AL3164" s="13"/>
    </row>
    <row r="3165" spans="1:38" x14ac:dyDescent="0.25">
      <c r="A3165" s="3">
        <v>3164</v>
      </c>
      <c r="B3165" s="8" t="s">
        <v>73</v>
      </c>
      <c r="C3165" s="8">
        <v>42332</v>
      </c>
      <c r="D3165" s="8" t="s">
        <v>4282</v>
      </c>
      <c r="E3165" s="8" t="s">
        <v>59</v>
      </c>
      <c r="F3165" s="8">
        <v>5</v>
      </c>
      <c r="G3165" s="8">
        <f t="shared" ref="G3165:G3176" si="107">F3165*0.21</f>
        <v>1.05</v>
      </c>
      <c r="H3165" s="8" t="s">
        <v>3574</v>
      </c>
      <c r="I3165" s="8" t="s">
        <v>4205</v>
      </c>
    </row>
    <row r="3166" spans="1:38" x14ac:dyDescent="0.25">
      <c r="A3166" s="3">
        <v>3165</v>
      </c>
      <c r="B3166" s="8" t="s">
        <v>73</v>
      </c>
      <c r="C3166" s="8">
        <v>42409</v>
      </c>
      <c r="D3166" s="8" t="s">
        <v>4283</v>
      </c>
      <c r="E3166" s="8" t="s">
        <v>59</v>
      </c>
      <c r="F3166" s="8">
        <v>1</v>
      </c>
      <c r="G3166" s="8">
        <f t="shared" si="107"/>
        <v>0.21</v>
      </c>
      <c r="H3166" s="8" t="s">
        <v>3574</v>
      </c>
      <c r="I3166" s="8" t="s">
        <v>3878</v>
      </c>
    </row>
    <row r="3167" spans="1:38" ht="30" x14ac:dyDescent="0.25">
      <c r="A3167" s="3">
        <v>3166</v>
      </c>
      <c r="B3167" s="8" t="s">
        <v>73</v>
      </c>
      <c r="C3167" s="8">
        <v>42465</v>
      </c>
      <c r="D3167" s="8" t="s">
        <v>4284</v>
      </c>
      <c r="E3167" s="8" t="s">
        <v>4285</v>
      </c>
      <c r="F3167" s="8">
        <v>3</v>
      </c>
      <c r="G3167" s="8">
        <f t="shared" si="107"/>
        <v>0.63</v>
      </c>
      <c r="H3167" s="8" t="s">
        <v>3574</v>
      </c>
      <c r="I3167" s="8" t="s">
        <v>3755</v>
      </c>
    </row>
    <row r="3168" spans="1:38" ht="45" x14ac:dyDescent="0.25">
      <c r="A3168" s="3">
        <v>3167</v>
      </c>
      <c r="B3168" s="8" t="s">
        <v>73</v>
      </c>
      <c r="C3168" s="8">
        <v>42509</v>
      </c>
      <c r="D3168" s="8" t="s">
        <v>4286</v>
      </c>
      <c r="E3168" s="8" t="s">
        <v>59</v>
      </c>
      <c r="F3168" s="8">
        <v>7</v>
      </c>
      <c r="G3168" s="8">
        <f t="shared" si="107"/>
        <v>1.47</v>
      </c>
      <c r="H3168" s="8" t="s">
        <v>3574</v>
      </c>
      <c r="I3168" s="8" t="s">
        <v>4287</v>
      </c>
    </row>
    <row r="3169" spans="1:13" x14ac:dyDescent="0.25">
      <c r="A3169" s="3">
        <v>3168</v>
      </c>
      <c r="B3169" s="8" t="s">
        <v>73</v>
      </c>
      <c r="C3169" s="8">
        <v>42764</v>
      </c>
      <c r="D3169" s="8" t="s">
        <v>4271</v>
      </c>
      <c r="E3169" s="8" t="s">
        <v>146</v>
      </c>
      <c r="F3169" s="8">
        <v>4</v>
      </c>
      <c r="G3169" s="8">
        <f t="shared" si="107"/>
        <v>0.84</v>
      </c>
      <c r="H3169" s="8" t="s">
        <v>3574</v>
      </c>
      <c r="I3169" s="8" t="s">
        <v>3837</v>
      </c>
    </row>
    <row r="3170" spans="1:13" ht="45" x14ac:dyDescent="0.25">
      <c r="A3170" s="3">
        <v>3169</v>
      </c>
      <c r="B3170" s="8" t="s">
        <v>73</v>
      </c>
      <c r="C3170" s="8">
        <v>42869</v>
      </c>
      <c r="D3170" s="8" t="s">
        <v>4284</v>
      </c>
      <c r="E3170" s="8" t="s">
        <v>4288</v>
      </c>
      <c r="F3170" s="8">
        <v>2</v>
      </c>
      <c r="G3170" s="8">
        <f t="shared" si="107"/>
        <v>0.42</v>
      </c>
      <c r="H3170" s="8" t="s">
        <v>3574</v>
      </c>
      <c r="I3170" s="8" t="s">
        <v>3814</v>
      </c>
    </row>
    <row r="3171" spans="1:13" ht="60" x14ac:dyDescent="0.25">
      <c r="A3171" s="3">
        <v>3170</v>
      </c>
      <c r="B3171" s="8" t="s">
        <v>73</v>
      </c>
      <c r="C3171" s="8">
        <v>42870</v>
      </c>
      <c r="D3171" s="8" t="s">
        <v>4289</v>
      </c>
      <c r="E3171" s="8" t="s">
        <v>1142</v>
      </c>
      <c r="F3171" s="8">
        <v>8</v>
      </c>
      <c r="G3171" s="8">
        <f t="shared" si="107"/>
        <v>1.68</v>
      </c>
      <c r="H3171" s="8" t="s">
        <v>3574</v>
      </c>
      <c r="I3171" s="8" t="s">
        <v>3822</v>
      </c>
      <c r="L3171" s="13"/>
      <c r="M3171" s="13"/>
    </row>
    <row r="3172" spans="1:13" ht="45" x14ac:dyDescent="0.25">
      <c r="A3172" s="3">
        <v>3171</v>
      </c>
      <c r="B3172" s="6" t="s">
        <v>73</v>
      </c>
      <c r="C3172" s="6">
        <v>42882</v>
      </c>
      <c r="D3172" s="6" t="s">
        <v>4290</v>
      </c>
      <c r="E3172" s="6" t="s">
        <v>4291</v>
      </c>
      <c r="F3172" s="6">
        <v>15</v>
      </c>
      <c r="G3172" s="8">
        <f t="shared" si="107"/>
        <v>3.15</v>
      </c>
      <c r="H3172" s="6" t="s">
        <v>3574</v>
      </c>
      <c r="I3172" s="6" t="s">
        <v>3704</v>
      </c>
      <c r="J3172"/>
    </row>
    <row r="3173" spans="1:13" ht="30" x14ac:dyDescent="0.25">
      <c r="A3173" s="3">
        <v>3172</v>
      </c>
      <c r="B3173" s="8" t="s">
        <v>73</v>
      </c>
      <c r="C3173" s="8">
        <v>43407</v>
      </c>
      <c r="D3173" s="8" t="s">
        <v>994</v>
      </c>
      <c r="E3173" s="8" t="s">
        <v>4292</v>
      </c>
      <c r="F3173" s="8">
        <v>5</v>
      </c>
      <c r="G3173" s="8">
        <f t="shared" si="107"/>
        <v>1.05</v>
      </c>
      <c r="H3173" s="8" t="s">
        <v>3574</v>
      </c>
      <c r="I3173" s="8" t="s">
        <v>3615</v>
      </c>
    </row>
    <row r="3174" spans="1:13" x14ac:dyDescent="0.25">
      <c r="A3174" s="3">
        <v>3173</v>
      </c>
      <c r="B3174" s="16" t="s">
        <v>73</v>
      </c>
      <c r="C3174" s="6">
        <v>43968</v>
      </c>
      <c r="D3174" s="6" t="s">
        <v>4293</v>
      </c>
      <c r="E3174" s="6" t="s">
        <v>3106</v>
      </c>
      <c r="F3174" s="6">
        <v>4</v>
      </c>
      <c r="G3174" s="8">
        <f t="shared" si="107"/>
        <v>0.84</v>
      </c>
      <c r="H3174" s="6" t="s">
        <v>3574</v>
      </c>
      <c r="I3174" s="6" t="s">
        <v>3878</v>
      </c>
    </row>
    <row r="3175" spans="1:13" ht="30" x14ac:dyDescent="0.25">
      <c r="A3175" s="3">
        <v>3174</v>
      </c>
      <c r="B3175" s="16" t="s">
        <v>73</v>
      </c>
      <c r="C3175" s="6">
        <v>44178</v>
      </c>
      <c r="D3175" s="6" t="s">
        <v>4294</v>
      </c>
      <c r="E3175" s="6" t="s">
        <v>784</v>
      </c>
      <c r="F3175" s="6">
        <v>6</v>
      </c>
      <c r="G3175" s="8">
        <f t="shared" si="107"/>
        <v>1.26</v>
      </c>
      <c r="H3175" s="6" t="s">
        <v>3574</v>
      </c>
      <c r="I3175" s="6" t="s">
        <v>3755</v>
      </c>
    </row>
    <row r="3176" spans="1:13" ht="30" x14ac:dyDescent="0.25">
      <c r="A3176" s="3">
        <v>3175</v>
      </c>
      <c r="B3176" s="16" t="s">
        <v>73</v>
      </c>
      <c r="C3176" s="6">
        <v>44180</v>
      </c>
      <c r="D3176" s="6" t="s">
        <v>4294</v>
      </c>
      <c r="E3176" s="6" t="s">
        <v>784</v>
      </c>
      <c r="F3176" s="6">
        <v>6</v>
      </c>
      <c r="G3176" s="8">
        <f t="shared" si="107"/>
        <v>1.26</v>
      </c>
      <c r="H3176" s="6" t="s">
        <v>3574</v>
      </c>
      <c r="I3176" s="6" t="s">
        <v>3755</v>
      </c>
      <c r="K3176" s="13"/>
    </row>
    <row r="3177" spans="1:13" ht="30" x14ac:dyDescent="0.25">
      <c r="A3177" s="3">
        <v>3176</v>
      </c>
      <c r="B3177" s="8" t="s">
        <v>73</v>
      </c>
      <c r="C3177" s="8">
        <v>44181</v>
      </c>
      <c r="D3177" s="8" t="s">
        <v>4294</v>
      </c>
      <c r="E3177" s="8" t="s">
        <v>784</v>
      </c>
      <c r="F3177" s="8">
        <v>6</v>
      </c>
      <c r="G3177" s="8">
        <v>1.26</v>
      </c>
      <c r="H3177" s="8" t="s">
        <v>3574</v>
      </c>
      <c r="I3177" s="8" t="s">
        <v>3755</v>
      </c>
    </row>
    <row r="3178" spans="1:13" ht="30" x14ac:dyDescent="0.25">
      <c r="A3178" s="3">
        <v>3177</v>
      </c>
      <c r="B3178" s="8" t="s">
        <v>73</v>
      </c>
      <c r="C3178" s="8">
        <v>44184</v>
      </c>
      <c r="D3178" s="8" t="s">
        <v>4294</v>
      </c>
      <c r="E3178" s="8" t="s">
        <v>784</v>
      </c>
      <c r="F3178" s="8">
        <v>6</v>
      </c>
      <c r="G3178" s="8">
        <v>1.26</v>
      </c>
      <c r="H3178" s="8" t="s">
        <v>3574</v>
      </c>
      <c r="I3178" s="8" t="s">
        <v>3755</v>
      </c>
    </row>
    <row r="3179" spans="1:13" ht="45" x14ac:dyDescent="0.25">
      <c r="A3179" s="3">
        <v>3178</v>
      </c>
      <c r="B3179" s="8" t="s">
        <v>73</v>
      </c>
      <c r="C3179" s="8">
        <v>44257</v>
      </c>
      <c r="D3179" s="8" t="s">
        <v>4295</v>
      </c>
      <c r="E3179" s="8" t="s">
        <v>4296</v>
      </c>
      <c r="F3179" s="8">
        <v>5</v>
      </c>
      <c r="G3179" s="8">
        <f>F3179*0.21</f>
        <v>1.05</v>
      </c>
      <c r="H3179" s="8" t="s">
        <v>3574</v>
      </c>
      <c r="I3179" s="8" t="s">
        <v>3652</v>
      </c>
    </row>
    <row r="3180" spans="1:13" ht="30" x14ac:dyDescent="0.25">
      <c r="A3180" s="3">
        <v>3179</v>
      </c>
      <c r="B3180" s="8" t="s">
        <v>73</v>
      </c>
      <c r="C3180" s="8">
        <v>44274</v>
      </c>
      <c r="D3180" s="8" t="s">
        <v>4297</v>
      </c>
      <c r="E3180" s="8" t="s">
        <v>4298</v>
      </c>
      <c r="F3180" s="8">
        <v>4</v>
      </c>
      <c r="G3180" s="8">
        <f>F3180*0.21</f>
        <v>0.84</v>
      </c>
      <c r="H3180" s="8" t="s">
        <v>3574</v>
      </c>
      <c r="I3180" s="8" t="s">
        <v>3878</v>
      </c>
    </row>
    <row r="3181" spans="1:13" ht="30" x14ac:dyDescent="0.25">
      <c r="A3181" s="3">
        <v>3180</v>
      </c>
      <c r="B3181" s="8" t="s">
        <v>73</v>
      </c>
      <c r="C3181" s="8">
        <v>44654</v>
      </c>
      <c r="D3181" s="8" t="s">
        <v>4299</v>
      </c>
      <c r="E3181" s="8" t="s">
        <v>106</v>
      </c>
      <c r="F3181" s="8">
        <v>1</v>
      </c>
      <c r="G3181" s="8">
        <v>0.21</v>
      </c>
      <c r="H3181" s="8" t="s">
        <v>3574</v>
      </c>
      <c r="I3181" s="8" t="s">
        <v>4279</v>
      </c>
    </row>
    <row r="3182" spans="1:13" ht="45" x14ac:dyDescent="0.25">
      <c r="A3182" s="3">
        <v>3181</v>
      </c>
      <c r="B3182" s="8" t="s">
        <v>73</v>
      </c>
      <c r="C3182" s="8">
        <v>44927</v>
      </c>
      <c r="D3182" s="8" t="s">
        <v>4300</v>
      </c>
      <c r="E3182" s="8" t="s">
        <v>59</v>
      </c>
      <c r="F3182" s="8">
        <v>1</v>
      </c>
      <c r="G3182" s="8">
        <f>F3182*0.21</f>
        <v>0.21</v>
      </c>
      <c r="H3182" s="8" t="s">
        <v>3574</v>
      </c>
      <c r="I3182" s="8" t="s">
        <v>3878</v>
      </c>
    </row>
    <row r="3183" spans="1:13" ht="60" x14ac:dyDescent="0.25">
      <c r="A3183" s="3">
        <v>3182</v>
      </c>
      <c r="B3183" s="8" t="s">
        <v>73</v>
      </c>
      <c r="C3183" s="8">
        <v>44979</v>
      </c>
      <c r="D3183" s="8" t="s">
        <v>4301</v>
      </c>
      <c r="E3183" s="8" t="s">
        <v>1050</v>
      </c>
      <c r="F3183" s="8">
        <v>12</v>
      </c>
      <c r="G3183" s="8">
        <f>F3183*0.21</f>
        <v>2.52</v>
      </c>
      <c r="H3183" s="8" t="s">
        <v>3574</v>
      </c>
      <c r="I3183" s="8" t="s">
        <v>3767</v>
      </c>
    </row>
    <row r="3184" spans="1:13" x14ac:dyDescent="0.25">
      <c r="A3184" s="3">
        <v>3183</v>
      </c>
      <c r="B3184" s="8" t="s">
        <v>73</v>
      </c>
      <c r="C3184" s="8">
        <v>45019</v>
      </c>
      <c r="D3184" s="8" t="s">
        <v>4302</v>
      </c>
      <c r="E3184" s="8" t="s">
        <v>59</v>
      </c>
      <c r="F3184" s="8">
        <v>1</v>
      </c>
      <c r="G3184" s="8">
        <v>0.21</v>
      </c>
      <c r="H3184" s="8" t="s">
        <v>3574</v>
      </c>
      <c r="I3184" s="8" t="s">
        <v>3878</v>
      </c>
    </row>
    <row r="3185" spans="1:9" ht="45" x14ac:dyDescent="0.25">
      <c r="A3185" s="3">
        <v>3184</v>
      </c>
      <c r="B3185" s="16" t="s">
        <v>73</v>
      </c>
      <c r="C3185" s="6">
        <v>45361</v>
      </c>
      <c r="D3185" s="6" t="s">
        <v>4303</v>
      </c>
      <c r="E3185" s="6" t="s">
        <v>4304</v>
      </c>
      <c r="F3185" s="6">
        <v>9</v>
      </c>
      <c r="G3185" s="8">
        <f>F3185*0.21</f>
        <v>1.89</v>
      </c>
      <c r="H3185" s="6" t="s">
        <v>3574</v>
      </c>
      <c r="I3185" s="6" t="s">
        <v>3615</v>
      </c>
    </row>
    <row r="3186" spans="1:9" ht="45" x14ac:dyDescent="0.25">
      <c r="A3186" s="3">
        <v>3185</v>
      </c>
      <c r="B3186" s="16" t="s">
        <v>73</v>
      </c>
      <c r="C3186" s="6">
        <v>45362</v>
      </c>
      <c r="D3186" s="6" t="s">
        <v>4303</v>
      </c>
      <c r="E3186" s="6" t="s">
        <v>4305</v>
      </c>
      <c r="F3186" s="6">
        <v>9</v>
      </c>
      <c r="G3186" s="8">
        <f>F3186*0.21</f>
        <v>1.89</v>
      </c>
      <c r="H3186" s="6" t="s">
        <v>3574</v>
      </c>
      <c r="I3186" s="6" t="s">
        <v>3615</v>
      </c>
    </row>
    <row r="3187" spans="1:9" ht="45" x14ac:dyDescent="0.25">
      <c r="A3187" s="3">
        <v>3186</v>
      </c>
      <c r="B3187" s="8" t="s">
        <v>73</v>
      </c>
      <c r="C3187" s="8">
        <v>45388</v>
      </c>
      <c r="D3187" s="8" t="s">
        <v>4306</v>
      </c>
      <c r="E3187" s="8" t="s">
        <v>4307</v>
      </c>
      <c r="F3187" s="8">
        <v>5</v>
      </c>
      <c r="G3187" s="8">
        <f>F3187*0.21</f>
        <v>1.05</v>
      </c>
      <c r="H3187" s="8" t="s">
        <v>3574</v>
      </c>
      <c r="I3187" s="8" t="s">
        <v>3878</v>
      </c>
    </row>
    <row r="3188" spans="1:9" ht="45" x14ac:dyDescent="0.25">
      <c r="A3188" s="3">
        <v>3187</v>
      </c>
      <c r="B3188" s="8" t="s">
        <v>73</v>
      </c>
      <c r="C3188" s="8">
        <v>45575</v>
      </c>
      <c r="D3188" s="8" t="s">
        <v>4308</v>
      </c>
      <c r="E3188" s="8" t="s">
        <v>106</v>
      </c>
      <c r="F3188" s="8">
        <v>3</v>
      </c>
      <c r="G3188" s="8">
        <v>0.63</v>
      </c>
      <c r="H3188" s="8" t="s">
        <v>3574</v>
      </c>
      <c r="I3188" s="8" t="s">
        <v>4228</v>
      </c>
    </row>
    <row r="3189" spans="1:9" ht="30" x14ac:dyDescent="0.25">
      <c r="A3189" s="3">
        <v>3188</v>
      </c>
      <c r="B3189" s="8" t="s">
        <v>73</v>
      </c>
      <c r="C3189" s="8">
        <v>45586</v>
      </c>
      <c r="D3189" s="8" t="s">
        <v>4309</v>
      </c>
      <c r="E3189" s="8" t="s">
        <v>59</v>
      </c>
      <c r="F3189" s="8">
        <v>5</v>
      </c>
      <c r="G3189" s="8">
        <f>F3189*0.21</f>
        <v>1.05</v>
      </c>
      <c r="H3189" s="8" t="s">
        <v>3574</v>
      </c>
      <c r="I3189" s="8" t="s">
        <v>3878</v>
      </c>
    </row>
    <row r="3190" spans="1:9" ht="45" x14ac:dyDescent="0.25">
      <c r="A3190" s="3">
        <v>3189</v>
      </c>
      <c r="B3190" s="6" t="s">
        <v>73</v>
      </c>
      <c r="C3190" s="6">
        <v>45827</v>
      </c>
      <c r="D3190" s="6" t="s">
        <v>1328</v>
      </c>
      <c r="E3190" s="6" t="s">
        <v>3559</v>
      </c>
      <c r="F3190" s="6">
        <v>9</v>
      </c>
      <c r="G3190" s="8">
        <f>F3190*0.21</f>
        <v>1.89</v>
      </c>
      <c r="H3190" s="6" t="s">
        <v>3574</v>
      </c>
      <c r="I3190" s="6" t="s">
        <v>3615</v>
      </c>
    </row>
    <row r="3191" spans="1:9" ht="30" x14ac:dyDescent="0.25">
      <c r="A3191" s="3">
        <v>3190</v>
      </c>
      <c r="B3191" s="8" t="s">
        <v>73</v>
      </c>
      <c r="C3191" s="8">
        <v>45939</v>
      </c>
      <c r="D3191" s="8" t="s">
        <v>4310</v>
      </c>
      <c r="E3191" s="8" t="s">
        <v>59</v>
      </c>
      <c r="F3191" s="8">
        <v>2</v>
      </c>
      <c r="G3191" s="8">
        <f>F3191*0.21</f>
        <v>0.42</v>
      </c>
      <c r="H3191" s="8" t="s">
        <v>3574</v>
      </c>
      <c r="I3191" s="8" t="s">
        <v>3878</v>
      </c>
    </row>
    <row r="3192" spans="1:9" ht="45" x14ac:dyDescent="0.25">
      <c r="A3192" s="3">
        <v>3191</v>
      </c>
      <c r="B3192" s="8" t="s">
        <v>73</v>
      </c>
      <c r="C3192" s="8">
        <v>46000</v>
      </c>
      <c r="D3192" s="8" t="s">
        <v>4311</v>
      </c>
      <c r="E3192" s="8" t="s">
        <v>36</v>
      </c>
      <c r="F3192" s="8">
        <v>3</v>
      </c>
      <c r="G3192" s="8">
        <f>F3192*0.21</f>
        <v>0.63</v>
      </c>
      <c r="H3192" s="8" t="s">
        <v>3574</v>
      </c>
      <c r="I3192" s="8" t="s">
        <v>4312</v>
      </c>
    </row>
    <row r="3193" spans="1:9" ht="45" x14ac:dyDescent="0.25">
      <c r="A3193" s="3">
        <v>3192</v>
      </c>
      <c r="B3193" s="8" t="s">
        <v>73</v>
      </c>
      <c r="C3193" s="8">
        <v>46083</v>
      </c>
      <c r="D3193" s="8" t="s">
        <v>4306</v>
      </c>
      <c r="E3193" s="8" t="s">
        <v>106</v>
      </c>
      <c r="F3193" s="8">
        <v>2</v>
      </c>
      <c r="G3193" s="8">
        <f>F3193*0.21</f>
        <v>0.42</v>
      </c>
      <c r="H3193" s="8" t="s">
        <v>3574</v>
      </c>
      <c r="I3193" s="8" t="s">
        <v>3878</v>
      </c>
    </row>
    <row r="3194" spans="1:9" ht="30" x14ac:dyDescent="0.25">
      <c r="A3194" s="3">
        <v>3193</v>
      </c>
      <c r="B3194" s="8" t="s">
        <v>73</v>
      </c>
      <c r="C3194" s="8">
        <v>46320</v>
      </c>
      <c r="D3194" s="8" t="s">
        <v>4313</v>
      </c>
      <c r="E3194" s="8" t="s">
        <v>97</v>
      </c>
      <c r="F3194" s="8">
        <v>4</v>
      </c>
      <c r="G3194" s="8">
        <v>0.84</v>
      </c>
      <c r="H3194" s="8" t="s">
        <v>3574</v>
      </c>
      <c r="I3194" s="8" t="s">
        <v>3755</v>
      </c>
    </row>
    <row r="3195" spans="1:9" ht="30" x14ac:dyDescent="0.25">
      <c r="A3195" s="3">
        <v>3194</v>
      </c>
      <c r="B3195" s="8" t="s">
        <v>73</v>
      </c>
      <c r="C3195" s="8">
        <v>46440</v>
      </c>
      <c r="D3195" s="8" t="s">
        <v>4313</v>
      </c>
      <c r="E3195" s="8" t="s">
        <v>106</v>
      </c>
      <c r="F3195" s="8">
        <v>5</v>
      </c>
      <c r="G3195" s="8">
        <f t="shared" ref="G3195:G3206" si="108">F3195*0.21</f>
        <v>1.05</v>
      </c>
      <c r="H3195" s="8" t="s">
        <v>3574</v>
      </c>
      <c r="I3195" s="8" t="s">
        <v>3878</v>
      </c>
    </row>
    <row r="3196" spans="1:9" ht="30" x14ac:dyDescent="0.25">
      <c r="A3196" s="3">
        <v>3195</v>
      </c>
      <c r="B3196" s="8" t="s">
        <v>73</v>
      </c>
      <c r="C3196" s="8">
        <v>46442</v>
      </c>
      <c r="D3196" s="8" t="s">
        <v>4313</v>
      </c>
      <c r="E3196" s="8" t="s">
        <v>922</v>
      </c>
      <c r="F3196" s="8">
        <v>5</v>
      </c>
      <c r="G3196" s="8">
        <f t="shared" si="108"/>
        <v>1.05</v>
      </c>
      <c r="H3196" s="8" t="s">
        <v>3574</v>
      </c>
      <c r="I3196" s="8" t="s">
        <v>3878</v>
      </c>
    </row>
    <row r="3197" spans="1:9" x14ac:dyDescent="0.25">
      <c r="A3197" s="3">
        <v>3196</v>
      </c>
      <c r="B3197" s="3" t="s">
        <v>73</v>
      </c>
      <c r="C3197" s="3">
        <v>53555</v>
      </c>
      <c r="D3197" s="3" t="s">
        <v>4314</v>
      </c>
      <c r="E3197" s="3" t="s">
        <v>4315</v>
      </c>
      <c r="F3197" s="3">
        <v>3</v>
      </c>
      <c r="G3197" s="3">
        <f t="shared" si="108"/>
        <v>0.63</v>
      </c>
      <c r="H3197" s="3" t="s">
        <v>3597</v>
      </c>
      <c r="I3197" s="3" t="s">
        <v>3745</v>
      </c>
    </row>
    <row r="3198" spans="1:9" x14ac:dyDescent="0.25">
      <c r="A3198" s="3">
        <v>3197</v>
      </c>
      <c r="B3198" s="3" t="s">
        <v>73</v>
      </c>
      <c r="C3198" s="3">
        <v>53568</v>
      </c>
      <c r="D3198" s="3" t="s">
        <v>4316</v>
      </c>
      <c r="E3198" s="3" t="s">
        <v>492</v>
      </c>
      <c r="F3198" s="3">
        <v>4</v>
      </c>
      <c r="G3198" s="3">
        <f t="shared" si="108"/>
        <v>0.84</v>
      </c>
      <c r="H3198" s="3" t="s">
        <v>3574</v>
      </c>
      <c r="I3198" s="3" t="s">
        <v>3615</v>
      </c>
    </row>
    <row r="3199" spans="1:9" x14ac:dyDescent="0.25">
      <c r="A3199" s="3">
        <v>3198</v>
      </c>
      <c r="B3199" s="3" t="s">
        <v>73</v>
      </c>
      <c r="C3199" s="3">
        <v>53569</v>
      </c>
      <c r="D3199" s="3" t="s">
        <v>4316</v>
      </c>
      <c r="E3199" s="3" t="s">
        <v>492</v>
      </c>
      <c r="F3199" s="3">
        <v>2</v>
      </c>
      <c r="G3199" s="3">
        <f t="shared" si="108"/>
        <v>0.42</v>
      </c>
      <c r="H3199" s="3" t="s">
        <v>3574</v>
      </c>
      <c r="I3199" s="3" t="s">
        <v>3615</v>
      </c>
    </row>
    <row r="3200" spans="1:9" x14ac:dyDescent="0.25">
      <c r="A3200" s="3">
        <v>3199</v>
      </c>
      <c r="B3200" s="3" t="s">
        <v>73</v>
      </c>
      <c r="C3200" s="3">
        <v>53608</v>
      </c>
      <c r="D3200" s="3" t="s">
        <v>1330</v>
      </c>
      <c r="E3200" s="3" t="s">
        <v>492</v>
      </c>
      <c r="F3200" s="3">
        <v>3</v>
      </c>
      <c r="G3200" s="3">
        <f t="shared" si="108"/>
        <v>0.63</v>
      </c>
      <c r="H3200" s="3" t="s">
        <v>3574</v>
      </c>
      <c r="I3200" s="3" t="s">
        <v>3615</v>
      </c>
    </row>
    <row r="3201" spans="1:38" ht="30" x14ac:dyDescent="0.25">
      <c r="A3201" s="3">
        <v>3200</v>
      </c>
      <c r="B3201" s="8" t="s">
        <v>73</v>
      </c>
      <c r="C3201" s="8">
        <v>53967</v>
      </c>
      <c r="D3201" s="8" t="s">
        <v>4317</v>
      </c>
      <c r="E3201" s="8" t="s">
        <v>59</v>
      </c>
      <c r="F3201" s="8">
        <v>3</v>
      </c>
      <c r="G3201" s="8">
        <f t="shared" si="108"/>
        <v>0.63</v>
      </c>
      <c r="H3201" s="8" t="s">
        <v>3574</v>
      </c>
      <c r="I3201" s="8" t="s">
        <v>3646</v>
      </c>
    </row>
    <row r="3202" spans="1:38" ht="30" x14ac:dyDescent="0.25">
      <c r="A3202" s="3">
        <v>3201</v>
      </c>
      <c r="B3202" s="8" t="s">
        <v>73</v>
      </c>
      <c r="C3202" s="8">
        <v>54019</v>
      </c>
      <c r="D3202" s="8" t="s">
        <v>4318</v>
      </c>
      <c r="E3202" s="8" t="s">
        <v>36</v>
      </c>
      <c r="F3202" s="8">
        <v>4</v>
      </c>
      <c r="G3202" s="8">
        <f t="shared" si="108"/>
        <v>0.84</v>
      </c>
      <c r="H3202" s="8" t="s">
        <v>3574</v>
      </c>
      <c r="I3202" s="8" t="s">
        <v>4312</v>
      </c>
    </row>
    <row r="3203" spans="1:38" ht="30" x14ac:dyDescent="0.25">
      <c r="A3203" s="3">
        <v>3202</v>
      </c>
      <c r="B3203" s="8" t="s">
        <v>73</v>
      </c>
      <c r="C3203" s="8">
        <v>54161</v>
      </c>
      <c r="D3203" s="8" t="s">
        <v>4319</v>
      </c>
      <c r="E3203" s="8" t="s">
        <v>59</v>
      </c>
      <c r="F3203" s="8">
        <v>2</v>
      </c>
      <c r="G3203" s="8">
        <f t="shared" si="108"/>
        <v>0.42</v>
      </c>
      <c r="H3203" s="8" t="s">
        <v>3574</v>
      </c>
      <c r="I3203" s="8" t="s">
        <v>4320</v>
      </c>
    </row>
    <row r="3204" spans="1:38" ht="30" x14ac:dyDescent="0.25">
      <c r="A3204" s="3">
        <v>3203</v>
      </c>
      <c r="B3204" s="8" t="s">
        <v>73</v>
      </c>
      <c r="C3204" s="8">
        <v>54499</v>
      </c>
      <c r="D3204" s="8" t="s">
        <v>4321</v>
      </c>
      <c r="E3204" s="8" t="s">
        <v>106</v>
      </c>
      <c r="F3204" s="8">
        <v>7</v>
      </c>
      <c r="G3204" s="8">
        <f t="shared" si="108"/>
        <v>1.47</v>
      </c>
      <c r="H3204" s="8" t="s">
        <v>3574</v>
      </c>
      <c r="I3204" s="8" t="s">
        <v>3878</v>
      </c>
      <c r="J3204"/>
    </row>
    <row r="3205" spans="1:38" ht="45" x14ac:dyDescent="0.25">
      <c r="A3205" s="3">
        <v>3204</v>
      </c>
      <c r="B3205" s="8" t="s">
        <v>73</v>
      </c>
      <c r="C3205" s="8">
        <v>54865</v>
      </c>
      <c r="D3205" s="8" t="s">
        <v>3835</v>
      </c>
      <c r="E3205" s="8" t="s">
        <v>59</v>
      </c>
      <c r="F3205" s="8">
        <v>1</v>
      </c>
      <c r="G3205" s="8">
        <f t="shared" si="108"/>
        <v>0.21</v>
      </c>
      <c r="H3205" s="8" t="s">
        <v>3574</v>
      </c>
      <c r="I3205" s="8" t="s">
        <v>3878</v>
      </c>
      <c r="J3205"/>
    </row>
    <row r="3206" spans="1:38" ht="30" x14ac:dyDescent="0.25">
      <c r="A3206" s="3">
        <v>3205</v>
      </c>
      <c r="B3206" s="8" t="s">
        <v>73</v>
      </c>
      <c r="C3206" s="8">
        <v>54919</v>
      </c>
      <c r="D3206" s="8" t="s">
        <v>4263</v>
      </c>
      <c r="E3206" s="8" t="s">
        <v>59</v>
      </c>
      <c r="F3206" s="8">
        <v>5</v>
      </c>
      <c r="G3206" s="8">
        <f t="shared" si="108"/>
        <v>1.05</v>
      </c>
      <c r="H3206" s="8" t="s">
        <v>3574</v>
      </c>
      <c r="I3206" s="8" t="s">
        <v>3878</v>
      </c>
    </row>
    <row r="3207" spans="1:38" ht="30" x14ac:dyDescent="0.25">
      <c r="A3207" s="3">
        <v>3206</v>
      </c>
      <c r="B3207" s="8" t="s">
        <v>73</v>
      </c>
      <c r="C3207" s="8">
        <v>54950</v>
      </c>
      <c r="D3207" s="8" t="s">
        <v>4322</v>
      </c>
      <c r="E3207" s="8" t="s">
        <v>59</v>
      </c>
      <c r="F3207" s="8">
        <v>5</v>
      </c>
      <c r="G3207" s="8">
        <v>1.05</v>
      </c>
      <c r="H3207" s="8" t="s">
        <v>3574</v>
      </c>
      <c r="I3207" s="8" t="s">
        <v>3893</v>
      </c>
    </row>
    <row r="3208" spans="1:38" ht="45" x14ac:dyDescent="0.25">
      <c r="A3208" s="3">
        <v>3207</v>
      </c>
      <c r="B3208" s="8" t="s">
        <v>73</v>
      </c>
      <c r="C3208" s="8">
        <v>54961</v>
      </c>
      <c r="D3208" s="8" t="s">
        <v>1328</v>
      </c>
      <c r="E3208" s="8" t="s">
        <v>1147</v>
      </c>
      <c r="F3208" s="8">
        <v>15</v>
      </c>
      <c r="G3208" s="8">
        <f>F3208*0.21</f>
        <v>3.15</v>
      </c>
      <c r="H3208" s="8" t="s">
        <v>3574</v>
      </c>
      <c r="I3208" s="8" t="s">
        <v>3938</v>
      </c>
    </row>
    <row r="3209" spans="1:38" x14ac:dyDescent="0.25">
      <c r="A3209" s="3">
        <v>3208</v>
      </c>
      <c r="B3209" s="3" t="s">
        <v>73</v>
      </c>
      <c r="C3209" s="3">
        <v>54967</v>
      </c>
      <c r="D3209" s="3" t="s">
        <v>4323</v>
      </c>
      <c r="E3209" s="3" t="s">
        <v>3929</v>
      </c>
      <c r="F3209" s="3">
        <v>6</v>
      </c>
      <c r="G3209" s="3">
        <v>1.26</v>
      </c>
      <c r="H3209" s="3" t="s">
        <v>3574</v>
      </c>
      <c r="I3209" s="3" t="s">
        <v>3615</v>
      </c>
    </row>
    <row r="3210" spans="1:38" x14ac:dyDescent="0.25">
      <c r="A3210" s="3">
        <v>3209</v>
      </c>
      <c r="B3210" s="17" t="s">
        <v>73</v>
      </c>
      <c r="C3210" s="17">
        <v>54993</v>
      </c>
      <c r="D3210" s="17" t="s">
        <v>4324</v>
      </c>
      <c r="E3210" s="17" t="s">
        <v>146</v>
      </c>
      <c r="F3210" s="17">
        <v>1</v>
      </c>
      <c r="G3210" s="17">
        <f>F3210*0.21</f>
        <v>0.21</v>
      </c>
      <c r="H3210" s="17" t="s">
        <v>3574</v>
      </c>
      <c r="I3210" s="17" t="s">
        <v>4178</v>
      </c>
    </row>
    <row r="3211" spans="1:38" x14ac:dyDescent="0.25">
      <c r="A3211" s="3">
        <v>3210</v>
      </c>
      <c r="B3211" s="9" t="s">
        <v>73</v>
      </c>
      <c r="C3211" s="3">
        <v>55017</v>
      </c>
      <c r="D3211" s="3" t="s">
        <v>4325</v>
      </c>
      <c r="E3211" s="3" t="s">
        <v>4326</v>
      </c>
      <c r="F3211" s="3">
        <v>7</v>
      </c>
      <c r="G3211" s="3">
        <f>F3211*0.21</f>
        <v>1.47</v>
      </c>
      <c r="H3211" s="3" t="s">
        <v>3574</v>
      </c>
      <c r="I3211" s="3" t="s">
        <v>3806</v>
      </c>
      <c r="J3211" s="13"/>
    </row>
    <row r="3212" spans="1:38" s="13" customFormat="1" x14ac:dyDescent="0.25">
      <c r="A3212" s="3">
        <v>3211</v>
      </c>
      <c r="B3212" s="3" t="s">
        <v>73</v>
      </c>
      <c r="C3212" s="3">
        <v>55020</v>
      </c>
      <c r="D3212" s="3" t="s">
        <v>3868</v>
      </c>
      <c r="E3212" s="3" t="s">
        <v>264</v>
      </c>
      <c r="F3212" s="3">
        <v>5</v>
      </c>
      <c r="G3212" s="3">
        <f>F3212*0.21</f>
        <v>1.05</v>
      </c>
      <c r="H3212" s="3" t="s">
        <v>3574</v>
      </c>
      <c r="I3212" s="3" t="s">
        <v>3755</v>
      </c>
      <c r="K3212" s="2"/>
      <c r="L3212" s="2"/>
      <c r="M3212" s="2"/>
      <c r="N3212" s="2"/>
      <c r="O3212" s="2"/>
      <c r="P3212" s="2"/>
      <c r="Q3212" s="2"/>
      <c r="R3212" s="2"/>
      <c r="S3212" s="2"/>
      <c r="T3212" s="2"/>
      <c r="U3212" s="2"/>
      <c r="V3212" s="2"/>
      <c r="W3212" s="2"/>
      <c r="X3212" s="2"/>
      <c r="Y3212" s="2"/>
      <c r="Z3212" s="2"/>
      <c r="AA3212" s="2"/>
      <c r="AB3212" s="2"/>
      <c r="AC3212" s="2"/>
      <c r="AD3212" s="2"/>
      <c r="AE3212" s="2"/>
      <c r="AF3212" s="2"/>
      <c r="AG3212" s="2"/>
      <c r="AH3212" s="2"/>
      <c r="AI3212" s="2"/>
      <c r="AJ3212" s="2"/>
      <c r="AK3212" s="2"/>
      <c r="AL3212" s="2"/>
    </row>
    <row r="3213" spans="1:38" x14ac:dyDescent="0.25">
      <c r="A3213" s="3">
        <v>3212</v>
      </c>
      <c r="B3213" s="3" t="s">
        <v>73</v>
      </c>
      <c r="C3213" s="3">
        <v>55032</v>
      </c>
      <c r="D3213" s="3" t="s">
        <v>4327</v>
      </c>
      <c r="E3213" s="3" t="s">
        <v>106</v>
      </c>
      <c r="F3213" s="3">
        <v>2</v>
      </c>
      <c r="G3213" s="3">
        <v>0.42</v>
      </c>
      <c r="H3213" s="3" t="s">
        <v>3574</v>
      </c>
      <c r="I3213" s="3" t="s">
        <v>3878</v>
      </c>
    </row>
    <row r="3214" spans="1:38" x14ac:dyDescent="0.25">
      <c r="A3214" s="3">
        <v>3213</v>
      </c>
      <c r="B3214" s="3" t="s">
        <v>73</v>
      </c>
      <c r="C3214" s="3">
        <v>55036</v>
      </c>
      <c r="D3214" s="3" t="s">
        <v>4327</v>
      </c>
      <c r="E3214" s="3" t="s">
        <v>106</v>
      </c>
      <c r="F3214" s="3">
        <v>4</v>
      </c>
      <c r="G3214" s="3">
        <v>0.84</v>
      </c>
      <c r="H3214" s="3" t="s">
        <v>3574</v>
      </c>
      <c r="I3214" s="3" t="s">
        <v>3878</v>
      </c>
    </row>
    <row r="3215" spans="1:38" x14ac:dyDescent="0.25">
      <c r="A3215" s="3">
        <v>3214</v>
      </c>
      <c r="B3215" s="8" t="s">
        <v>73</v>
      </c>
      <c r="C3215" s="8">
        <v>55039</v>
      </c>
      <c r="D3215" s="8" t="s">
        <v>4283</v>
      </c>
      <c r="E3215" s="8" t="s">
        <v>59</v>
      </c>
      <c r="F3215" s="8">
        <v>3</v>
      </c>
      <c r="G3215" s="8">
        <v>0.63</v>
      </c>
      <c r="H3215" s="8" t="s">
        <v>3574</v>
      </c>
      <c r="I3215" s="8" t="s">
        <v>3878</v>
      </c>
    </row>
    <row r="3216" spans="1:38" ht="45" x14ac:dyDescent="0.25">
      <c r="A3216" s="3">
        <v>3215</v>
      </c>
      <c r="B3216" s="8" t="s">
        <v>73</v>
      </c>
      <c r="C3216" s="8">
        <v>55150</v>
      </c>
      <c r="D3216" s="8" t="s">
        <v>4328</v>
      </c>
      <c r="E3216" s="8" t="s">
        <v>106</v>
      </c>
      <c r="F3216" s="8">
        <v>2</v>
      </c>
      <c r="G3216" s="8">
        <f>F3216*0.21</f>
        <v>0.42</v>
      </c>
      <c r="H3216" s="8" t="s">
        <v>3574</v>
      </c>
      <c r="I3216" s="8" t="s">
        <v>3837</v>
      </c>
    </row>
    <row r="3217" spans="1:9" x14ac:dyDescent="0.25">
      <c r="A3217" s="3">
        <v>3216</v>
      </c>
      <c r="B3217" s="8" t="s">
        <v>73</v>
      </c>
      <c r="C3217" s="8">
        <v>55281</v>
      </c>
      <c r="D3217" s="8" t="s">
        <v>4283</v>
      </c>
      <c r="E3217" s="8" t="s">
        <v>59</v>
      </c>
      <c r="F3217" s="8">
        <v>3</v>
      </c>
      <c r="G3217" s="8">
        <v>0.63</v>
      </c>
      <c r="H3217" s="8" t="s">
        <v>3574</v>
      </c>
      <c r="I3217" s="8" t="s">
        <v>3878</v>
      </c>
    </row>
    <row r="3218" spans="1:9" ht="60" x14ac:dyDescent="0.25">
      <c r="A3218" s="3">
        <v>3217</v>
      </c>
      <c r="B3218" s="6" t="s">
        <v>73</v>
      </c>
      <c r="C3218" s="6">
        <v>55483</v>
      </c>
      <c r="D3218" s="6" t="s">
        <v>3633</v>
      </c>
      <c r="E3218" s="6" t="s">
        <v>4329</v>
      </c>
      <c r="F3218" s="6">
        <v>15</v>
      </c>
      <c r="G3218" s="8">
        <f>F3218*0.21</f>
        <v>3.15</v>
      </c>
      <c r="H3218" s="6" t="s">
        <v>3574</v>
      </c>
      <c r="I3218" s="6" t="s">
        <v>3635</v>
      </c>
    </row>
    <row r="3219" spans="1:9" x14ac:dyDescent="0.25">
      <c r="A3219" s="3">
        <v>3218</v>
      </c>
      <c r="B3219" s="3" t="s">
        <v>73</v>
      </c>
      <c r="C3219" s="3">
        <v>55487</v>
      </c>
      <c r="D3219" s="3" t="s">
        <v>4330</v>
      </c>
      <c r="E3219" s="3" t="s">
        <v>492</v>
      </c>
      <c r="F3219" s="3">
        <v>5</v>
      </c>
      <c r="G3219" s="3">
        <f>F3219*0.21</f>
        <v>1.05</v>
      </c>
      <c r="H3219" s="3" t="s">
        <v>3597</v>
      </c>
      <c r="I3219" s="3" t="s">
        <v>4331</v>
      </c>
    </row>
    <row r="3220" spans="1:9" x14ac:dyDescent="0.25">
      <c r="A3220" s="3">
        <v>3219</v>
      </c>
      <c r="B3220" s="3" t="s">
        <v>73</v>
      </c>
      <c r="C3220" s="3">
        <v>55557</v>
      </c>
      <c r="D3220" s="3" t="s">
        <v>4332</v>
      </c>
      <c r="E3220" s="3" t="s">
        <v>4333</v>
      </c>
      <c r="F3220" s="3">
        <v>15</v>
      </c>
      <c r="G3220" s="3">
        <v>3.15</v>
      </c>
      <c r="H3220" s="3" t="s">
        <v>3574</v>
      </c>
      <c r="I3220" s="3" t="s">
        <v>4178</v>
      </c>
    </row>
    <row r="3221" spans="1:9" x14ac:dyDescent="0.25">
      <c r="A3221" s="3">
        <v>3220</v>
      </c>
      <c r="B3221" s="9" t="s">
        <v>73</v>
      </c>
      <c r="C3221" s="3">
        <v>55571</v>
      </c>
      <c r="D3221" s="3" t="s">
        <v>4334</v>
      </c>
      <c r="E3221" s="3" t="s">
        <v>106</v>
      </c>
      <c r="F3221" s="3">
        <v>2</v>
      </c>
      <c r="G3221" s="3">
        <f>F3221*0.21</f>
        <v>0.42</v>
      </c>
      <c r="H3221" s="3" t="s">
        <v>3574</v>
      </c>
      <c r="I3221" s="3" t="s">
        <v>3878</v>
      </c>
    </row>
    <row r="3222" spans="1:9" x14ac:dyDescent="0.25">
      <c r="A3222" s="3">
        <v>3221</v>
      </c>
      <c r="B3222" s="8" t="s">
        <v>73</v>
      </c>
      <c r="C3222" s="8">
        <v>55644</v>
      </c>
      <c r="D3222" s="8" t="s">
        <v>4297</v>
      </c>
      <c r="E3222" s="8" t="s">
        <v>59</v>
      </c>
      <c r="F3222" s="8">
        <v>1</v>
      </c>
      <c r="G3222" s="8">
        <f>F3222*0.21</f>
        <v>0.21</v>
      </c>
      <c r="H3222" s="8" t="s">
        <v>3574</v>
      </c>
      <c r="I3222" s="8" t="s">
        <v>3878</v>
      </c>
    </row>
    <row r="3223" spans="1:9" x14ac:dyDescent="0.25">
      <c r="A3223" s="3">
        <v>3222</v>
      </c>
      <c r="B3223" s="17" t="s">
        <v>73</v>
      </c>
      <c r="C3223" s="17">
        <v>55653</v>
      </c>
      <c r="D3223" s="17" t="s">
        <v>4335</v>
      </c>
      <c r="E3223" s="17" t="s">
        <v>4336</v>
      </c>
      <c r="F3223" s="17">
        <v>5</v>
      </c>
      <c r="G3223" s="17">
        <f>F3223*0.21</f>
        <v>1.05</v>
      </c>
      <c r="H3223" s="17" t="s">
        <v>3574</v>
      </c>
      <c r="I3223" s="17" t="s">
        <v>3632</v>
      </c>
    </row>
    <row r="3224" spans="1:9" ht="75" x14ac:dyDescent="0.25">
      <c r="A3224" s="3">
        <v>3223</v>
      </c>
      <c r="B3224" s="8" t="s">
        <v>73</v>
      </c>
      <c r="C3224" s="8">
        <v>55823</v>
      </c>
      <c r="D3224" s="8" t="s">
        <v>4337</v>
      </c>
      <c r="E3224" s="8" t="s">
        <v>1349</v>
      </c>
      <c r="F3224" s="8">
        <v>5</v>
      </c>
      <c r="G3224" s="8">
        <f>F3224*0.21</f>
        <v>1.05</v>
      </c>
      <c r="H3224" s="8" t="s">
        <v>3574</v>
      </c>
      <c r="I3224" s="8" t="s">
        <v>3615</v>
      </c>
    </row>
    <row r="3225" spans="1:9" x14ac:dyDescent="0.25">
      <c r="A3225" s="3">
        <v>3224</v>
      </c>
      <c r="B3225" s="3" t="s">
        <v>73</v>
      </c>
      <c r="C3225" s="3">
        <v>55863</v>
      </c>
      <c r="D3225" s="3" t="s">
        <v>4338</v>
      </c>
      <c r="E3225" s="3" t="s">
        <v>59</v>
      </c>
      <c r="F3225" s="3">
        <v>1</v>
      </c>
      <c r="G3225" s="3">
        <v>0.21</v>
      </c>
      <c r="H3225" s="3" t="s">
        <v>3574</v>
      </c>
      <c r="I3225" s="3" t="s">
        <v>3851</v>
      </c>
    </row>
    <row r="3226" spans="1:9" x14ac:dyDescent="0.25">
      <c r="A3226" s="3">
        <v>3225</v>
      </c>
      <c r="B3226" s="3" t="s">
        <v>73</v>
      </c>
      <c r="C3226" s="3">
        <v>55926</v>
      </c>
      <c r="D3226" s="3" t="s">
        <v>4339</v>
      </c>
      <c r="E3226" s="3" t="s">
        <v>59</v>
      </c>
      <c r="F3226" s="3">
        <v>3</v>
      </c>
      <c r="G3226" s="3">
        <f>F3226*0.21</f>
        <v>0.63</v>
      </c>
      <c r="H3226" s="3" t="s">
        <v>3574</v>
      </c>
      <c r="I3226" s="3" t="s">
        <v>3878</v>
      </c>
    </row>
    <row r="3227" spans="1:9" x14ac:dyDescent="0.25">
      <c r="A3227" s="3">
        <v>3226</v>
      </c>
      <c r="B3227" s="3" t="s">
        <v>73</v>
      </c>
      <c r="C3227" s="3">
        <v>55998</v>
      </c>
      <c r="D3227" s="3" t="s">
        <v>4340</v>
      </c>
      <c r="E3227" s="3" t="s">
        <v>4341</v>
      </c>
      <c r="F3227" s="3">
        <v>4</v>
      </c>
      <c r="G3227" s="3">
        <v>0.84</v>
      </c>
      <c r="H3227" s="3" t="s">
        <v>3574</v>
      </c>
      <c r="I3227" s="3" t="s">
        <v>3755</v>
      </c>
    </row>
    <row r="3228" spans="1:9" ht="30" x14ac:dyDescent="0.25">
      <c r="A3228" s="3">
        <v>3227</v>
      </c>
      <c r="B3228" s="8" t="s">
        <v>73</v>
      </c>
      <c r="C3228" s="8">
        <v>56213</v>
      </c>
      <c r="D3228" s="8" t="s">
        <v>994</v>
      </c>
      <c r="E3228" s="8" t="s">
        <v>502</v>
      </c>
      <c r="F3228" s="8">
        <v>4</v>
      </c>
      <c r="G3228" s="8">
        <f t="shared" ref="G3228:G3259" si="109">F3228*0.21</f>
        <v>0.84</v>
      </c>
      <c r="H3228" s="8" t="s">
        <v>3574</v>
      </c>
      <c r="I3228" s="8" t="s">
        <v>3615</v>
      </c>
    </row>
    <row r="3229" spans="1:9" x14ac:dyDescent="0.25">
      <c r="A3229" s="3">
        <v>3228</v>
      </c>
      <c r="B3229" s="17" t="s">
        <v>73</v>
      </c>
      <c r="C3229" s="17">
        <v>56321</v>
      </c>
      <c r="D3229" s="17" t="s">
        <v>4342</v>
      </c>
      <c r="E3229" s="17" t="s">
        <v>59</v>
      </c>
      <c r="F3229" s="17">
        <v>3</v>
      </c>
      <c r="G3229" s="17">
        <f t="shared" si="109"/>
        <v>0.63</v>
      </c>
      <c r="H3229" s="17" t="s">
        <v>3574</v>
      </c>
      <c r="I3229" s="17" t="s">
        <v>3878</v>
      </c>
    </row>
    <row r="3230" spans="1:9" ht="45" x14ac:dyDescent="0.25">
      <c r="A3230" s="3">
        <v>3229</v>
      </c>
      <c r="B3230" s="8" t="s">
        <v>73</v>
      </c>
      <c r="C3230" s="8">
        <v>56381</v>
      </c>
      <c r="D3230" s="8" t="s">
        <v>4196</v>
      </c>
      <c r="E3230" s="8" t="s">
        <v>106</v>
      </c>
      <c r="F3230" s="8">
        <v>2</v>
      </c>
      <c r="G3230" s="8">
        <f t="shared" si="109"/>
        <v>0.42</v>
      </c>
      <c r="H3230" s="8" t="s">
        <v>3574</v>
      </c>
      <c r="I3230" s="8" t="s">
        <v>3837</v>
      </c>
    </row>
    <row r="3231" spans="1:9" x14ac:dyDescent="0.25">
      <c r="A3231" s="3">
        <v>3230</v>
      </c>
      <c r="B3231" s="3" t="s">
        <v>73</v>
      </c>
      <c r="C3231" s="3">
        <v>56482</v>
      </c>
      <c r="D3231" s="3" t="s">
        <v>4343</v>
      </c>
      <c r="E3231" s="3" t="s">
        <v>59</v>
      </c>
      <c r="F3231" s="3">
        <v>7</v>
      </c>
      <c r="G3231" s="3">
        <f t="shared" si="109"/>
        <v>1.47</v>
      </c>
      <c r="H3231" s="3" t="s">
        <v>3574</v>
      </c>
      <c r="I3231" s="3" t="s">
        <v>3878</v>
      </c>
    </row>
    <row r="3232" spans="1:9" x14ac:dyDescent="0.25">
      <c r="A3232" s="3">
        <v>3231</v>
      </c>
      <c r="B3232" s="3" t="s">
        <v>73</v>
      </c>
      <c r="C3232" s="3">
        <v>56540</v>
      </c>
      <c r="D3232" s="3" t="s">
        <v>4344</v>
      </c>
      <c r="E3232" s="3" t="s">
        <v>4345</v>
      </c>
      <c r="F3232" s="3">
        <v>5</v>
      </c>
      <c r="G3232" s="3">
        <f t="shared" si="109"/>
        <v>1.05</v>
      </c>
      <c r="H3232" s="3" t="s">
        <v>3574</v>
      </c>
      <c r="I3232" s="3" t="s">
        <v>3814</v>
      </c>
    </row>
    <row r="3233" spans="1:10" x14ac:dyDescent="0.25">
      <c r="A3233" s="3">
        <v>3232</v>
      </c>
      <c r="B3233" s="3" t="s">
        <v>73</v>
      </c>
      <c r="C3233" s="3">
        <v>56677</v>
      </c>
      <c r="D3233" s="3" t="s">
        <v>4346</v>
      </c>
      <c r="E3233" s="3" t="s">
        <v>4347</v>
      </c>
      <c r="F3233" s="3">
        <v>9</v>
      </c>
      <c r="G3233" s="3">
        <f t="shared" si="109"/>
        <v>1.89</v>
      </c>
      <c r="H3233" s="3" t="s">
        <v>3574</v>
      </c>
      <c r="I3233" s="3" t="s">
        <v>3646</v>
      </c>
    </row>
    <row r="3234" spans="1:10" x14ac:dyDescent="0.25">
      <c r="A3234" s="3">
        <v>3233</v>
      </c>
      <c r="B3234" s="3" t="s">
        <v>73</v>
      </c>
      <c r="C3234" s="3">
        <v>56791</v>
      </c>
      <c r="D3234" s="3" t="s">
        <v>3876</v>
      </c>
      <c r="E3234" s="3" t="s">
        <v>4348</v>
      </c>
      <c r="F3234" s="3">
        <v>15</v>
      </c>
      <c r="G3234" s="3">
        <f t="shared" si="109"/>
        <v>3.15</v>
      </c>
      <c r="H3234" s="3" t="s">
        <v>3574</v>
      </c>
      <c r="I3234" s="3" t="s">
        <v>3878</v>
      </c>
    </row>
    <row r="3235" spans="1:10" ht="30" x14ac:dyDescent="0.25">
      <c r="A3235" s="3">
        <v>3234</v>
      </c>
      <c r="B3235" s="8" t="s">
        <v>73</v>
      </c>
      <c r="C3235" s="8">
        <v>56838</v>
      </c>
      <c r="D3235" s="8" t="s">
        <v>4349</v>
      </c>
      <c r="E3235" s="8" t="s">
        <v>4350</v>
      </c>
      <c r="F3235" s="8">
        <v>6</v>
      </c>
      <c r="G3235" s="8">
        <f t="shared" si="109"/>
        <v>1.26</v>
      </c>
      <c r="H3235" s="8" t="s">
        <v>3574</v>
      </c>
      <c r="I3235" s="8" t="s">
        <v>3706</v>
      </c>
    </row>
    <row r="3236" spans="1:10" ht="30" x14ac:dyDescent="0.25">
      <c r="A3236" s="3">
        <v>3235</v>
      </c>
      <c r="B3236" s="8" t="s">
        <v>73</v>
      </c>
      <c r="C3236" s="8">
        <v>56885</v>
      </c>
      <c r="D3236" s="8" t="s">
        <v>341</v>
      </c>
      <c r="E3236" s="8" t="s">
        <v>2625</v>
      </c>
      <c r="F3236" s="8">
        <v>10</v>
      </c>
      <c r="G3236" s="8">
        <f t="shared" si="109"/>
        <v>2.1</v>
      </c>
      <c r="H3236" s="8" t="s">
        <v>3574</v>
      </c>
      <c r="I3236" s="8" t="s">
        <v>3632</v>
      </c>
    </row>
    <row r="3237" spans="1:10" ht="45" x14ac:dyDescent="0.25">
      <c r="A3237" s="3">
        <v>3236</v>
      </c>
      <c r="B3237" s="8" t="s">
        <v>73</v>
      </c>
      <c r="C3237" s="8">
        <v>56886</v>
      </c>
      <c r="D3237" s="8" t="s">
        <v>341</v>
      </c>
      <c r="E3237" s="8" t="s">
        <v>4351</v>
      </c>
      <c r="F3237" s="8">
        <v>10</v>
      </c>
      <c r="G3237" s="8">
        <f t="shared" si="109"/>
        <v>2.1</v>
      </c>
      <c r="H3237" s="8" t="s">
        <v>3574</v>
      </c>
      <c r="I3237" s="8" t="s">
        <v>3893</v>
      </c>
    </row>
    <row r="3238" spans="1:10" x14ac:dyDescent="0.25">
      <c r="A3238" s="3">
        <v>3237</v>
      </c>
      <c r="B3238" s="3" t="s">
        <v>73</v>
      </c>
      <c r="C3238" s="3">
        <v>57050</v>
      </c>
      <c r="D3238" s="3" t="s">
        <v>4352</v>
      </c>
      <c r="E3238" s="3" t="s">
        <v>59</v>
      </c>
      <c r="F3238" s="3">
        <v>4</v>
      </c>
      <c r="G3238" s="3">
        <f t="shared" si="109"/>
        <v>0.84</v>
      </c>
      <c r="H3238" s="3" t="s">
        <v>3574</v>
      </c>
      <c r="I3238" s="3" t="s">
        <v>4073</v>
      </c>
    </row>
    <row r="3239" spans="1:10" x14ac:dyDescent="0.25">
      <c r="A3239" s="3">
        <v>3238</v>
      </c>
      <c r="B3239" s="3" t="s">
        <v>73</v>
      </c>
      <c r="C3239" s="3">
        <v>57150</v>
      </c>
      <c r="D3239" s="3" t="s">
        <v>4353</v>
      </c>
      <c r="E3239" s="3" t="s">
        <v>106</v>
      </c>
      <c r="F3239" s="3">
        <v>5</v>
      </c>
      <c r="G3239" s="3">
        <f t="shared" si="109"/>
        <v>1.05</v>
      </c>
      <c r="H3239" s="3" t="s">
        <v>3574</v>
      </c>
      <c r="I3239" s="3" t="s">
        <v>3878</v>
      </c>
      <c r="J3239"/>
    </row>
    <row r="3240" spans="1:10" x14ac:dyDescent="0.25">
      <c r="A3240" s="3">
        <v>3239</v>
      </c>
      <c r="B3240" s="3" t="s">
        <v>73</v>
      </c>
      <c r="C3240" s="3">
        <v>57227</v>
      </c>
      <c r="D3240" s="3" t="s">
        <v>3633</v>
      </c>
      <c r="E3240" s="3" t="s">
        <v>2631</v>
      </c>
      <c r="F3240" s="3">
        <v>5</v>
      </c>
      <c r="G3240" s="3">
        <f t="shared" si="109"/>
        <v>1.05</v>
      </c>
      <c r="H3240" s="3" t="s">
        <v>3574</v>
      </c>
      <c r="I3240" s="3" t="s">
        <v>3878</v>
      </c>
    </row>
    <row r="3241" spans="1:10" x14ac:dyDescent="0.25">
      <c r="A3241" s="3">
        <v>3240</v>
      </c>
      <c r="B3241" s="17" t="s">
        <v>73</v>
      </c>
      <c r="C3241" s="17">
        <v>57522</v>
      </c>
      <c r="D3241" s="17" t="s">
        <v>3882</v>
      </c>
      <c r="E3241" s="17" t="s">
        <v>701</v>
      </c>
      <c r="F3241" s="17">
        <v>15</v>
      </c>
      <c r="G3241" s="17">
        <f t="shared" si="109"/>
        <v>3.15</v>
      </c>
      <c r="H3241" s="17" t="s">
        <v>3574</v>
      </c>
      <c r="I3241" s="17" t="s">
        <v>3884</v>
      </c>
      <c r="J3241"/>
    </row>
    <row r="3242" spans="1:10" x14ac:dyDescent="0.25">
      <c r="A3242" s="3">
        <v>3241</v>
      </c>
      <c r="B3242" s="17" t="s">
        <v>73</v>
      </c>
      <c r="C3242" s="17">
        <v>57523</v>
      </c>
      <c r="D3242" s="17" t="s">
        <v>3882</v>
      </c>
      <c r="E3242" s="17" t="s">
        <v>701</v>
      </c>
      <c r="F3242" s="17">
        <v>15</v>
      </c>
      <c r="G3242" s="17">
        <f t="shared" si="109"/>
        <v>3.15</v>
      </c>
      <c r="H3242" s="17" t="s">
        <v>3574</v>
      </c>
      <c r="I3242" s="17" t="s">
        <v>3884</v>
      </c>
    </row>
    <row r="3243" spans="1:10" x14ac:dyDescent="0.25">
      <c r="A3243" s="3">
        <v>3242</v>
      </c>
      <c r="B3243" s="3" t="s">
        <v>73</v>
      </c>
      <c r="C3243" s="3">
        <v>57823</v>
      </c>
      <c r="D3243" s="3" t="s">
        <v>3961</v>
      </c>
      <c r="E3243" s="3" t="s">
        <v>4354</v>
      </c>
      <c r="F3243" s="3">
        <v>6</v>
      </c>
      <c r="G3243" s="3">
        <f t="shared" si="109"/>
        <v>1.26</v>
      </c>
      <c r="H3243" s="3" t="s">
        <v>3574</v>
      </c>
      <c r="I3243" s="3" t="s">
        <v>3781</v>
      </c>
    </row>
    <row r="3244" spans="1:10" x14ac:dyDescent="0.25">
      <c r="A3244" s="3">
        <v>3243</v>
      </c>
      <c r="B3244" s="17" t="s">
        <v>73</v>
      </c>
      <c r="C3244" s="17">
        <v>58275</v>
      </c>
      <c r="D3244" s="17" t="s">
        <v>4355</v>
      </c>
      <c r="E3244" s="17" t="s">
        <v>59</v>
      </c>
      <c r="F3244" s="17">
        <v>3</v>
      </c>
      <c r="G3244" s="17">
        <f t="shared" si="109"/>
        <v>0.63</v>
      </c>
      <c r="H3244" s="17" t="s">
        <v>3574</v>
      </c>
      <c r="I3244" s="17" t="s">
        <v>4356</v>
      </c>
    </row>
    <row r="3245" spans="1:10" x14ac:dyDescent="0.25">
      <c r="A3245" s="3">
        <v>3244</v>
      </c>
      <c r="B3245" s="17" t="s">
        <v>73</v>
      </c>
      <c r="C3245" s="17">
        <v>58576</v>
      </c>
      <c r="D3245" s="17" t="s">
        <v>4357</v>
      </c>
      <c r="E3245" s="17" t="s">
        <v>4358</v>
      </c>
      <c r="F3245" s="17">
        <v>9</v>
      </c>
      <c r="G3245" s="17">
        <f t="shared" si="109"/>
        <v>1.89</v>
      </c>
      <c r="H3245" s="17" t="s">
        <v>3574</v>
      </c>
      <c r="I3245" s="17" t="s">
        <v>3692</v>
      </c>
    </row>
    <row r="3246" spans="1:10" x14ac:dyDescent="0.25">
      <c r="A3246" s="3">
        <v>3245</v>
      </c>
      <c r="B3246" s="9" t="s">
        <v>73</v>
      </c>
      <c r="C3246" s="3">
        <v>58685</v>
      </c>
      <c r="D3246" s="3" t="s">
        <v>4359</v>
      </c>
      <c r="E3246" s="3" t="s">
        <v>59</v>
      </c>
      <c r="F3246" s="3">
        <v>2</v>
      </c>
      <c r="G3246" s="3">
        <f t="shared" si="109"/>
        <v>0.42</v>
      </c>
      <c r="H3246" s="3" t="s">
        <v>4041</v>
      </c>
      <c r="I3246" s="3" t="s">
        <v>4360</v>
      </c>
    </row>
    <row r="3247" spans="1:10" x14ac:dyDescent="0.25">
      <c r="A3247" s="3">
        <v>3246</v>
      </c>
      <c r="B3247" s="17" t="s">
        <v>73</v>
      </c>
      <c r="C3247" s="17">
        <v>58910</v>
      </c>
      <c r="D3247" s="17" t="s">
        <v>4361</v>
      </c>
      <c r="E3247" s="17" t="s">
        <v>1701</v>
      </c>
      <c r="F3247" s="17">
        <v>5</v>
      </c>
      <c r="G3247" s="17">
        <f t="shared" si="109"/>
        <v>1.05</v>
      </c>
      <c r="H3247" s="17" t="s">
        <v>3574</v>
      </c>
      <c r="I3247" s="17" t="s">
        <v>3632</v>
      </c>
    </row>
    <row r="3248" spans="1:10" x14ac:dyDescent="0.25">
      <c r="A3248" s="3">
        <v>3247</v>
      </c>
      <c r="B3248" s="17" t="s">
        <v>73</v>
      </c>
      <c r="C3248" s="17">
        <v>58956</v>
      </c>
      <c r="D3248" s="17" t="s">
        <v>4362</v>
      </c>
      <c r="E3248" s="17" t="s">
        <v>4363</v>
      </c>
      <c r="F3248" s="17">
        <v>9</v>
      </c>
      <c r="G3248" s="17">
        <f t="shared" si="109"/>
        <v>1.89</v>
      </c>
      <c r="H3248" s="17" t="s">
        <v>3574</v>
      </c>
      <c r="I3248" s="17" t="s">
        <v>3652</v>
      </c>
    </row>
    <row r="3249" spans="1:38" x14ac:dyDescent="0.25">
      <c r="A3249" s="3">
        <v>3248</v>
      </c>
      <c r="B3249" s="3" t="s">
        <v>73</v>
      </c>
      <c r="C3249" s="3">
        <v>59399</v>
      </c>
      <c r="D3249" s="3" t="s">
        <v>3973</v>
      </c>
      <c r="E3249" s="3" t="s">
        <v>4364</v>
      </c>
      <c r="F3249" s="3">
        <v>4</v>
      </c>
      <c r="G3249" s="3">
        <f t="shared" si="109"/>
        <v>0.84</v>
      </c>
      <c r="H3249" s="3" t="s">
        <v>3574</v>
      </c>
      <c r="I3249" s="3" t="s">
        <v>3646</v>
      </c>
      <c r="J3249" s="13"/>
      <c r="K3249" s="13"/>
      <c r="L3249" s="13"/>
      <c r="M3249" s="13"/>
      <c r="N3249" s="13"/>
      <c r="O3249" s="13"/>
      <c r="P3249" s="13"/>
      <c r="Q3249" s="13"/>
      <c r="R3249" s="13"/>
      <c r="S3249" s="13"/>
      <c r="T3249" s="13"/>
      <c r="U3249" s="13"/>
      <c r="V3249" s="13"/>
      <c r="W3249" s="13"/>
      <c r="X3249" s="13"/>
      <c r="Y3249" s="13"/>
      <c r="Z3249" s="13"/>
      <c r="AA3249" s="13"/>
      <c r="AB3249" s="13"/>
      <c r="AC3249" s="13"/>
      <c r="AD3249" s="13"/>
      <c r="AE3249" s="13"/>
      <c r="AF3249" s="13"/>
      <c r="AG3249" s="13"/>
      <c r="AH3249" s="13"/>
      <c r="AI3249" s="13"/>
      <c r="AJ3249" s="13"/>
      <c r="AK3249" s="13"/>
      <c r="AL3249" s="13"/>
    </row>
    <row r="3250" spans="1:38" x14ac:dyDescent="0.25">
      <c r="A3250" s="3">
        <v>3249</v>
      </c>
      <c r="B3250" s="3" t="s">
        <v>73</v>
      </c>
      <c r="C3250" s="3">
        <v>59408</v>
      </c>
      <c r="D3250" s="3" t="s">
        <v>3969</v>
      </c>
      <c r="E3250" s="3" t="s">
        <v>285</v>
      </c>
      <c r="F3250" s="3">
        <v>5</v>
      </c>
      <c r="G3250" s="3">
        <f t="shared" si="109"/>
        <v>1.05</v>
      </c>
      <c r="H3250" s="3" t="s">
        <v>3574</v>
      </c>
      <c r="I3250" s="3" t="s">
        <v>3878</v>
      </c>
    </row>
    <row r="3251" spans="1:38" x14ac:dyDescent="0.25">
      <c r="A3251" s="3">
        <v>3250</v>
      </c>
      <c r="B3251" s="3" t="s">
        <v>73</v>
      </c>
      <c r="C3251" s="3">
        <v>59441</v>
      </c>
      <c r="D3251" s="3" t="s">
        <v>4365</v>
      </c>
      <c r="E3251" s="3" t="s">
        <v>106</v>
      </c>
      <c r="F3251" s="3">
        <v>2</v>
      </c>
      <c r="G3251" s="3">
        <f t="shared" si="109"/>
        <v>0.42</v>
      </c>
      <c r="H3251" s="3" t="s">
        <v>3574</v>
      </c>
      <c r="I3251" s="3" t="s">
        <v>3755</v>
      </c>
    </row>
    <row r="3252" spans="1:38" x14ac:dyDescent="0.25">
      <c r="A3252" s="3">
        <v>3251</v>
      </c>
      <c r="B3252" s="9" t="s">
        <v>73</v>
      </c>
      <c r="C3252" s="3">
        <v>59473</v>
      </c>
      <c r="D3252" s="3" t="s">
        <v>4366</v>
      </c>
      <c r="E3252" s="3" t="s">
        <v>90</v>
      </c>
      <c r="F3252" s="3">
        <v>15</v>
      </c>
      <c r="G3252" s="3">
        <f t="shared" si="109"/>
        <v>3.15</v>
      </c>
      <c r="H3252" s="3" t="s">
        <v>3571</v>
      </c>
      <c r="I3252" s="3" t="s">
        <v>4367</v>
      </c>
    </row>
    <row r="3253" spans="1:38" x14ac:dyDescent="0.25">
      <c r="A3253" s="3">
        <v>3252</v>
      </c>
      <c r="B3253" s="17" t="s">
        <v>73</v>
      </c>
      <c r="C3253" s="17">
        <v>59552</v>
      </c>
      <c r="D3253" s="17" t="s">
        <v>4334</v>
      </c>
      <c r="E3253" s="17" t="s">
        <v>106</v>
      </c>
      <c r="F3253" s="17">
        <v>1</v>
      </c>
      <c r="G3253" s="17">
        <f t="shared" si="109"/>
        <v>0.21</v>
      </c>
      <c r="H3253" s="17" t="s">
        <v>3574</v>
      </c>
      <c r="I3253" s="17" t="s">
        <v>3878</v>
      </c>
    </row>
    <row r="3254" spans="1:38" x14ac:dyDescent="0.25">
      <c r="A3254" s="3">
        <v>3253</v>
      </c>
      <c r="B3254" s="3" t="s">
        <v>73</v>
      </c>
      <c r="C3254" s="3">
        <v>59711</v>
      </c>
      <c r="D3254" s="3" t="s">
        <v>1685</v>
      </c>
      <c r="E3254" s="3" t="s">
        <v>1142</v>
      </c>
      <c r="F3254" s="3">
        <v>10</v>
      </c>
      <c r="G3254" s="3">
        <f t="shared" si="109"/>
        <v>2.1</v>
      </c>
      <c r="H3254" s="3" t="s">
        <v>3577</v>
      </c>
      <c r="I3254" s="3" t="s">
        <v>3663</v>
      </c>
    </row>
    <row r="3255" spans="1:38" x14ac:dyDescent="0.25">
      <c r="A3255" s="3">
        <v>3254</v>
      </c>
      <c r="B3255" s="3" t="s">
        <v>73</v>
      </c>
      <c r="C3255" s="3">
        <v>59723</v>
      </c>
      <c r="D3255" s="3" t="s">
        <v>1685</v>
      </c>
      <c r="E3255" s="3" t="s">
        <v>1142</v>
      </c>
      <c r="F3255" s="3">
        <v>10</v>
      </c>
      <c r="G3255" s="3">
        <f t="shared" si="109"/>
        <v>2.1</v>
      </c>
      <c r="H3255" s="3" t="s">
        <v>3574</v>
      </c>
      <c r="I3255" s="3" t="s">
        <v>3767</v>
      </c>
    </row>
    <row r="3256" spans="1:38" x14ac:dyDescent="0.25">
      <c r="A3256" s="3">
        <v>3255</v>
      </c>
      <c r="B3256" s="3" t="s">
        <v>73</v>
      </c>
      <c r="C3256" s="3">
        <v>59785</v>
      </c>
      <c r="D3256" s="3" t="s">
        <v>4368</v>
      </c>
      <c r="E3256" s="3" t="s">
        <v>59</v>
      </c>
      <c r="F3256" s="3">
        <v>1</v>
      </c>
      <c r="G3256" s="3">
        <f t="shared" si="109"/>
        <v>0.21</v>
      </c>
      <c r="H3256" s="3" t="s">
        <v>3574</v>
      </c>
      <c r="I3256" s="3" t="s">
        <v>3878</v>
      </c>
    </row>
    <row r="3257" spans="1:38" x14ac:dyDescent="0.25">
      <c r="A3257" s="3">
        <v>3256</v>
      </c>
      <c r="B3257" s="17" t="s">
        <v>73</v>
      </c>
      <c r="C3257" s="17">
        <v>59953</v>
      </c>
      <c r="D3257" s="17" t="s">
        <v>1341</v>
      </c>
      <c r="E3257" s="17" t="s">
        <v>4369</v>
      </c>
      <c r="F3257" s="17">
        <v>10</v>
      </c>
      <c r="G3257" s="17">
        <f t="shared" si="109"/>
        <v>2.1</v>
      </c>
      <c r="H3257" s="17" t="s">
        <v>3574</v>
      </c>
      <c r="I3257" s="17" t="s">
        <v>3893</v>
      </c>
    </row>
    <row r="3258" spans="1:38" x14ac:dyDescent="0.25">
      <c r="A3258" s="3">
        <v>3257</v>
      </c>
      <c r="B3258" s="17" t="s">
        <v>73</v>
      </c>
      <c r="C3258" s="17">
        <v>60600</v>
      </c>
      <c r="D3258" s="17" t="s">
        <v>4370</v>
      </c>
      <c r="E3258" s="17" t="s">
        <v>59</v>
      </c>
      <c r="F3258" s="17">
        <v>1</v>
      </c>
      <c r="G3258" s="17">
        <f t="shared" si="109"/>
        <v>0.21</v>
      </c>
      <c r="H3258" s="17" t="s">
        <v>3574</v>
      </c>
      <c r="I3258" s="17" t="s">
        <v>4211</v>
      </c>
    </row>
    <row r="3259" spans="1:38" x14ac:dyDescent="0.25">
      <c r="A3259" s="3">
        <v>3258</v>
      </c>
      <c r="B3259" s="17" t="s">
        <v>73</v>
      </c>
      <c r="C3259" s="17">
        <v>60756</v>
      </c>
      <c r="D3259" s="17" t="s">
        <v>4250</v>
      </c>
      <c r="E3259" s="17" t="s">
        <v>4371</v>
      </c>
      <c r="F3259" s="17">
        <v>4</v>
      </c>
      <c r="G3259" s="17">
        <f t="shared" si="109"/>
        <v>0.84</v>
      </c>
      <c r="H3259" s="17" t="s">
        <v>3574</v>
      </c>
      <c r="I3259" s="17" t="s">
        <v>3851</v>
      </c>
    </row>
    <row r="3260" spans="1:38" x14ac:dyDescent="0.25">
      <c r="A3260" s="3">
        <v>3259</v>
      </c>
      <c r="B3260" s="3" t="s">
        <v>73</v>
      </c>
      <c r="C3260" s="3">
        <v>60919</v>
      </c>
      <c r="D3260" s="3" t="s">
        <v>4372</v>
      </c>
      <c r="E3260" s="3" t="s">
        <v>4373</v>
      </c>
      <c r="F3260" s="3">
        <v>1</v>
      </c>
      <c r="G3260" s="3">
        <f t="shared" ref="G3260:G3277" si="110">F3260*0.21</f>
        <v>0.21</v>
      </c>
      <c r="H3260" s="3" t="s">
        <v>3574</v>
      </c>
      <c r="I3260" s="3" t="s">
        <v>3652</v>
      </c>
    </row>
    <row r="3261" spans="1:38" x14ac:dyDescent="0.25">
      <c r="A3261" s="3">
        <v>3260</v>
      </c>
      <c r="B3261" s="17" t="s">
        <v>73</v>
      </c>
      <c r="C3261" s="17">
        <v>60967</v>
      </c>
      <c r="D3261" s="17" t="s">
        <v>4314</v>
      </c>
      <c r="E3261" s="17" t="s">
        <v>4315</v>
      </c>
      <c r="F3261" s="17">
        <v>10</v>
      </c>
      <c r="G3261" s="17">
        <f t="shared" si="110"/>
        <v>2.1</v>
      </c>
      <c r="H3261" s="17" t="s">
        <v>3597</v>
      </c>
      <c r="I3261" s="17" t="s">
        <v>3945</v>
      </c>
    </row>
    <row r="3262" spans="1:38" s="13" customFormat="1" x14ac:dyDescent="0.25">
      <c r="A3262" s="3">
        <v>3261</v>
      </c>
      <c r="B3262" s="3" t="s">
        <v>73</v>
      </c>
      <c r="C3262" s="3">
        <v>61189</v>
      </c>
      <c r="D3262" s="3" t="s">
        <v>4374</v>
      </c>
      <c r="E3262" s="3" t="s">
        <v>4375</v>
      </c>
      <c r="F3262" s="3">
        <v>4</v>
      </c>
      <c r="G3262" s="3">
        <f t="shared" si="110"/>
        <v>0.84</v>
      </c>
      <c r="H3262" s="3" t="s">
        <v>3574</v>
      </c>
      <c r="I3262" s="3" t="s">
        <v>4205</v>
      </c>
      <c r="J3262" s="2"/>
      <c r="K3262" s="2"/>
      <c r="L3262" s="2"/>
      <c r="M3262" s="2"/>
      <c r="N3262" s="2"/>
      <c r="O3262" s="2"/>
      <c r="P3262" s="2"/>
      <c r="Q3262" s="2"/>
      <c r="R3262" s="2"/>
      <c r="S3262" s="2"/>
      <c r="T3262" s="2"/>
      <c r="U3262" s="2"/>
      <c r="V3262" s="2"/>
      <c r="W3262" s="2"/>
      <c r="X3262" s="2"/>
      <c r="Y3262" s="2"/>
      <c r="Z3262" s="2"/>
      <c r="AA3262" s="2"/>
      <c r="AB3262" s="2"/>
      <c r="AC3262" s="2"/>
      <c r="AD3262" s="2"/>
      <c r="AE3262" s="2"/>
      <c r="AF3262" s="2"/>
      <c r="AG3262" s="2"/>
      <c r="AH3262" s="2"/>
      <c r="AI3262" s="2"/>
      <c r="AJ3262" s="2"/>
      <c r="AK3262" s="2"/>
      <c r="AL3262" s="2"/>
    </row>
    <row r="3263" spans="1:38" x14ac:dyDescent="0.25">
      <c r="A3263" s="3">
        <v>3262</v>
      </c>
      <c r="B3263" s="17" t="s">
        <v>73</v>
      </c>
      <c r="C3263" s="17">
        <v>61326</v>
      </c>
      <c r="D3263" s="17" t="s">
        <v>4376</v>
      </c>
      <c r="E3263" s="17" t="s">
        <v>4377</v>
      </c>
      <c r="F3263" s="17">
        <v>9</v>
      </c>
      <c r="G3263" s="17">
        <f t="shared" si="110"/>
        <v>1.89</v>
      </c>
      <c r="H3263" s="17" t="s">
        <v>3574</v>
      </c>
      <c r="I3263" s="17" t="s">
        <v>3814</v>
      </c>
    </row>
    <row r="3264" spans="1:38" x14ac:dyDescent="0.25">
      <c r="A3264" s="3">
        <v>3263</v>
      </c>
      <c r="B3264" s="3" t="s">
        <v>73</v>
      </c>
      <c r="C3264" s="3">
        <v>61880</v>
      </c>
      <c r="D3264" s="3" t="s">
        <v>1151</v>
      </c>
      <c r="E3264" s="3" t="s">
        <v>915</v>
      </c>
      <c r="F3264" s="3">
        <v>13</v>
      </c>
      <c r="G3264" s="3">
        <f t="shared" si="110"/>
        <v>2.73</v>
      </c>
      <c r="H3264" s="3" t="s">
        <v>3574</v>
      </c>
      <c r="I3264" s="3" t="s">
        <v>3755</v>
      </c>
      <c r="K3264" s="13"/>
      <c r="L3264" s="13"/>
      <c r="M3264" s="13"/>
      <c r="N3264" s="13"/>
    </row>
    <row r="3265" spans="1:9" x14ac:dyDescent="0.25">
      <c r="A3265" s="3">
        <v>3264</v>
      </c>
      <c r="B3265" s="3" t="s">
        <v>73</v>
      </c>
      <c r="C3265" s="3">
        <v>61894</v>
      </c>
      <c r="D3265" s="3" t="s">
        <v>454</v>
      </c>
      <c r="E3265" s="3" t="s">
        <v>1036</v>
      </c>
      <c r="F3265" s="3">
        <v>5</v>
      </c>
      <c r="G3265" s="3">
        <f t="shared" si="110"/>
        <v>1.05</v>
      </c>
      <c r="H3265" s="3" t="s">
        <v>3574</v>
      </c>
      <c r="I3265" s="3" t="s">
        <v>3819</v>
      </c>
    </row>
    <row r="3266" spans="1:9" x14ac:dyDescent="0.25">
      <c r="A3266" s="3">
        <v>3265</v>
      </c>
      <c r="B3266" s="3" t="s">
        <v>73</v>
      </c>
      <c r="C3266" s="3">
        <v>62162</v>
      </c>
      <c r="D3266" s="3" t="s">
        <v>1151</v>
      </c>
      <c r="E3266" s="3" t="s">
        <v>915</v>
      </c>
      <c r="F3266" s="3">
        <v>9</v>
      </c>
      <c r="G3266" s="3">
        <f t="shared" si="110"/>
        <v>1.89</v>
      </c>
      <c r="H3266" s="3" t="s">
        <v>3574</v>
      </c>
      <c r="I3266" s="3" t="s">
        <v>3755</v>
      </c>
    </row>
    <row r="3267" spans="1:9" x14ac:dyDescent="0.25">
      <c r="A3267" s="3">
        <v>3266</v>
      </c>
      <c r="B3267" s="3" t="s">
        <v>73</v>
      </c>
      <c r="C3267" s="3">
        <v>62167</v>
      </c>
      <c r="D3267" s="3" t="s">
        <v>1151</v>
      </c>
      <c r="E3267" s="3" t="s">
        <v>915</v>
      </c>
      <c r="F3267" s="3">
        <v>15</v>
      </c>
      <c r="G3267" s="3">
        <f t="shared" si="110"/>
        <v>3.15</v>
      </c>
      <c r="H3267" s="3" t="s">
        <v>3574</v>
      </c>
      <c r="I3267" s="3" t="s">
        <v>3755</v>
      </c>
    </row>
    <row r="3268" spans="1:9" x14ac:dyDescent="0.25">
      <c r="A3268" s="3">
        <v>3267</v>
      </c>
      <c r="B3268" s="3" t="s">
        <v>73</v>
      </c>
      <c r="C3268" s="3">
        <v>62172</v>
      </c>
      <c r="D3268" s="3" t="s">
        <v>1151</v>
      </c>
      <c r="E3268" s="3" t="s">
        <v>915</v>
      </c>
      <c r="F3268" s="3">
        <v>3</v>
      </c>
      <c r="G3268" s="3">
        <f t="shared" si="110"/>
        <v>0.63</v>
      </c>
      <c r="H3268" s="3" t="s">
        <v>3574</v>
      </c>
      <c r="I3268" s="3" t="s">
        <v>3755</v>
      </c>
    </row>
    <row r="3269" spans="1:9" x14ac:dyDescent="0.25">
      <c r="A3269" s="3">
        <v>3268</v>
      </c>
      <c r="B3269" s="17" t="s">
        <v>73</v>
      </c>
      <c r="C3269" s="17">
        <v>62744</v>
      </c>
      <c r="D3269" s="17" t="s">
        <v>1052</v>
      </c>
      <c r="E3269" s="17" t="s">
        <v>3998</v>
      </c>
      <c r="F3269" s="17">
        <v>2</v>
      </c>
      <c r="G3269" s="17">
        <f t="shared" si="110"/>
        <v>0.42</v>
      </c>
      <c r="H3269" s="17" t="s">
        <v>3574</v>
      </c>
      <c r="I3269" s="17" t="s">
        <v>3893</v>
      </c>
    </row>
    <row r="3270" spans="1:9" x14ac:dyDescent="0.25">
      <c r="A3270" s="3">
        <v>3269</v>
      </c>
      <c r="B3270" s="9" t="s">
        <v>73</v>
      </c>
      <c r="C3270" s="3">
        <v>62761</v>
      </c>
      <c r="D3270" s="3" t="s">
        <v>4378</v>
      </c>
      <c r="E3270" s="3" t="s">
        <v>59</v>
      </c>
      <c r="F3270" s="3">
        <v>1</v>
      </c>
      <c r="G3270" s="3">
        <f t="shared" si="110"/>
        <v>0.21</v>
      </c>
      <c r="H3270" s="3" t="s">
        <v>3574</v>
      </c>
      <c r="I3270" s="3" t="s">
        <v>3806</v>
      </c>
    </row>
    <row r="3271" spans="1:9" x14ac:dyDescent="0.25">
      <c r="A3271" s="3">
        <v>3270</v>
      </c>
      <c r="B3271" s="17" t="s">
        <v>73</v>
      </c>
      <c r="C3271" s="17">
        <v>62845</v>
      </c>
      <c r="D3271" s="17" t="s">
        <v>4379</v>
      </c>
      <c r="E3271" s="17" t="s">
        <v>139</v>
      </c>
      <c r="F3271" s="17">
        <v>2</v>
      </c>
      <c r="G3271" s="17">
        <f t="shared" si="110"/>
        <v>0.42</v>
      </c>
      <c r="H3271" s="17" t="s">
        <v>3574</v>
      </c>
      <c r="I3271" s="17" t="s">
        <v>3646</v>
      </c>
    </row>
    <row r="3272" spans="1:9" x14ac:dyDescent="0.25">
      <c r="A3272" s="3">
        <v>3271</v>
      </c>
      <c r="B3272" s="3" t="s">
        <v>73</v>
      </c>
      <c r="C3272" s="3">
        <v>62854</v>
      </c>
      <c r="D3272" s="3" t="s">
        <v>4379</v>
      </c>
      <c r="E3272" s="3" t="s">
        <v>4380</v>
      </c>
      <c r="F3272" s="3">
        <v>3</v>
      </c>
      <c r="G3272" s="3">
        <f t="shared" si="110"/>
        <v>0.63</v>
      </c>
      <c r="H3272" s="3" t="s">
        <v>3574</v>
      </c>
      <c r="I3272" s="3" t="s">
        <v>3646</v>
      </c>
    </row>
    <row r="3273" spans="1:9" ht="60" x14ac:dyDescent="0.25">
      <c r="A3273" s="3">
        <v>3272</v>
      </c>
      <c r="B3273" s="8" t="s">
        <v>73</v>
      </c>
      <c r="C3273" s="8">
        <v>63121</v>
      </c>
      <c r="D3273" s="8" t="s">
        <v>3450</v>
      </c>
      <c r="E3273" s="8" t="s">
        <v>4381</v>
      </c>
      <c r="F3273" s="8">
        <v>4</v>
      </c>
      <c r="G3273" s="8">
        <f t="shared" si="110"/>
        <v>0.84</v>
      </c>
      <c r="H3273" s="8" t="s">
        <v>3574</v>
      </c>
      <c r="I3273" s="8" t="s">
        <v>3938</v>
      </c>
    </row>
    <row r="3274" spans="1:9" x14ac:dyDescent="0.25">
      <c r="A3274" s="3">
        <v>3273</v>
      </c>
      <c r="B3274" s="9" t="s">
        <v>73</v>
      </c>
      <c r="C3274" s="3">
        <v>63792</v>
      </c>
      <c r="D3274" s="3" t="s">
        <v>4382</v>
      </c>
      <c r="E3274" s="3" t="s">
        <v>4383</v>
      </c>
      <c r="F3274" s="3">
        <v>1</v>
      </c>
      <c r="G3274" s="3">
        <f t="shared" si="110"/>
        <v>0.21</v>
      </c>
      <c r="H3274" s="3" t="s">
        <v>4258</v>
      </c>
      <c r="I3274" s="3" t="s">
        <v>3753</v>
      </c>
    </row>
    <row r="3275" spans="1:9" x14ac:dyDescent="0.25">
      <c r="A3275" s="3">
        <v>3274</v>
      </c>
      <c r="B3275" s="9" t="s">
        <v>73</v>
      </c>
      <c r="C3275" s="3">
        <v>63977</v>
      </c>
      <c r="D3275" s="3" t="s">
        <v>4384</v>
      </c>
      <c r="E3275" s="3" t="s">
        <v>59</v>
      </c>
      <c r="F3275" s="3">
        <v>3</v>
      </c>
      <c r="G3275" s="3">
        <f t="shared" si="110"/>
        <v>0.63</v>
      </c>
      <c r="H3275" s="3" t="s">
        <v>3574</v>
      </c>
      <c r="I3275" s="3" t="s">
        <v>3755</v>
      </c>
    </row>
    <row r="3276" spans="1:9" x14ac:dyDescent="0.25">
      <c r="A3276" s="3">
        <v>3275</v>
      </c>
      <c r="B3276" s="3" t="s">
        <v>73</v>
      </c>
      <c r="C3276" s="3">
        <v>64308</v>
      </c>
      <c r="D3276" s="3" t="s">
        <v>4385</v>
      </c>
      <c r="E3276" s="3" t="s">
        <v>922</v>
      </c>
      <c r="F3276" s="3">
        <v>1</v>
      </c>
      <c r="G3276" s="3">
        <f t="shared" si="110"/>
        <v>0.21</v>
      </c>
      <c r="H3276" s="3" t="s">
        <v>3574</v>
      </c>
      <c r="I3276" s="3" t="s">
        <v>3755</v>
      </c>
    </row>
    <row r="3277" spans="1:9" x14ac:dyDescent="0.25">
      <c r="A3277" s="3">
        <v>3276</v>
      </c>
      <c r="B3277" s="3" t="s">
        <v>73</v>
      </c>
      <c r="C3277" s="3">
        <v>64463</v>
      </c>
      <c r="D3277" s="3" t="s">
        <v>4386</v>
      </c>
      <c r="E3277" s="3" t="s">
        <v>59</v>
      </c>
      <c r="F3277" s="3">
        <v>2</v>
      </c>
      <c r="G3277" s="3">
        <f t="shared" si="110"/>
        <v>0.42</v>
      </c>
      <c r="H3277" s="3" t="s">
        <v>3574</v>
      </c>
      <c r="I3277" s="3" t="s">
        <v>3692</v>
      </c>
    </row>
    <row r="3278" spans="1:9" ht="45" x14ac:dyDescent="0.25">
      <c r="A3278" s="3">
        <v>3277</v>
      </c>
      <c r="B3278" s="4" t="s">
        <v>9</v>
      </c>
      <c r="C3278" s="4">
        <v>29821</v>
      </c>
      <c r="D3278" s="4" t="s">
        <v>4387</v>
      </c>
      <c r="E3278" s="4" t="s">
        <v>139</v>
      </c>
      <c r="F3278" s="4">
        <v>195</v>
      </c>
      <c r="G3278" s="4">
        <v>39</v>
      </c>
      <c r="H3278" s="4" t="s">
        <v>4388</v>
      </c>
      <c r="I3278" s="4" t="s">
        <v>4389</v>
      </c>
    </row>
    <row r="3279" spans="1:9" ht="30" x14ac:dyDescent="0.25">
      <c r="A3279" s="3">
        <v>3278</v>
      </c>
      <c r="B3279" s="4" t="s">
        <v>9</v>
      </c>
      <c r="C3279" s="4">
        <v>29951</v>
      </c>
      <c r="D3279" s="4" t="s">
        <v>722</v>
      </c>
      <c r="E3279" s="4" t="s">
        <v>732</v>
      </c>
      <c r="F3279" s="4">
        <v>121</v>
      </c>
      <c r="G3279" s="4">
        <v>24.200000000000003</v>
      </c>
      <c r="H3279" s="4" t="s">
        <v>4388</v>
      </c>
      <c r="I3279" s="4" t="s">
        <v>4390</v>
      </c>
    </row>
    <row r="3280" spans="1:9" ht="15.75" x14ac:dyDescent="0.25">
      <c r="A3280" s="3">
        <v>3279</v>
      </c>
      <c r="B3280" s="3" t="s">
        <v>9</v>
      </c>
      <c r="C3280" s="3">
        <v>32867</v>
      </c>
      <c r="D3280" s="3" t="s">
        <v>3716</v>
      </c>
      <c r="E3280" s="37" t="s">
        <v>701</v>
      </c>
      <c r="F3280" s="3">
        <v>90</v>
      </c>
      <c r="G3280" s="3">
        <v>18.84</v>
      </c>
      <c r="H3280" s="3" t="s">
        <v>4388</v>
      </c>
      <c r="I3280" s="37" t="s">
        <v>4391</v>
      </c>
    </row>
    <row r="3281" spans="1:38" ht="15.75" x14ac:dyDescent="0.25">
      <c r="A3281" s="3">
        <v>3280</v>
      </c>
      <c r="B3281" s="3" t="s">
        <v>9</v>
      </c>
      <c r="C3281" s="37">
        <v>32922</v>
      </c>
      <c r="D3281" s="3" t="s">
        <v>3716</v>
      </c>
      <c r="E3281" s="3" t="s">
        <v>1833</v>
      </c>
      <c r="F3281" s="3">
        <v>152</v>
      </c>
      <c r="G3281" s="3">
        <v>31.74</v>
      </c>
      <c r="H3281" s="3" t="s">
        <v>4388</v>
      </c>
      <c r="I3281" s="3" t="s">
        <v>4392</v>
      </c>
    </row>
    <row r="3282" spans="1:38" ht="30" x14ac:dyDescent="0.25">
      <c r="A3282" s="3">
        <v>3281</v>
      </c>
      <c r="B3282" s="4" t="s">
        <v>9</v>
      </c>
      <c r="C3282" s="4">
        <v>34769</v>
      </c>
      <c r="D3282" s="4" t="s">
        <v>1436</v>
      </c>
      <c r="E3282" s="4" t="s">
        <v>4393</v>
      </c>
      <c r="F3282" s="4">
        <v>190</v>
      </c>
      <c r="G3282" s="4">
        <v>38</v>
      </c>
      <c r="H3282" s="4" t="s">
        <v>4394</v>
      </c>
      <c r="I3282" s="4" t="s">
        <v>4395</v>
      </c>
    </row>
    <row r="3283" spans="1:38" ht="45" x14ac:dyDescent="0.25">
      <c r="A3283" s="3">
        <v>3282</v>
      </c>
      <c r="B3283" s="8" t="s">
        <v>9</v>
      </c>
      <c r="C3283" s="8">
        <v>35892</v>
      </c>
      <c r="D3283" s="36" t="s">
        <v>4396</v>
      </c>
      <c r="E3283" s="8" t="s">
        <v>139</v>
      </c>
      <c r="F3283" s="8">
        <v>194</v>
      </c>
      <c r="G3283" s="4">
        <f>0.21*F3283</f>
        <v>40.74</v>
      </c>
      <c r="H3283" s="8" t="s">
        <v>4388</v>
      </c>
      <c r="I3283" s="8" t="s">
        <v>4397</v>
      </c>
    </row>
    <row r="3284" spans="1:38" ht="45" x14ac:dyDescent="0.25">
      <c r="A3284" s="3">
        <v>3283</v>
      </c>
      <c r="B3284" s="8" t="s">
        <v>9</v>
      </c>
      <c r="C3284" s="8">
        <v>36703</v>
      </c>
      <c r="D3284" s="8" t="s">
        <v>4398</v>
      </c>
      <c r="E3284" s="8" t="s">
        <v>139</v>
      </c>
      <c r="F3284" s="8">
        <v>860</v>
      </c>
      <c r="G3284" s="8">
        <v>180.6</v>
      </c>
      <c r="H3284" s="8" t="s">
        <v>4394</v>
      </c>
      <c r="I3284" s="8" t="s">
        <v>4399</v>
      </c>
    </row>
    <row r="3285" spans="1:38" ht="30" x14ac:dyDescent="0.25">
      <c r="A3285" s="3">
        <v>3284</v>
      </c>
      <c r="B3285" s="4" t="s">
        <v>9</v>
      </c>
      <c r="C3285" s="4">
        <v>37557</v>
      </c>
      <c r="D3285" s="19" t="s">
        <v>4400</v>
      </c>
      <c r="E3285" s="4" t="s">
        <v>139</v>
      </c>
      <c r="F3285" s="4">
        <v>103</v>
      </c>
      <c r="G3285" s="4">
        <v>21.52</v>
      </c>
      <c r="H3285" s="4" t="s">
        <v>4388</v>
      </c>
      <c r="I3285" s="4" t="s">
        <v>4401</v>
      </c>
    </row>
    <row r="3286" spans="1:38" ht="60" x14ac:dyDescent="0.25">
      <c r="A3286" s="3">
        <v>3285</v>
      </c>
      <c r="B3286" s="4" t="s">
        <v>9</v>
      </c>
      <c r="C3286" s="4">
        <v>38158</v>
      </c>
      <c r="D3286" s="19" t="s">
        <v>2518</v>
      </c>
      <c r="E3286" s="4" t="s">
        <v>139</v>
      </c>
      <c r="F3286" s="4">
        <v>18</v>
      </c>
      <c r="G3286" s="4">
        <v>3.76</v>
      </c>
      <c r="H3286" s="4" t="s">
        <v>4388</v>
      </c>
      <c r="I3286" s="4" t="s">
        <v>4402</v>
      </c>
    </row>
    <row r="3287" spans="1:38" ht="60" x14ac:dyDescent="0.25">
      <c r="A3287" s="3">
        <v>3286</v>
      </c>
      <c r="B3287" s="8" t="s">
        <v>9</v>
      </c>
      <c r="C3287" s="8">
        <v>39241</v>
      </c>
      <c r="D3287" s="8" t="s">
        <v>1019</v>
      </c>
      <c r="E3287" s="8" t="s">
        <v>4403</v>
      </c>
      <c r="F3287" s="11">
        <f>G3287/0.21</f>
        <v>36.904761904761905</v>
      </c>
      <c r="G3287" s="8">
        <v>7.75</v>
      </c>
      <c r="H3287" s="8" t="s">
        <v>4388</v>
      </c>
      <c r="I3287" s="8" t="s">
        <v>4404</v>
      </c>
    </row>
    <row r="3288" spans="1:38" ht="45" x14ac:dyDescent="0.25">
      <c r="A3288" s="3">
        <v>3287</v>
      </c>
      <c r="B3288" s="8" t="s">
        <v>9</v>
      </c>
      <c r="C3288" s="4">
        <v>39529</v>
      </c>
      <c r="D3288" s="4" t="s">
        <v>4405</v>
      </c>
      <c r="E3288" s="4" t="s">
        <v>4406</v>
      </c>
      <c r="F3288" s="20">
        <v>99</v>
      </c>
      <c r="G3288" s="4">
        <f>0.21*F3288</f>
        <v>20.79</v>
      </c>
      <c r="H3288" s="4" t="s">
        <v>4388</v>
      </c>
      <c r="I3288" s="4" t="s">
        <v>4407</v>
      </c>
    </row>
    <row r="3289" spans="1:38" ht="45" x14ac:dyDescent="0.25">
      <c r="A3289" s="3">
        <v>3288</v>
      </c>
      <c r="B3289" s="6" t="s">
        <v>9</v>
      </c>
      <c r="C3289" s="6">
        <v>39722</v>
      </c>
      <c r="D3289" s="6" t="s">
        <v>4408</v>
      </c>
      <c r="E3289" s="6" t="s">
        <v>4409</v>
      </c>
      <c r="F3289" s="7">
        <v>103</v>
      </c>
      <c r="G3289" s="4">
        <f>F3289*0.21</f>
        <v>21.63</v>
      </c>
      <c r="H3289" s="6" t="s">
        <v>4388</v>
      </c>
      <c r="I3289" s="6" t="s">
        <v>4410</v>
      </c>
    </row>
    <row r="3290" spans="1:38" ht="45" x14ac:dyDescent="0.25">
      <c r="A3290" s="3">
        <v>3289</v>
      </c>
      <c r="B3290" s="8" t="s">
        <v>9</v>
      </c>
      <c r="C3290" s="8">
        <v>39845</v>
      </c>
      <c r="D3290" s="8" t="s">
        <v>4411</v>
      </c>
      <c r="E3290" s="8" t="s">
        <v>139</v>
      </c>
      <c r="F3290" s="8">
        <v>195</v>
      </c>
      <c r="G3290" s="8">
        <f>F3290*0.21</f>
        <v>40.949999999999996</v>
      </c>
      <c r="H3290" s="8" t="s">
        <v>4388</v>
      </c>
      <c r="I3290" s="8" t="s">
        <v>4401</v>
      </c>
    </row>
    <row r="3291" spans="1:38" ht="30" x14ac:dyDescent="0.25">
      <c r="A3291" s="3">
        <v>3290</v>
      </c>
      <c r="B3291" s="16" t="s">
        <v>9</v>
      </c>
      <c r="C3291" s="16">
        <v>39857</v>
      </c>
      <c r="D3291" s="6" t="s">
        <v>794</v>
      </c>
      <c r="E3291" s="16" t="s">
        <v>4412</v>
      </c>
      <c r="F3291" s="16">
        <v>130</v>
      </c>
      <c r="G3291" s="6">
        <f>F3291*0.21</f>
        <v>27.3</v>
      </c>
      <c r="H3291" s="16" t="s">
        <v>4388</v>
      </c>
      <c r="I3291" s="16" t="s">
        <v>4413</v>
      </c>
    </row>
    <row r="3292" spans="1:38" ht="30" x14ac:dyDescent="0.25">
      <c r="A3292" s="3">
        <v>3291</v>
      </c>
      <c r="B3292" s="8" t="s">
        <v>9</v>
      </c>
      <c r="C3292" s="8">
        <v>41125</v>
      </c>
      <c r="D3292" s="8" t="s">
        <v>4414</v>
      </c>
      <c r="E3292" s="8" t="s">
        <v>4415</v>
      </c>
      <c r="F3292" s="8">
        <v>192</v>
      </c>
      <c r="G3292" s="8">
        <f>F3292*0.21</f>
        <v>40.32</v>
      </c>
      <c r="H3292" s="8" t="s">
        <v>4388</v>
      </c>
      <c r="I3292" s="8" t="s">
        <v>4390</v>
      </c>
    </row>
    <row r="3293" spans="1:38" ht="45" x14ac:dyDescent="0.25">
      <c r="A3293" s="3">
        <v>3292</v>
      </c>
      <c r="B3293" s="8" t="s">
        <v>9</v>
      </c>
      <c r="C3293" s="8">
        <v>41618</v>
      </c>
      <c r="D3293" s="8" t="s">
        <v>4416</v>
      </c>
      <c r="E3293" s="8" t="s">
        <v>4417</v>
      </c>
      <c r="F3293" s="8">
        <v>169</v>
      </c>
      <c r="G3293" s="8">
        <v>35.49</v>
      </c>
      <c r="H3293" s="8" t="s">
        <v>4388</v>
      </c>
      <c r="I3293" s="8" t="s">
        <v>4418</v>
      </c>
    </row>
    <row r="3294" spans="1:38" ht="45" x14ac:dyDescent="0.25">
      <c r="A3294" s="3">
        <v>3293</v>
      </c>
      <c r="B3294" s="8" t="s">
        <v>9</v>
      </c>
      <c r="C3294" s="8">
        <v>41621</v>
      </c>
      <c r="D3294" s="8" t="s">
        <v>4416</v>
      </c>
      <c r="E3294" s="8" t="s">
        <v>3163</v>
      </c>
      <c r="F3294" s="8">
        <v>200</v>
      </c>
      <c r="G3294" s="8">
        <v>42</v>
      </c>
      <c r="H3294" s="8" t="s">
        <v>4394</v>
      </c>
      <c r="I3294" s="8" t="s">
        <v>4419</v>
      </c>
    </row>
    <row r="3295" spans="1:38" ht="30" x14ac:dyDescent="0.25">
      <c r="A3295" s="3">
        <v>3294</v>
      </c>
      <c r="B3295" s="8" t="s">
        <v>9</v>
      </c>
      <c r="C3295" s="8">
        <v>42530</v>
      </c>
      <c r="D3295" s="8" t="s">
        <v>422</v>
      </c>
      <c r="E3295" s="8" t="s">
        <v>4420</v>
      </c>
      <c r="F3295" s="8">
        <v>132</v>
      </c>
      <c r="G3295" s="8">
        <f>F3295*0.21</f>
        <v>27.72</v>
      </c>
      <c r="H3295" s="8" t="s">
        <v>4388</v>
      </c>
      <c r="I3295" s="8" t="s">
        <v>4421</v>
      </c>
    </row>
    <row r="3296" spans="1:38" s="13" customFormat="1" ht="30" x14ac:dyDescent="0.25">
      <c r="A3296" s="3">
        <v>3295</v>
      </c>
      <c r="B3296" s="8" t="s">
        <v>9</v>
      </c>
      <c r="C3296" s="8">
        <v>42638</v>
      </c>
      <c r="D3296" s="8" t="s">
        <v>4422</v>
      </c>
      <c r="E3296" s="8" t="s">
        <v>848</v>
      </c>
      <c r="F3296" s="8">
        <v>10</v>
      </c>
      <c r="G3296" s="8">
        <f>F3296*0.21</f>
        <v>2.1</v>
      </c>
      <c r="H3296" s="8" t="s">
        <v>4388</v>
      </c>
      <c r="I3296" s="8" t="s">
        <v>4391</v>
      </c>
      <c r="J3296" s="2"/>
      <c r="K3296" s="2"/>
      <c r="L3296" s="2"/>
      <c r="M3296" s="2"/>
      <c r="N3296" s="2"/>
      <c r="O3296" s="2"/>
      <c r="P3296" s="2"/>
      <c r="Q3296" s="2"/>
      <c r="R3296" s="2"/>
      <c r="S3296" s="2"/>
      <c r="T3296" s="2"/>
      <c r="U3296" s="2"/>
      <c r="V3296" s="2"/>
      <c r="W3296" s="2"/>
      <c r="X3296" s="2"/>
      <c r="Y3296" s="2"/>
      <c r="Z3296" s="2"/>
      <c r="AA3296" s="2"/>
      <c r="AB3296" s="2"/>
      <c r="AC3296" s="2"/>
      <c r="AD3296" s="2"/>
      <c r="AE3296" s="2"/>
      <c r="AF3296" s="2"/>
      <c r="AG3296" s="2"/>
      <c r="AH3296" s="2"/>
      <c r="AI3296" s="2"/>
      <c r="AJ3296" s="2"/>
      <c r="AK3296" s="2"/>
      <c r="AL3296" s="2"/>
    </row>
    <row r="3297" spans="1:38" s="13" customFormat="1" ht="45" x14ac:dyDescent="0.25">
      <c r="A3297" s="3">
        <v>3296</v>
      </c>
      <c r="B3297" s="8" t="s">
        <v>9</v>
      </c>
      <c r="C3297" s="8">
        <v>42673</v>
      </c>
      <c r="D3297" s="8" t="s">
        <v>4423</v>
      </c>
      <c r="E3297" s="8" t="s">
        <v>4424</v>
      </c>
      <c r="F3297" s="8">
        <v>201</v>
      </c>
      <c r="G3297" s="8">
        <f>F3297*0.21</f>
        <v>42.21</v>
      </c>
      <c r="H3297" s="8" t="s">
        <v>4388</v>
      </c>
      <c r="I3297" s="8" t="s">
        <v>4425</v>
      </c>
      <c r="J3297" s="2"/>
      <c r="K3297" s="2"/>
      <c r="L3297" s="2"/>
      <c r="M3297" s="2"/>
      <c r="N3297" s="2"/>
      <c r="O3297" s="2"/>
      <c r="P3297" s="2"/>
      <c r="Q3297" s="2"/>
      <c r="R3297" s="2"/>
      <c r="S3297" s="2"/>
      <c r="T3297" s="2"/>
      <c r="U3297" s="2"/>
      <c r="V3297" s="2"/>
      <c r="W3297" s="2"/>
      <c r="X3297" s="2"/>
      <c r="Y3297" s="2"/>
      <c r="Z3297" s="2"/>
      <c r="AA3297" s="2"/>
      <c r="AB3297" s="2"/>
      <c r="AC3297" s="2"/>
      <c r="AD3297" s="2"/>
      <c r="AE3297" s="2"/>
      <c r="AF3297" s="2"/>
      <c r="AG3297" s="2"/>
      <c r="AH3297" s="2"/>
      <c r="AI3297" s="2"/>
      <c r="AJ3297" s="2"/>
      <c r="AK3297" s="2"/>
      <c r="AL3297" s="2"/>
    </row>
    <row r="3298" spans="1:38" x14ac:dyDescent="0.25">
      <c r="A3298" s="3">
        <v>3297</v>
      </c>
      <c r="B3298" s="3" t="s">
        <v>9</v>
      </c>
      <c r="C3298" s="3">
        <v>42807</v>
      </c>
      <c r="D3298" s="3" t="s">
        <v>4426</v>
      </c>
      <c r="E3298" s="3" t="s">
        <v>4427</v>
      </c>
      <c r="F3298" s="3">
        <v>583</v>
      </c>
      <c r="G3298" s="3">
        <v>122.42999999999999</v>
      </c>
      <c r="H3298" s="3" t="s">
        <v>4388</v>
      </c>
      <c r="I3298" s="3" t="s">
        <v>4428</v>
      </c>
    </row>
    <row r="3299" spans="1:38" ht="90" x14ac:dyDescent="0.25">
      <c r="A3299" s="3">
        <v>3298</v>
      </c>
      <c r="B3299" s="8" t="s">
        <v>9</v>
      </c>
      <c r="C3299" s="8">
        <v>42900</v>
      </c>
      <c r="D3299" s="8" t="s">
        <v>4426</v>
      </c>
      <c r="E3299" s="8" t="s">
        <v>4429</v>
      </c>
      <c r="F3299" s="8">
        <v>589</v>
      </c>
      <c r="G3299" s="8">
        <f>F3299*0.21</f>
        <v>123.69</v>
      </c>
      <c r="H3299" s="8" t="s">
        <v>4388</v>
      </c>
      <c r="I3299" s="8" t="s">
        <v>4430</v>
      </c>
    </row>
    <row r="3300" spans="1:38" ht="60" x14ac:dyDescent="0.25">
      <c r="A3300" s="3">
        <v>3299</v>
      </c>
      <c r="B3300" s="8" t="s">
        <v>9</v>
      </c>
      <c r="C3300" s="8">
        <v>43552</v>
      </c>
      <c r="D3300" s="8" t="s">
        <v>958</v>
      </c>
      <c r="E3300" s="8" t="s">
        <v>275</v>
      </c>
      <c r="F3300" s="8">
        <v>150</v>
      </c>
      <c r="G3300" s="8">
        <v>31.5</v>
      </c>
      <c r="H3300" s="8" t="s">
        <v>4388</v>
      </c>
      <c r="I3300" s="8" t="s">
        <v>4431</v>
      </c>
    </row>
    <row r="3301" spans="1:38" ht="45" x14ac:dyDescent="0.25">
      <c r="A3301" s="3">
        <v>3300</v>
      </c>
      <c r="B3301" s="8" t="s">
        <v>9</v>
      </c>
      <c r="C3301" s="8">
        <v>43789</v>
      </c>
      <c r="D3301" s="8" t="s">
        <v>4426</v>
      </c>
      <c r="E3301" s="8" t="s">
        <v>4432</v>
      </c>
      <c r="F3301" s="8">
        <v>194</v>
      </c>
      <c r="G3301" s="8">
        <f>F3301*0.21</f>
        <v>40.74</v>
      </c>
      <c r="H3301" s="8" t="s">
        <v>4388</v>
      </c>
      <c r="I3301" s="8" t="s">
        <v>4433</v>
      </c>
    </row>
    <row r="3302" spans="1:38" ht="60" x14ac:dyDescent="0.25">
      <c r="A3302" s="3">
        <v>3301</v>
      </c>
      <c r="B3302" s="8" t="s">
        <v>9</v>
      </c>
      <c r="C3302" s="8">
        <v>43931</v>
      </c>
      <c r="D3302" s="8" t="s">
        <v>3794</v>
      </c>
      <c r="E3302" s="8" t="s">
        <v>4434</v>
      </c>
      <c r="F3302" s="8">
        <v>90</v>
      </c>
      <c r="G3302" s="8">
        <v>18.899999999999999</v>
      </c>
      <c r="H3302" s="8" t="s">
        <v>4388</v>
      </c>
      <c r="I3302" s="8" t="s">
        <v>4435</v>
      </c>
    </row>
    <row r="3303" spans="1:38" ht="45" x14ac:dyDescent="0.25">
      <c r="A3303" s="3">
        <v>3302</v>
      </c>
      <c r="B3303" s="8" t="s">
        <v>9</v>
      </c>
      <c r="C3303" s="8">
        <v>44310</v>
      </c>
      <c r="D3303" s="8" t="s">
        <v>4436</v>
      </c>
      <c r="E3303" s="8" t="s">
        <v>4437</v>
      </c>
      <c r="F3303" s="8">
        <v>184</v>
      </c>
      <c r="G3303" s="8">
        <f>F3303*0.21</f>
        <v>38.64</v>
      </c>
      <c r="H3303" s="8" t="s">
        <v>4388</v>
      </c>
      <c r="I3303" s="8" t="s">
        <v>4438</v>
      </c>
    </row>
    <row r="3304" spans="1:38" ht="120" x14ac:dyDescent="0.25">
      <c r="A3304" s="3">
        <v>3303</v>
      </c>
      <c r="B3304" s="8" t="s">
        <v>9</v>
      </c>
      <c r="C3304" s="8">
        <v>45011</v>
      </c>
      <c r="D3304" s="8" t="s">
        <v>4436</v>
      </c>
      <c r="E3304" s="8" t="s">
        <v>4439</v>
      </c>
      <c r="F3304" s="8">
        <v>193</v>
      </c>
      <c r="G3304" s="8">
        <v>40.53</v>
      </c>
      <c r="H3304" s="8" t="s">
        <v>4388</v>
      </c>
      <c r="I3304" s="8" t="s">
        <v>4440</v>
      </c>
    </row>
    <row r="3305" spans="1:38" ht="45" x14ac:dyDescent="0.25">
      <c r="A3305" s="3">
        <v>3304</v>
      </c>
      <c r="B3305" s="8" t="s">
        <v>9</v>
      </c>
      <c r="C3305" s="8">
        <v>45256</v>
      </c>
      <c r="D3305" s="8" t="s">
        <v>879</v>
      </c>
      <c r="E3305" s="8" t="s">
        <v>4441</v>
      </c>
      <c r="F3305" s="8">
        <v>156</v>
      </c>
      <c r="G3305" s="8">
        <f>F3305*0.21</f>
        <v>32.76</v>
      </c>
      <c r="H3305" s="8" t="s">
        <v>4388</v>
      </c>
      <c r="I3305" s="8" t="s">
        <v>4442</v>
      </c>
    </row>
    <row r="3306" spans="1:38" ht="60" x14ac:dyDescent="0.25">
      <c r="A3306" s="3">
        <v>3305</v>
      </c>
      <c r="B3306" s="8" t="s">
        <v>9</v>
      </c>
      <c r="C3306" s="4">
        <v>46019</v>
      </c>
      <c r="D3306" s="8" t="s">
        <v>4443</v>
      </c>
      <c r="E3306" s="8" t="s">
        <v>4444</v>
      </c>
      <c r="F3306" s="8">
        <v>253</v>
      </c>
      <c r="G3306" s="8">
        <f>0.21*F3306</f>
        <v>53.129999999999995</v>
      </c>
      <c r="H3306" s="8" t="s">
        <v>4388</v>
      </c>
      <c r="I3306" s="8" t="s">
        <v>4445</v>
      </c>
    </row>
    <row r="3307" spans="1:38" ht="75" x14ac:dyDescent="0.25">
      <c r="A3307" s="3">
        <v>3306</v>
      </c>
      <c r="B3307" s="8" t="s">
        <v>9</v>
      </c>
      <c r="C3307" s="8">
        <v>46075</v>
      </c>
      <c r="D3307" s="8" t="s">
        <v>4446</v>
      </c>
      <c r="E3307" s="8" t="s">
        <v>4447</v>
      </c>
      <c r="F3307" s="8">
        <v>187</v>
      </c>
      <c r="G3307" s="8">
        <f>F3307*0.21</f>
        <v>39.269999999999996</v>
      </c>
      <c r="H3307" s="8" t="s">
        <v>4448</v>
      </c>
      <c r="I3307" s="8" t="s">
        <v>4449</v>
      </c>
    </row>
    <row r="3308" spans="1:38" ht="30" x14ac:dyDescent="0.25">
      <c r="A3308" s="3">
        <v>3307</v>
      </c>
      <c r="B3308" s="8" t="s">
        <v>9</v>
      </c>
      <c r="C3308" s="8">
        <v>46275</v>
      </c>
      <c r="D3308" s="8" t="s">
        <v>4450</v>
      </c>
      <c r="E3308" s="8" t="s">
        <v>139</v>
      </c>
      <c r="F3308" s="8">
        <v>112</v>
      </c>
      <c r="G3308" s="8">
        <f>F3308*0.21</f>
        <v>23.52</v>
      </c>
      <c r="H3308" s="8" t="s">
        <v>4388</v>
      </c>
      <c r="I3308" s="8" t="s">
        <v>4451</v>
      </c>
    </row>
    <row r="3309" spans="1:38" ht="60" x14ac:dyDescent="0.25">
      <c r="A3309" s="3">
        <v>3308</v>
      </c>
      <c r="B3309" s="8" t="s">
        <v>9</v>
      </c>
      <c r="C3309" s="8">
        <v>46439</v>
      </c>
      <c r="D3309" s="8" t="s">
        <v>4452</v>
      </c>
      <c r="E3309" s="8" t="s">
        <v>1050</v>
      </c>
      <c r="F3309" s="8">
        <v>56</v>
      </c>
      <c r="G3309" s="8">
        <v>11.76</v>
      </c>
      <c r="H3309" s="8" t="s">
        <v>4388</v>
      </c>
      <c r="I3309" s="8" t="s">
        <v>4453</v>
      </c>
    </row>
    <row r="3310" spans="1:38" ht="45" x14ac:dyDescent="0.25">
      <c r="A3310" s="3">
        <v>3309</v>
      </c>
      <c r="B3310" s="8" t="s">
        <v>9</v>
      </c>
      <c r="C3310" s="8">
        <v>53192</v>
      </c>
      <c r="D3310" s="8" t="s">
        <v>4454</v>
      </c>
      <c r="E3310" s="8" t="s">
        <v>943</v>
      </c>
      <c r="F3310" s="8">
        <v>145</v>
      </c>
      <c r="G3310" s="8">
        <f>F3310*0.21</f>
        <v>30.45</v>
      </c>
      <c r="H3310" s="8" t="s">
        <v>4388</v>
      </c>
      <c r="I3310" s="8" t="s">
        <v>4455</v>
      </c>
    </row>
    <row r="3311" spans="1:38" ht="30" x14ac:dyDescent="0.25">
      <c r="A3311" s="3">
        <v>3310</v>
      </c>
      <c r="B3311" s="8" t="s">
        <v>9</v>
      </c>
      <c r="C3311" s="8">
        <v>53477</v>
      </c>
      <c r="D3311" s="8" t="s">
        <v>4456</v>
      </c>
      <c r="E3311" s="8" t="s">
        <v>1520</v>
      </c>
      <c r="F3311" s="8">
        <v>200</v>
      </c>
      <c r="G3311" s="8">
        <f>F3311*0.21</f>
        <v>42</v>
      </c>
      <c r="H3311" s="8" t="s">
        <v>4388</v>
      </c>
      <c r="I3311" s="8" t="s">
        <v>4457</v>
      </c>
    </row>
    <row r="3312" spans="1:38" x14ac:dyDescent="0.25">
      <c r="A3312" s="3">
        <v>3311</v>
      </c>
      <c r="B3312" s="3" t="s">
        <v>9</v>
      </c>
      <c r="C3312" s="3">
        <v>54354</v>
      </c>
      <c r="D3312" s="3" t="s">
        <v>4458</v>
      </c>
      <c r="E3312" s="3" t="s">
        <v>139</v>
      </c>
      <c r="F3312" s="3">
        <v>60</v>
      </c>
      <c r="G3312" s="3">
        <f>F3312*0.21</f>
        <v>12.6</v>
      </c>
      <c r="H3312" s="3" t="s">
        <v>4388</v>
      </c>
      <c r="I3312" s="3" t="s">
        <v>4451</v>
      </c>
    </row>
    <row r="3313" spans="1:9" x14ac:dyDescent="0.25">
      <c r="A3313" s="3">
        <v>3312</v>
      </c>
      <c r="B3313" s="9" t="s">
        <v>9</v>
      </c>
      <c r="C3313" s="3">
        <v>54361</v>
      </c>
      <c r="D3313" s="3" t="s">
        <v>4436</v>
      </c>
      <c r="E3313" s="3" t="s">
        <v>4459</v>
      </c>
      <c r="F3313" s="3">
        <v>198</v>
      </c>
      <c r="G3313" s="3">
        <f>F3313*0.21</f>
        <v>41.58</v>
      </c>
      <c r="H3313" s="3" t="s">
        <v>4388</v>
      </c>
      <c r="I3313" s="3" t="s">
        <v>4460</v>
      </c>
    </row>
    <row r="3314" spans="1:9" ht="60" x14ac:dyDescent="0.25">
      <c r="A3314" s="3">
        <v>3313</v>
      </c>
      <c r="B3314" s="8" t="s">
        <v>9</v>
      </c>
      <c r="C3314" s="8">
        <v>54364</v>
      </c>
      <c r="D3314" s="8" t="s">
        <v>1043</v>
      </c>
      <c r="E3314" s="8" t="s">
        <v>3976</v>
      </c>
      <c r="F3314" s="8">
        <v>195</v>
      </c>
      <c r="G3314" s="8">
        <f>F3314*0.21</f>
        <v>40.949999999999996</v>
      </c>
      <c r="H3314" s="8" t="s">
        <v>4388</v>
      </c>
      <c r="I3314" s="8" t="s">
        <v>4402</v>
      </c>
    </row>
    <row r="3315" spans="1:9" ht="30" x14ac:dyDescent="0.25">
      <c r="A3315" s="3">
        <v>3314</v>
      </c>
      <c r="B3315" s="8" t="s">
        <v>9</v>
      </c>
      <c r="C3315" s="8">
        <v>54422</v>
      </c>
      <c r="D3315" s="8" t="s">
        <v>4461</v>
      </c>
      <c r="E3315" s="8" t="s">
        <v>4462</v>
      </c>
      <c r="F3315" s="8">
        <v>258</v>
      </c>
      <c r="G3315" s="8">
        <v>54.18</v>
      </c>
      <c r="H3315" s="8" t="s">
        <v>4394</v>
      </c>
      <c r="I3315" s="8" t="s">
        <v>4399</v>
      </c>
    </row>
    <row r="3316" spans="1:9" x14ac:dyDescent="0.25">
      <c r="A3316" s="3">
        <v>3315</v>
      </c>
      <c r="B3316" s="3" t="s">
        <v>9</v>
      </c>
      <c r="C3316" s="3">
        <v>55143</v>
      </c>
      <c r="D3316" s="3" t="s">
        <v>279</v>
      </c>
      <c r="E3316" s="3" t="s">
        <v>4463</v>
      </c>
      <c r="F3316" s="3">
        <v>195</v>
      </c>
      <c r="G3316" s="3">
        <v>40.949999999999996</v>
      </c>
      <c r="H3316" s="3" t="s">
        <v>4388</v>
      </c>
      <c r="I3316" s="3" t="s">
        <v>4464</v>
      </c>
    </row>
    <row r="3317" spans="1:9" ht="45" x14ac:dyDescent="0.25">
      <c r="A3317" s="3">
        <v>3316</v>
      </c>
      <c r="B3317" s="8" t="s">
        <v>9</v>
      </c>
      <c r="C3317" s="8">
        <v>55161</v>
      </c>
      <c r="D3317" s="8" t="s">
        <v>4465</v>
      </c>
      <c r="E3317" s="8" t="s">
        <v>4466</v>
      </c>
      <c r="F3317" s="8">
        <v>200</v>
      </c>
      <c r="G3317" s="8">
        <f>F3317*0.21</f>
        <v>42</v>
      </c>
      <c r="H3317" s="8" t="s">
        <v>4388</v>
      </c>
      <c r="I3317" s="8" t="s">
        <v>4467</v>
      </c>
    </row>
    <row r="3318" spans="1:9" ht="30" x14ac:dyDescent="0.25">
      <c r="A3318" s="3">
        <v>3317</v>
      </c>
      <c r="B3318" s="8" t="s">
        <v>9</v>
      </c>
      <c r="C3318" s="8">
        <v>55174</v>
      </c>
      <c r="D3318" s="8" t="s">
        <v>4468</v>
      </c>
      <c r="E3318" s="8" t="s">
        <v>1520</v>
      </c>
      <c r="F3318" s="8">
        <v>96</v>
      </c>
      <c r="G3318" s="8">
        <f>F3318*0.21</f>
        <v>20.16</v>
      </c>
      <c r="H3318" s="8" t="s">
        <v>4388</v>
      </c>
      <c r="I3318" s="8" t="s">
        <v>4460</v>
      </c>
    </row>
    <row r="3319" spans="1:9" ht="30" x14ac:dyDescent="0.25">
      <c r="A3319" s="3">
        <v>3318</v>
      </c>
      <c r="B3319" s="8" t="s">
        <v>9</v>
      </c>
      <c r="C3319" s="8">
        <v>55676</v>
      </c>
      <c r="D3319" s="8" t="s">
        <v>4469</v>
      </c>
      <c r="E3319" s="8" t="s">
        <v>4470</v>
      </c>
      <c r="F3319" s="8">
        <v>394</v>
      </c>
      <c r="G3319" s="8">
        <f>F3319*0.21</f>
        <v>82.74</v>
      </c>
      <c r="H3319" s="8" t="s">
        <v>4388</v>
      </c>
      <c r="I3319" s="8" t="s">
        <v>4464</v>
      </c>
    </row>
    <row r="3320" spans="1:9" x14ac:dyDescent="0.25">
      <c r="A3320" s="3">
        <v>3319</v>
      </c>
      <c r="B3320" s="3" t="s">
        <v>9</v>
      </c>
      <c r="C3320" s="3">
        <v>57094</v>
      </c>
      <c r="D3320" s="3" t="s">
        <v>4471</v>
      </c>
      <c r="E3320" s="3" t="s">
        <v>4472</v>
      </c>
      <c r="F3320" s="3">
        <v>40</v>
      </c>
      <c r="G3320" s="3">
        <v>8.4</v>
      </c>
      <c r="H3320" s="3" t="s">
        <v>4388</v>
      </c>
      <c r="I3320" s="3" t="s">
        <v>4473</v>
      </c>
    </row>
    <row r="3321" spans="1:9" x14ac:dyDescent="0.25">
      <c r="A3321" s="3">
        <v>3320</v>
      </c>
      <c r="B3321" s="9" t="s">
        <v>9</v>
      </c>
      <c r="C3321" s="3">
        <v>57103</v>
      </c>
      <c r="D3321" s="3" t="s">
        <v>4474</v>
      </c>
      <c r="E3321" s="3" t="s">
        <v>4475</v>
      </c>
      <c r="F3321" s="3">
        <v>101</v>
      </c>
      <c r="G3321" s="3">
        <f>F3321*0.21</f>
        <v>21.21</v>
      </c>
      <c r="H3321" s="3" t="s">
        <v>4388</v>
      </c>
      <c r="I3321" s="3" t="s">
        <v>4476</v>
      </c>
    </row>
    <row r="3322" spans="1:9" ht="60" x14ac:dyDescent="0.25">
      <c r="A3322" s="3">
        <v>3321</v>
      </c>
      <c r="B3322" s="8" t="s">
        <v>9</v>
      </c>
      <c r="C3322" s="4">
        <v>58048</v>
      </c>
      <c r="D3322" s="8" t="s">
        <v>4477</v>
      </c>
      <c r="E3322" s="8" t="s">
        <v>4478</v>
      </c>
      <c r="F3322" s="8">
        <v>200</v>
      </c>
      <c r="G3322" s="8">
        <f>0.21*F3322</f>
        <v>42</v>
      </c>
      <c r="H3322" s="8" t="s">
        <v>4388</v>
      </c>
      <c r="I3322" s="8" t="s">
        <v>4435</v>
      </c>
    </row>
    <row r="3323" spans="1:9" ht="60" x14ac:dyDescent="0.25">
      <c r="A3323" s="3">
        <v>3322</v>
      </c>
      <c r="B3323" s="8" t="s">
        <v>9</v>
      </c>
      <c r="C3323" s="8">
        <v>59874</v>
      </c>
      <c r="D3323" s="8" t="s">
        <v>4479</v>
      </c>
      <c r="E3323" s="8" t="s">
        <v>4480</v>
      </c>
      <c r="F3323" s="8">
        <v>156</v>
      </c>
      <c r="G3323" s="8">
        <v>32.76</v>
      </c>
      <c r="H3323" s="8" t="s">
        <v>4388</v>
      </c>
      <c r="I3323" s="8" t="s">
        <v>4481</v>
      </c>
    </row>
    <row r="3324" spans="1:9" ht="23.25" customHeight="1" x14ac:dyDescent="0.25">
      <c r="A3324" s="3">
        <v>3323</v>
      </c>
      <c r="B3324" s="3" t="s">
        <v>9</v>
      </c>
      <c r="C3324" s="3">
        <v>59876</v>
      </c>
      <c r="D3324" s="3" t="s">
        <v>4482</v>
      </c>
      <c r="E3324" s="3" t="s">
        <v>1015</v>
      </c>
      <c r="F3324" s="3">
        <v>175</v>
      </c>
      <c r="G3324" s="3">
        <f t="shared" ref="G3324:G3341" si="111">F3324*0.21</f>
        <v>36.75</v>
      </c>
      <c r="H3324" s="3" t="s">
        <v>4388</v>
      </c>
      <c r="I3324" s="3" t="s">
        <v>4483</v>
      </c>
    </row>
    <row r="3325" spans="1:9" x14ac:dyDescent="0.25">
      <c r="A3325" s="3">
        <v>3324</v>
      </c>
      <c r="B3325" s="17" t="s">
        <v>9</v>
      </c>
      <c r="C3325" s="17">
        <v>62603</v>
      </c>
      <c r="D3325" s="17" t="s">
        <v>1328</v>
      </c>
      <c r="E3325" s="17" t="s">
        <v>3529</v>
      </c>
      <c r="F3325" s="17">
        <v>24</v>
      </c>
      <c r="G3325" s="17">
        <f t="shared" si="111"/>
        <v>5.04</v>
      </c>
      <c r="H3325" s="17" t="s">
        <v>4388</v>
      </c>
      <c r="I3325" s="17" t="s">
        <v>4484</v>
      </c>
    </row>
    <row r="3326" spans="1:9" x14ac:dyDescent="0.25">
      <c r="A3326" s="3">
        <v>3325</v>
      </c>
      <c r="B3326" s="3" t="s">
        <v>9</v>
      </c>
      <c r="C3326" s="3">
        <v>62755</v>
      </c>
      <c r="D3326" s="3" t="s">
        <v>2071</v>
      </c>
      <c r="E3326" s="3" t="s">
        <v>1142</v>
      </c>
      <c r="F3326" s="3">
        <v>80</v>
      </c>
      <c r="G3326" s="3">
        <f t="shared" si="111"/>
        <v>16.8</v>
      </c>
      <c r="H3326" s="3" t="s">
        <v>4388</v>
      </c>
      <c r="I3326" s="3" t="s">
        <v>4401</v>
      </c>
    </row>
    <row r="3327" spans="1:9" ht="45" x14ac:dyDescent="0.25">
      <c r="A3327" s="3">
        <v>3326</v>
      </c>
      <c r="B3327" s="8" t="s">
        <v>9</v>
      </c>
      <c r="C3327" s="8">
        <v>63046</v>
      </c>
      <c r="D3327" s="8" t="s">
        <v>371</v>
      </c>
      <c r="E3327" s="8" t="s">
        <v>4485</v>
      </c>
      <c r="F3327" s="8">
        <v>48</v>
      </c>
      <c r="G3327" s="8">
        <f t="shared" si="111"/>
        <v>10.08</v>
      </c>
      <c r="H3327" s="8" t="s">
        <v>4388</v>
      </c>
      <c r="I3327" s="8" t="s">
        <v>4392</v>
      </c>
    </row>
    <row r="3328" spans="1:9" x14ac:dyDescent="0.25">
      <c r="A3328" s="3">
        <v>3327</v>
      </c>
      <c r="B3328" s="17" t="s">
        <v>9</v>
      </c>
      <c r="C3328" s="17">
        <v>63060</v>
      </c>
      <c r="D3328" s="17" t="s">
        <v>4486</v>
      </c>
      <c r="E3328" s="17" t="s">
        <v>4487</v>
      </c>
      <c r="F3328" s="17">
        <v>20</v>
      </c>
      <c r="G3328" s="17">
        <f t="shared" si="111"/>
        <v>4.2</v>
      </c>
      <c r="H3328" s="17" t="s">
        <v>4388</v>
      </c>
      <c r="I3328" s="17" t="s">
        <v>4402</v>
      </c>
    </row>
    <row r="3329" spans="1:9" x14ac:dyDescent="0.25">
      <c r="A3329" s="3">
        <v>3328</v>
      </c>
      <c r="B3329" s="3" t="s">
        <v>9</v>
      </c>
      <c r="C3329" s="3">
        <v>63519</v>
      </c>
      <c r="D3329" s="3" t="s">
        <v>4488</v>
      </c>
      <c r="E3329" s="3" t="s">
        <v>4489</v>
      </c>
      <c r="F3329" s="3">
        <v>76</v>
      </c>
      <c r="G3329" s="3">
        <f t="shared" si="111"/>
        <v>15.959999999999999</v>
      </c>
      <c r="H3329" s="3" t="s">
        <v>4388</v>
      </c>
      <c r="I3329" s="3" t="s">
        <v>4473</v>
      </c>
    </row>
    <row r="3330" spans="1:9" x14ac:dyDescent="0.25">
      <c r="A3330" s="3">
        <v>3329</v>
      </c>
      <c r="B3330" s="3" t="s">
        <v>9</v>
      </c>
      <c r="C3330" s="3">
        <v>63520</v>
      </c>
      <c r="D3330" s="3" t="s">
        <v>4488</v>
      </c>
      <c r="E3330" s="3" t="s">
        <v>4490</v>
      </c>
      <c r="F3330" s="3">
        <v>98</v>
      </c>
      <c r="G3330" s="3">
        <f t="shared" si="111"/>
        <v>20.58</v>
      </c>
      <c r="H3330" s="3" t="s">
        <v>4388</v>
      </c>
      <c r="I3330" s="3" t="s">
        <v>4491</v>
      </c>
    </row>
    <row r="3331" spans="1:9" x14ac:dyDescent="0.25">
      <c r="A3331" s="3">
        <v>3330</v>
      </c>
      <c r="B3331" s="3" t="s">
        <v>9</v>
      </c>
      <c r="C3331" s="3">
        <v>63521</v>
      </c>
      <c r="D3331" s="3" t="s">
        <v>4488</v>
      </c>
      <c r="E3331" s="3" t="s">
        <v>4492</v>
      </c>
      <c r="F3331" s="3">
        <v>100</v>
      </c>
      <c r="G3331" s="3">
        <f t="shared" si="111"/>
        <v>21</v>
      </c>
      <c r="H3331" s="3" t="s">
        <v>4388</v>
      </c>
      <c r="I3331" s="3" t="s">
        <v>4491</v>
      </c>
    </row>
    <row r="3332" spans="1:9" x14ac:dyDescent="0.25">
      <c r="A3332" s="3">
        <v>3331</v>
      </c>
      <c r="B3332" s="3" t="s">
        <v>9</v>
      </c>
      <c r="C3332" s="3">
        <v>63654</v>
      </c>
      <c r="D3332" s="3" t="s">
        <v>4488</v>
      </c>
      <c r="E3332" s="3" t="s">
        <v>4493</v>
      </c>
      <c r="F3332" s="3">
        <v>100</v>
      </c>
      <c r="G3332" s="3">
        <f t="shared" si="111"/>
        <v>21</v>
      </c>
      <c r="H3332" s="3" t="s">
        <v>4388</v>
      </c>
      <c r="I3332" s="3" t="s">
        <v>4473</v>
      </c>
    </row>
    <row r="3333" spans="1:9" x14ac:dyDescent="0.25">
      <c r="A3333" s="3">
        <v>3332</v>
      </c>
      <c r="B3333" s="3" t="s">
        <v>9</v>
      </c>
      <c r="C3333" s="3">
        <v>63657</v>
      </c>
      <c r="D3333" s="3" t="s">
        <v>4488</v>
      </c>
      <c r="E3333" s="3" t="s">
        <v>4493</v>
      </c>
      <c r="F3333" s="3">
        <v>100</v>
      </c>
      <c r="G3333" s="3">
        <f t="shared" si="111"/>
        <v>21</v>
      </c>
      <c r="H3333" s="3" t="s">
        <v>4388</v>
      </c>
      <c r="I3333" s="3" t="s">
        <v>4473</v>
      </c>
    </row>
    <row r="3334" spans="1:9" x14ac:dyDescent="0.25">
      <c r="A3334" s="3">
        <v>3333</v>
      </c>
      <c r="B3334" s="3" t="s">
        <v>9</v>
      </c>
      <c r="C3334" s="3">
        <v>63659</v>
      </c>
      <c r="D3334" s="3" t="s">
        <v>4488</v>
      </c>
      <c r="E3334" s="3" t="s">
        <v>4493</v>
      </c>
      <c r="F3334" s="3">
        <v>97</v>
      </c>
      <c r="G3334" s="3">
        <f t="shared" si="111"/>
        <v>20.37</v>
      </c>
      <c r="H3334" s="3" t="s">
        <v>4388</v>
      </c>
      <c r="I3334" s="3" t="s">
        <v>4473</v>
      </c>
    </row>
    <row r="3335" spans="1:9" x14ac:dyDescent="0.25">
      <c r="A3335" s="3">
        <v>3334</v>
      </c>
      <c r="B3335" s="3" t="s">
        <v>9</v>
      </c>
      <c r="C3335" s="3">
        <v>63670</v>
      </c>
      <c r="D3335" s="3" t="s">
        <v>4488</v>
      </c>
      <c r="E3335" s="3" t="s">
        <v>4493</v>
      </c>
      <c r="F3335" s="3">
        <v>79</v>
      </c>
      <c r="G3335" s="3">
        <f t="shared" si="111"/>
        <v>16.59</v>
      </c>
      <c r="H3335" s="3" t="s">
        <v>4388</v>
      </c>
      <c r="I3335" s="3" t="s">
        <v>4494</v>
      </c>
    </row>
    <row r="3336" spans="1:9" x14ac:dyDescent="0.25">
      <c r="A3336" s="3">
        <v>3335</v>
      </c>
      <c r="B3336" s="3" t="s">
        <v>9</v>
      </c>
      <c r="C3336" s="3">
        <v>63800</v>
      </c>
      <c r="D3336" s="3" t="s">
        <v>4488</v>
      </c>
      <c r="E3336" s="3" t="s">
        <v>139</v>
      </c>
      <c r="F3336" s="3">
        <v>100</v>
      </c>
      <c r="G3336" s="3">
        <f t="shared" si="111"/>
        <v>21</v>
      </c>
      <c r="H3336" s="3" t="s">
        <v>4388</v>
      </c>
      <c r="I3336" s="3" t="s">
        <v>4402</v>
      </c>
    </row>
    <row r="3337" spans="1:9" x14ac:dyDescent="0.25">
      <c r="A3337" s="3">
        <v>3336</v>
      </c>
      <c r="B3337" s="9" t="s">
        <v>9</v>
      </c>
      <c r="C3337" s="3">
        <v>63843</v>
      </c>
      <c r="D3337" s="3" t="s">
        <v>1799</v>
      </c>
      <c r="E3337" s="3" t="s">
        <v>4495</v>
      </c>
      <c r="F3337" s="3">
        <v>50</v>
      </c>
      <c r="G3337" s="3">
        <f t="shared" si="111"/>
        <v>10.5</v>
      </c>
      <c r="H3337" s="3" t="s">
        <v>4496</v>
      </c>
      <c r="I3337" s="3" t="s">
        <v>4410</v>
      </c>
    </row>
    <row r="3338" spans="1:9" x14ac:dyDescent="0.25">
      <c r="A3338" s="3">
        <v>3337</v>
      </c>
      <c r="B3338" s="3" t="s">
        <v>9</v>
      </c>
      <c r="C3338" s="3">
        <v>63845</v>
      </c>
      <c r="D3338" s="3" t="s">
        <v>4497</v>
      </c>
      <c r="E3338" s="3" t="s">
        <v>139</v>
      </c>
      <c r="F3338" s="3">
        <v>48</v>
      </c>
      <c r="G3338" s="3">
        <f t="shared" si="111"/>
        <v>10.08</v>
      </c>
      <c r="H3338" s="3" t="s">
        <v>4388</v>
      </c>
      <c r="I3338" s="3" t="s">
        <v>4397</v>
      </c>
    </row>
    <row r="3339" spans="1:9" x14ac:dyDescent="0.25">
      <c r="A3339" s="3">
        <v>3338</v>
      </c>
      <c r="B3339" s="3" t="s">
        <v>9</v>
      </c>
      <c r="C3339" s="3">
        <v>63864</v>
      </c>
      <c r="D3339" s="3" t="s">
        <v>4488</v>
      </c>
      <c r="E3339" s="3" t="s">
        <v>139</v>
      </c>
      <c r="F3339" s="3">
        <v>86</v>
      </c>
      <c r="G3339" s="3">
        <f t="shared" si="111"/>
        <v>18.059999999999999</v>
      </c>
      <c r="H3339" s="3" t="s">
        <v>4388</v>
      </c>
      <c r="I3339" s="3" t="s">
        <v>4491</v>
      </c>
    </row>
    <row r="3340" spans="1:9" x14ac:dyDescent="0.25">
      <c r="A3340" s="3">
        <v>3339</v>
      </c>
      <c r="B3340" s="3" t="s">
        <v>9</v>
      </c>
      <c r="C3340" s="3">
        <v>63872</v>
      </c>
      <c r="D3340" s="3" t="s">
        <v>4488</v>
      </c>
      <c r="E3340" s="3" t="s">
        <v>139</v>
      </c>
      <c r="F3340" s="3">
        <v>100</v>
      </c>
      <c r="G3340" s="3">
        <f t="shared" si="111"/>
        <v>21</v>
      </c>
      <c r="H3340" s="3" t="s">
        <v>4394</v>
      </c>
      <c r="I3340" s="3" t="s">
        <v>4498</v>
      </c>
    </row>
    <row r="3341" spans="1:9" x14ac:dyDescent="0.25">
      <c r="A3341" s="3">
        <v>3340</v>
      </c>
      <c r="B3341" s="17" t="s">
        <v>9</v>
      </c>
      <c r="C3341" s="17">
        <v>64424</v>
      </c>
      <c r="D3341" s="17" t="s">
        <v>4488</v>
      </c>
      <c r="E3341" s="17" t="s">
        <v>139</v>
      </c>
      <c r="F3341" s="17">
        <v>30</v>
      </c>
      <c r="G3341" s="17">
        <f t="shared" si="111"/>
        <v>6.3</v>
      </c>
      <c r="H3341" s="17" t="s">
        <v>4388</v>
      </c>
      <c r="I3341" s="17" t="s">
        <v>4402</v>
      </c>
    </row>
    <row r="3342" spans="1:9" x14ac:dyDescent="0.25">
      <c r="A3342" s="3">
        <v>3341</v>
      </c>
      <c r="B3342" s="4" t="s">
        <v>28</v>
      </c>
      <c r="C3342" s="4">
        <v>455</v>
      </c>
      <c r="D3342" s="4" t="s">
        <v>1168</v>
      </c>
      <c r="E3342" s="4" t="s">
        <v>701</v>
      </c>
      <c r="F3342" s="4">
        <v>23</v>
      </c>
      <c r="G3342" s="4">
        <v>4.6000000000000005</v>
      </c>
      <c r="H3342" s="4" t="s">
        <v>4388</v>
      </c>
      <c r="I3342" s="4" t="s">
        <v>4390</v>
      </c>
    </row>
    <row r="3343" spans="1:9" ht="30" x14ac:dyDescent="0.25">
      <c r="A3343" s="3">
        <v>3342</v>
      </c>
      <c r="B3343" s="4" t="s">
        <v>28</v>
      </c>
      <c r="C3343" s="4">
        <v>21164</v>
      </c>
      <c r="D3343" s="4" t="s">
        <v>4499</v>
      </c>
      <c r="E3343" s="4" t="s">
        <v>4500</v>
      </c>
      <c r="F3343" s="4">
        <v>96</v>
      </c>
      <c r="G3343" s="4">
        <v>19.200000000000003</v>
      </c>
      <c r="H3343" s="4" t="s">
        <v>4388</v>
      </c>
      <c r="I3343" s="4" t="s">
        <v>4390</v>
      </c>
    </row>
    <row r="3344" spans="1:9" ht="45" x14ac:dyDescent="0.25">
      <c r="A3344" s="3">
        <v>3343</v>
      </c>
      <c r="B3344" s="4" t="s">
        <v>34</v>
      </c>
      <c r="C3344" s="4">
        <v>11246</v>
      </c>
      <c r="D3344" s="4" t="s">
        <v>4501</v>
      </c>
      <c r="E3344" s="4" t="s">
        <v>4502</v>
      </c>
      <c r="F3344" s="4">
        <v>2</v>
      </c>
      <c r="G3344" s="4">
        <v>0.4</v>
      </c>
      <c r="H3344" s="4" t="s">
        <v>4388</v>
      </c>
      <c r="I3344" s="4" t="s">
        <v>4503</v>
      </c>
    </row>
    <row r="3345" spans="1:9" ht="45" x14ac:dyDescent="0.25">
      <c r="A3345" s="3">
        <v>3344</v>
      </c>
      <c r="B3345" s="4" t="s">
        <v>34</v>
      </c>
      <c r="C3345" s="4">
        <v>11247</v>
      </c>
      <c r="D3345" s="4" t="s">
        <v>4501</v>
      </c>
      <c r="E3345" s="4" t="s">
        <v>4502</v>
      </c>
      <c r="F3345" s="4">
        <v>1</v>
      </c>
      <c r="G3345" s="4">
        <v>0.2</v>
      </c>
      <c r="H3345" s="4" t="s">
        <v>4388</v>
      </c>
      <c r="I3345" s="4" t="s">
        <v>4503</v>
      </c>
    </row>
    <row r="3346" spans="1:9" ht="45" x14ac:dyDescent="0.25">
      <c r="A3346" s="3">
        <v>3345</v>
      </c>
      <c r="B3346" s="4" t="s">
        <v>34</v>
      </c>
      <c r="C3346" s="4">
        <v>11315</v>
      </c>
      <c r="D3346" s="4" t="s">
        <v>4501</v>
      </c>
      <c r="E3346" s="4" t="s">
        <v>4504</v>
      </c>
      <c r="F3346" s="4">
        <v>1</v>
      </c>
      <c r="G3346" s="4">
        <v>0.2</v>
      </c>
      <c r="H3346" s="4" t="s">
        <v>4388</v>
      </c>
      <c r="I3346" s="4" t="s">
        <v>4503</v>
      </c>
    </row>
    <row r="3347" spans="1:9" ht="30" x14ac:dyDescent="0.25">
      <c r="A3347" s="3">
        <v>3346</v>
      </c>
      <c r="B3347" s="4" t="s">
        <v>34</v>
      </c>
      <c r="C3347" s="4">
        <v>20613</v>
      </c>
      <c r="D3347" s="4" t="s">
        <v>1192</v>
      </c>
      <c r="E3347" s="4" t="s">
        <v>36</v>
      </c>
      <c r="F3347" s="4">
        <v>3</v>
      </c>
      <c r="G3347" s="4">
        <v>0.60000000000000009</v>
      </c>
      <c r="H3347" s="4" t="s">
        <v>4388</v>
      </c>
      <c r="I3347" s="4" t="s">
        <v>4505</v>
      </c>
    </row>
    <row r="3348" spans="1:9" ht="45" x14ac:dyDescent="0.25">
      <c r="A3348" s="3">
        <v>3347</v>
      </c>
      <c r="B3348" s="4" t="s">
        <v>34</v>
      </c>
      <c r="C3348" s="4">
        <v>23250</v>
      </c>
      <c r="D3348" s="4" t="s">
        <v>4506</v>
      </c>
      <c r="E3348" s="4" t="s">
        <v>36</v>
      </c>
      <c r="F3348" s="4">
        <v>6</v>
      </c>
      <c r="G3348" s="4">
        <v>1.2000000000000002</v>
      </c>
      <c r="H3348" s="4" t="s">
        <v>4388</v>
      </c>
      <c r="I3348" s="4" t="s">
        <v>4507</v>
      </c>
    </row>
    <row r="3349" spans="1:9" ht="45" x14ac:dyDescent="0.25">
      <c r="A3349" s="3">
        <v>3348</v>
      </c>
      <c r="B3349" s="4" t="s">
        <v>34</v>
      </c>
      <c r="C3349" s="4">
        <v>25759</v>
      </c>
      <c r="D3349" s="4" t="s">
        <v>4508</v>
      </c>
      <c r="E3349" s="4" t="s">
        <v>36</v>
      </c>
      <c r="F3349" s="4">
        <v>19</v>
      </c>
      <c r="G3349" s="4">
        <v>3.8000000000000003</v>
      </c>
      <c r="H3349" s="4" t="s">
        <v>4388</v>
      </c>
      <c r="I3349" s="4" t="s">
        <v>4509</v>
      </c>
    </row>
    <row r="3350" spans="1:9" ht="60" x14ac:dyDescent="0.25">
      <c r="A3350" s="3">
        <v>3349</v>
      </c>
      <c r="B3350" s="12" t="s">
        <v>34</v>
      </c>
      <c r="C3350" s="12">
        <v>26139</v>
      </c>
      <c r="D3350" s="12" t="s">
        <v>4510</v>
      </c>
      <c r="E3350" s="12" t="s">
        <v>36</v>
      </c>
      <c r="F3350" s="12">
        <v>6</v>
      </c>
      <c r="G3350" s="12">
        <v>1.2000000000000002</v>
      </c>
      <c r="H3350" s="12" t="s">
        <v>4388</v>
      </c>
      <c r="I3350" s="12" t="s">
        <v>4507</v>
      </c>
    </row>
    <row r="3351" spans="1:9" ht="60" x14ac:dyDescent="0.25">
      <c r="A3351" s="3">
        <v>3350</v>
      </c>
      <c r="B3351" s="12" t="s">
        <v>34</v>
      </c>
      <c r="C3351" s="12">
        <v>26140</v>
      </c>
      <c r="D3351" s="12" t="s">
        <v>4510</v>
      </c>
      <c r="E3351" s="12" t="s">
        <v>59</v>
      </c>
      <c r="F3351" s="12">
        <v>8</v>
      </c>
      <c r="G3351" s="12">
        <v>1.6</v>
      </c>
      <c r="H3351" s="12" t="s">
        <v>4388</v>
      </c>
      <c r="I3351" s="12" t="s">
        <v>4507</v>
      </c>
    </row>
    <row r="3352" spans="1:9" ht="45" x14ac:dyDescent="0.25">
      <c r="A3352" s="3">
        <v>3351</v>
      </c>
      <c r="B3352" s="4" t="s">
        <v>34</v>
      </c>
      <c r="C3352" s="4">
        <v>27225</v>
      </c>
      <c r="D3352" s="4" t="s">
        <v>4511</v>
      </c>
      <c r="E3352" s="4" t="s">
        <v>36</v>
      </c>
      <c r="F3352" s="4">
        <v>2</v>
      </c>
      <c r="G3352" s="4">
        <v>0.4</v>
      </c>
      <c r="H3352" s="4" t="s">
        <v>4388</v>
      </c>
      <c r="I3352" s="4" t="s">
        <v>4410</v>
      </c>
    </row>
    <row r="3353" spans="1:9" ht="60" x14ac:dyDescent="0.25">
      <c r="A3353" s="3">
        <v>3352</v>
      </c>
      <c r="B3353" s="12" t="s">
        <v>34</v>
      </c>
      <c r="C3353" s="12">
        <v>27661</v>
      </c>
      <c r="D3353" s="12" t="s">
        <v>4512</v>
      </c>
      <c r="E3353" s="12" t="s">
        <v>36</v>
      </c>
      <c r="F3353" s="12">
        <v>1</v>
      </c>
      <c r="G3353" s="12">
        <v>0.2</v>
      </c>
      <c r="H3353" s="12" t="s">
        <v>4388</v>
      </c>
      <c r="I3353" s="12" t="s">
        <v>4513</v>
      </c>
    </row>
    <row r="3354" spans="1:9" ht="45" x14ac:dyDescent="0.25">
      <c r="A3354" s="3">
        <v>3353</v>
      </c>
      <c r="B3354" s="4" t="s">
        <v>34</v>
      </c>
      <c r="C3354" s="4">
        <v>27713</v>
      </c>
      <c r="D3354" s="4" t="s">
        <v>4514</v>
      </c>
      <c r="E3354" s="4" t="s">
        <v>36</v>
      </c>
      <c r="F3354" s="4">
        <v>3</v>
      </c>
      <c r="G3354" s="4">
        <v>0.60000000000000009</v>
      </c>
      <c r="H3354" s="4" t="s">
        <v>4388</v>
      </c>
      <c r="I3354" s="4" t="s">
        <v>4515</v>
      </c>
    </row>
    <row r="3355" spans="1:9" ht="45" x14ac:dyDescent="0.25">
      <c r="A3355" s="3">
        <v>3354</v>
      </c>
      <c r="B3355" s="12" t="s">
        <v>34</v>
      </c>
      <c r="C3355" s="12">
        <v>29355</v>
      </c>
      <c r="D3355" s="12" t="s">
        <v>4516</v>
      </c>
      <c r="E3355" s="12" t="s">
        <v>36</v>
      </c>
      <c r="F3355" s="12">
        <v>1</v>
      </c>
      <c r="G3355" s="12">
        <v>0.2</v>
      </c>
      <c r="H3355" s="12" t="s">
        <v>4388</v>
      </c>
      <c r="I3355" s="12" t="s">
        <v>4507</v>
      </c>
    </row>
    <row r="3356" spans="1:9" ht="30" x14ac:dyDescent="0.25">
      <c r="A3356" s="3">
        <v>3355</v>
      </c>
      <c r="B3356" s="4" t="s">
        <v>34</v>
      </c>
      <c r="C3356" s="4">
        <v>30059</v>
      </c>
      <c r="D3356" s="4" t="s">
        <v>4056</v>
      </c>
      <c r="E3356" s="4" t="s">
        <v>36</v>
      </c>
      <c r="F3356" s="4">
        <v>4</v>
      </c>
      <c r="G3356" s="4">
        <v>0.8</v>
      </c>
      <c r="H3356" s="4" t="s">
        <v>4388</v>
      </c>
      <c r="I3356" s="4" t="s">
        <v>4517</v>
      </c>
    </row>
    <row r="3357" spans="1:9" ht="30" x14ac:dyDescent="0.25">
      <c r="A3357" s="3">
        <v>3356</v>
      </c>
      <c r="B3357" s="4" t="s">
        <v>34</v>
      </c>
      <c r="C3357" s="4">
        <v>30741</v>
      </c>
      <c r="D3357" s="4" t="s">
        <v>4518</v>
      </c>
      <c r="E3357" s="4" t="s">
        <v>36</v>
      </c>
      <c r="F3357" s="4">
        <v>1</v>
      </c>
      <c r="G3357" s="4">
        <v>0.2</v>
      </c>
      <c r="H3357" s="4" t="s">
        <v>4388</v>
      </c>
      <c r="I3357" s="4" t="s">
        <v>4507</v>
      </c>
    </row>
    <row r="3358" spans="1:9" ht="45" x14ac:dyDescent="0.25">
      <c r="A3358" s="3">
        <v>3357</v>
      </c>
      <c r="B3358" s="4" t="s">
        <v>34</v>
      </c>
      <c r="C3358" s="4">
        <v>31313</v>
      </c>
      <c r="D3358" s="4" t="s">
        <v>4519</v>
      </c>
      <c r="E3358" s="4" t="s">
        <v>36</v>
      </c>
      <c r="F3358" s="4">
        <v>2</v>
      </c>
      <c r="G3358" s="4">
        <v>0.4</v>
      </c>
      <c r="H3358" s="4" t="s">
        <v>4388</v>
      </c>
      <c r="I3358" s="4" t="s">
        <v>4520</v>
      </c>
    </row>
    <row r="3359" spans="1:9" ht="45" x14ac:dyDescent="0.25">
      <c r="A3359" s="3">
        <v>3358</v>
      </c>
      <c r="B3359" s="4" t="s">
        <v>34</v>
      </c>
      <c r="C3359" s="4">
        <v>32004</v>
      </c>
      <c r="D3359" s="4" t="s">
        <v>4519</v>
      </c>
      <c r="E3359" s="4" t="s">
        <v>36</v>
      </c>
      <c r="F3359" s="4">
        <v>2</v>
      </c>
      <c r="G3359" s="4">
        <v>0.4</v>
      </c>
      <c r="H3359" s="4" t="s">
        <v>4388</v>
      </c>
      <c r="I3359" s="4" t="s">
        <v>4521</v>
      </c>
    </row>
    <row r="3360" spans="1:9" ht="60" x14ac:dyDescent="0.25">
      <c r="A3360" s="3">
        <v>3359</v>
      </c>
      <c r="B3360" s="4" t="s">
        <v>34</v>
      </c>
      <c r="C3360" s="4">
        <v>33056</v>
      </c>
      <c r="D3360" s="4" t="s">
        <v>4512</v>
      </c>
      <c r="E3360" s="4" t="s">
        <v>36</v>
      </c>
      <c r="F3360" s="4">
        <v>3</v>
      </c>
      <c r="G3360" s="4">
        <v>0.60000000000000009</v>
      </c>
      <c r="H3360" s="4" t="s">
        <v>4388</v>
      </c>
      <c r="I3360" s="4" t="s">
        <v>4522</v>
      </c>
    </row>
    <row r="3361" spans="1:9" ht="60" x14ac:dyDescent="0.25">
      <c r="A3361" s="3">
        <v>3360</v>
      </c>
      <c r="B3361" s="4" t="s">
        <v>34</v>
      </c>
      <c r="C3361" s="4">
        <v>33083</v>
      </c>
      <c r="D3361" s="4" t="s">
        <v>4512</v>
      </c>
      <c r="E3361" s="4" t="s">
        <v>36</v>
      </c>
      <c r="F3361" s="4">
        <v>1</v>
      </c>
      <c r="G3361" s="4">
        <v>0.2</v>
      </c>
      <c r="H3361" s="4" t="s">
        <v>4388</v>
      </c>
      <c r="I3361" s="4" t="s">
        <v>4513</v>
      </c>
    </row>
    <row r="3362" spans="1:9" ht="60" x14ac:dyDescent="0.25">
      <c r="A3362" s="3">
        <v>3361</v>
      </c>
      <c r="B3362" s="4" t="s">
        <v>34</v>
      </c>
      <c r="C3362" s="4">
        <v>33091</v>
      </c>
      <c r="D3362" s="4" t="s">
        <v>4512</v>
      </c>
      <c r="E3362" s="4" t="s">
        <v>36</v>
      </c>
      <c r="F3362" s="4">
        <v>1</v>
      </c>
      <c r="G3362" s="4">
        <v>0.2</v>
      </c>
      <c r="H3362" s="4" t="s">
        <v>4388</v>
      </c>
      <c r="I3362" s="4" t="s">
        <v>4523</v>
      </c>
    </row>
    <row r="3363" spans="1:9" ht="30" x14ac:dyDescent="0.25">
      <c r="A3363" s="3">
        <v>3362</v>
      </c>
      <c r="B3363" s="4" t="s">
        <v>34</v>
      </c>
      <c r="C3363" s="4">
        <v>33132</v>
      </c>
      <c r="D3363" s="4" t="s">
        <v>4524</v>
      </c>
      <c r="E3363" s="4" t="s">
        <v>36</v>
      </c>
      <c r="F3363" s="4">
        <v>2</v>
      </c>
      <c r="G3363" s="4">
        <v>0.4</v>
      </c>
      <c r="H3363" s="4" t="s">
        <v>4388</v>
      </c>
      <c r="I3363" s="4" t="s">
        <v>4507</v>
      </c>
    </row>
    <row r="3364" spans="1:9" ht="30" x14ac:dyDescent="0.25">
      <c r="A3364" s="3">
        <v>3363</v>
      </c>
      <c r="B3364" s="4" t="s">
        <v>34</v>
      </c>
      <c r="C3364" s="4">
        <v>33171</v>
      </c>
      <c r="D3364" s="4" t="s">
        <v>4525</v>
      </c>
      <c r="E3364" s="4" t="s">
        <v>36</v>
      </c>
      <c r="F3364" s="4">
        <v>2</v>
      </c>
      <c r="G3364" s="4">
        <v>0.4</v>
      </c>
      <c r="H3364" s="4" t="s">
        <v>4388</v>
      </c>
      <c r="I3364" s="4" t="s">
        <v>4507</v>
      </c>
    </row>
    <row r="3365" spans="1:9" x14ac:dyDescent="0.25">
      <c r="A3365" s="3">
        <v>3364</v>
      </c>
      <c r="B3365" s="4" t="s">
        <v>34</v>
      </c>
      <c r="C3365" s="4">
        <v>33419</v>
      </c>
      <c r="D3365" s="4" t="s">
        <v>4526</v>
      </c>
      <c r="E3365" s="4" t="s">
        <v>36</v>
      </c>
      <c r="F3365" s="4">
        <v>1</v>
      </c>
      <c r="G3365" s="4">
        <v>0.2</v>
      </c>
      <c r="H3365" s="4" t="s">
        <v>4388</v>
      </c>
      <c r="I3365" s="4" t="s">
        <v>4527</v>
      </c>
    </row>
    <row r="3366" spans="1:9" ht="60" x14ac:dyDescent="0.25">
      <c r="A3366" s="3">
        <v>3365</v>
      </c>
      <c r="B3366" s="4" t="s">
        <v>34</v>
      </c>
      <c r="C3366" s="4">
        <v>33479</v>
      </c>
      <c r="D3366" s="4" t="s">
        <v>4528</v>
      </c>
      <c r="E3366" s="4" t="s">
        <v>36</v>
      </c>
      <c r="F3366" s="4">
        <v>2</v>
      </c>
      <c r="G3366" s="4">
        <v>0.4</v>
      </c>
      <c r="H3366" s="4" t="s">
        <v>4388</v>
      </c>
      <c r="I3366" s="4" t="s">
        <v>4529</v>
      </c>
    </row>
    <row r="3367" spans="1:9" ht="45" x14ac:dyDescent="0.25">
      <c r="A3367" s="3">
        <v>3366</v>
      </c>
      <c r="B3367" s="4" t="s">
        <v>34</v>
      </c>
      <c r="C3367" s="4">
        <v>35251</v>
      </c>
      <c r="D3367" s="4" t="s">
        <v>4506</v>
      </c>
      <c r="E3367" s="4" t="s">
        <v>36</v>
      </c>
      <c r="F3367" s="4">
        <v>1</v>
      </c>
      <c r="G3367" s="4">
        <v>0.2</v>
      </c>
      <c r="H3367" s="4" t="s">
        <v>4388</v>
      </c>
      <c r="I3367" s="4" t="s">
        <v>4507</v>
      </c>
    </row>
    <row r="3368" spans="1:9" ht="30" x14ac:dyDescent="0.25">
      <c r="A3368" s="3">
        <v>3367</v>
      </c>
      <c r="B3368" s="4" t="s">
        <v>34</v>
      </c>
      <c r="C3368" s="4">
        <v>35597</v>
      </c>
      <c r="D3368" s="38" t="s">
        <v>1192</v>
      </c>
      <c r="E3368" s="4" t="s">
        <v>36</v>
      </c>
      <c r="F3368" s="4">
        <v>4</v>
      </c>
      <c r="G3368" s="4">
        <v>0.85</v>
      </c>
      <c r="H3368" s="4" t="s">
        <v>4388</v>
      </c>
      <c r="I3368" s="4" t="s">
        <v>4530</v>
      </c>
    </row>
    <row r="3369" spans="1:9" x14ac:dyDescent="0.25">
      <c r="A3369" s="3">
        <v>3368</v>
      </c>
      <c r="B3369" s="17" t="s">
        <v>43</v>
      </c>
      <c r="C3369" s="17">
        <v>35715</v>
      </c>
      <c r="D3369" s="17" t="s">
        <v>1606</v>
      </c>
      <c r="E3369" s="17" t="s">
        <v>36</v>
      </c>
      <c r="F3369" s="17">
        <v>10</v>
      </c>
      <c r="G3369" s="17">
        <f>F3369*0.21</f>
        <v>2.1</v>
      </c>
      <c r="H3369" s="17" t="s">
        <v>4388</v>
      </c>
      <c r="I3369" s="17" t="s">
        <v>4435</v>
      </c>
    </row>
    <row r="3370" spans="1:9" ht="30" x14ac:dyDescent="0.25">
      <c r="A3370" s="3">
        <v>3369</v>
      </c>
      <c r="B3370" s="4" t="s">
        <v>34</v>
      </c>
      <c r="C3370" s="8">
        <v>35996</v>
      </c>
      <c r="D3370" s="8" t="s">
        <v>3294</v>
      </c>
      <c r="E3370" s="8" t="s">
        <v>36</v>
      </c>
      <c r="F3370" s="8">
        <v>1</v>
      </c>
      <c r="G3370" s="8">
        <v>0.21</v>
      </c>
      <c r="H3370" s="8" t="s">
        <v>4388</v>
      </c>
      <c r="I3370" s="8" t="s">
        <v>4531</v>
      </c>
    </row>
    <row r="3371" spans="1:9" ht="30" x14ac:dyDescent="0.25">
      <c r="A3371" s="3">
        <v>3370</v>
      </c>
      <c r="B3371" s="4" t="s">
        <v>34</v>
      </c>
      <c r="C3371" s="8">
        <v>36003</v>
      </c>
      <c r="D3371" s="8" t="s">
        <v>1192</v>
      </c>
      <c r="E3371" s="8" t="s">
        <v>36</v>
      </c>
      <c r="F3371" s="8">
        <v>2</v>
      </c>
      <c r="G3371" s="8">
        <v>0.42</v>
      </c>
      <c r="H3371" s="8" t="s">
        <v>4388</v>
      </c>
      <c r="I3371" s="8" t="s">
        <v>4530</v>
      </c>
    </row>
    <row r="3372" spans="1:9" ht="60" x14ac:dyDescent="0.25">
      <c r="A3372" s="3">
        <v>3371</v>
      </c>
      <c r="B3372" s="4" t="s">
        <v>34</v>
      </c>
      <c r="C3372" s="4">
        <v>36030</v>
      </c>
      <c r="D3372" s="19" t="s">
        <v>4532</v>
      </c>
      <c r="E3372" s="4" t="s">
        <v>36</v>
      </c>
      <c r="F3372" s="4">
        <v>2</v>
      </c>
      <c r="G3372" s="4">
        <v>0.42</v>
      </c>
      <c r="H3372" s="4" t="s">
        <v>4388</v>
      </c>
      <c r="I3372" s="4" t="s">
        <v>4533</v>
      </c>
    </row>
    <row r="3373" spans="1:9" ht="45" x14ac:dyDescent="0.25">
      <c r="A3373" s="3">
        <v>3372</v>
      </c>
      <c r="B3373" s="4" t="s">
        <v>34</v>
      </c>
      <c r="C3373" s="8">
        <v>36079</v>
      </c>
      <c r="D3373" s="8" t="s">
        <v>4075</v>
      </c>
      <c r="E3373" s="8" t="s">
        <v>36</v>
      </c>
      <c r="F3373" s="8">
        <v>5</v>
      </c>
      <c r="G3373" s="8">
        <v>1.05</v>
      </c>
      <c r="H3373" s="8" t="s">
        <v>4388</v>
      </c>
      <c r="I3373" s="8" t="s">
        <v>4534</v>
      </c>
    </row>
    <row r="3374" spans="1:9" ht="60" x14ac:dyDescent="0.25">
      <c r="A3374" s="3">
        <v>3373</v>
      </c>
      <c r="B3374" s="4" t="s">
        <v>34</v>
      </c>
      <c r="C3374" s="4">
        <v>36168</v>
      </c>
      <c r="D3374" s="19" t="s">
        <v>4532</v>
      </c>
      <c r="E3374" s="4" t="s">
        <v>36</v>
      </c>
      <c r="F3374" s="4">
        <v>2</v>
      </c>
      <c r="G3374" s="4">
        <v>0.42</v>
      </c>
      <c r="H3374" s="4" t="s">
        <v>4388</v>
      </c>
      <c r="I3374" s="4" t="s">
        <v>4533</v>
      </c>
    </row>
    <row r="3375" spans="1:9" ht="30" x14ac:dyDescent="0.25">
      <c r="A3375" s="3">
        <v>3374</v>
      </c>
      <c r="B3375" s="4" t="s">
        <v>34</v>
      </c>
      <c r="C3375" s="8">
        <v>36187</v>
      </c>
      <c r="D3375" s="8" t="s">
        <v>4535</v>
      </c>
      <c r="E3375" s="8" t="s">
        <v>584</v>
      </c>
      <c r="F3375" s="8">
        <v>4</v>
      </c>
      <c r="G3375" s="8">
        <v>0.84</v>
      </c>
      <c r="H3375" s="8" t="s">
        <v>4388</v>
      </c>
      <c r="I3375" s="8" t="s">
        <v>4536</v>
      </c>
    </row>
    <row r="3376" spans="1:9" ht="30" x14ac:dyDescent="0.25">
      <c r="A3376" s="3">
        <v>3375</v>
      </c>
      <c r="B3376" s="4" t="s">
        <v>34</v>
      </c>
      <c r="C3376" s="8">
        <v>36190</v>
      </c>
      <c r="D3376" s="8" t="s">
        <v>4535</v>
      </c>
      <c r="E3376" s="8" t="s">
        <v>584</v>
      </c>
      <c r="F3376" s="8">
        <v>4</v>
      </c>
      <c r="G3376" s="8">
        <v>0.84</v>
      </c>
      <c r="H3376" s="8" t="s">
        <v>4388</v>
      </c>
      <c r="I3376" s="8" t="s">
        <v>4537</v>
      </c>
    </row>
    <row r="3377" spans="1:9" ht="30" x14ac:dyDescent="0.25">
      <c r="A3377" s="3">
        <v>3376</v>
      </c>
      <c r="B3377" s="12" t="s">
        <v>34</v>
      </c>
      <c r="C3377" s="8">
        <v>36354</v>
      </c>
      <c r="D3377" s="8" t="s">
        <v>4538</v>
      </c>
      <c r="E3377" s="8" t="s">
        <v>36</v>
      </c>
      <c r="F3377" s="8">
        <v>4</v>
      </c>
      <c r="G3377" s="8">
        <v>0.84</v>
      </c>
      <c r="H3377" s="8" t="s">
        <v>4388</v>
      </c>
      <c r="I3377" s="8" t="s">
        <v>4539</v>
      </c>
    </row>
    <row r="3378" spans="1:9" ht="30" x14ac:dyDescent="0.25">
      <c r="A3378" s="3">
        <v>3377</v>
      </c>
      <c r="B3378" s="4" t="s">
        <v>34</v>
      </c>
      <c r="C3378" s="8">
        <v>36612</v>
      </c>
      <c r="D3378" s="8" t="s">
        <v>4540</v>
      </c>
      <c r="E3378" s="8" t="s">
        <v>36</v>
      </c>
      <c r="F3378" s="8">
        <v>1</v>
      </c>
      <c r="G3378" s="8">
        <v>0.21</v>
      </c>
      <c r="H3378" s="8" t="s">
        <v>4388</v>
      </c>
      <c r="I3378" s="8" t="s">
        <v>4541</v>
      </c>
    </row>
    <row r="3379" spans="1:9" ht="45" x14ac:dyDescent="0.25">
      <c r="A3379" s="3">
        <v>3378</v>
      </c>
      <c r="B3379" s="4" t="s">
        <v>34</v>
      </c>
      <c r="C3379" s="8">
        <v>36773</v>
      </c>
      <c r="D3379" s="8" t="s">
        <v>4070</v>
      </c>
      <c r="E3379" s="8" t="s">
        <v>4542</v>
      </c>
      <c r="F3379" s="8">
        <v>4</v>
      </c>
      <c r="G3379" s="8">
        <v>0.85</v>
      </c>
      <c r="H3379" s="8" t="s">
        <v>4388</v>
      </c>
      <c r="I3379" s="8" t="s">
        <v>4543</v>
      </c>
    </row>
    <row r="3380" spans="1:9" ht="30" x14ac:dyDescent="0.25">
      <c r="A3380" s="3">
        <v>3379</v>
      </c>
      <c r="B3380" s="4" t="s">
        <v>34</v>
      </c>
      <c r="C3380" s="8">
        <v>36788</v>
      </c>
      <c r="D3380" s="8" t="s">
        <v>4535</v>
      </c>
      <c r="E3380" s="8" t="s">
        <v>4544</v>
      </c>
      <c r="F3380" s="8">
        <v>6</v>
      </c>
      <c r="G3380" s="8">
        <v>1.25</v>
      </c>
      <c r="H3380" s="8" t="s">
        <v>4388</v>
      </c>
      <c r="I3380" s="8" t="s">
        <v>4457</v>
      </c>
    </row>
    <row r="3381" spans="1:9" ht="30" x14ac:dyDescent="0.25">
      <c r="A3381" s="3">
        <v>3380</v>
      </c>
      <c r="B3381" s="4" t="s">
        <v>34</v>
      </c>
      <c r="C3381" s="8">
        <v>37056</v>
      </c>
      <c r="D3381" s="8" t="s">
        <v>4535</v>
      </c>
      <c r="E3381" s="8" t="s">
        <v>584</v>
      </c>
      <c r="F3381" s="8">
        <v>9</v>
      </c>
      <c r="G3381" s="8">
        <f>F3381*0.21</f>
        <v>1.89</v>
      </c>
      <c r="H3381" s="8" t="s">
        <v>4388</v>
      </c>
      <c r="I3381" s="8" t="s">
        <v>4536</v>
      </c>
    </row>
    <row r="3382" spans="1:9" ht="30" x14ac:dyDescent="0.25">
      <c r="A3382" s="3">
        <v>3381</v>
      </c>
      <c r="B3382" s="4" t="s">
        <v>34</v>
      </c>
      <c r="C3382" s="4">
        <v>37091</v>
      </c>
      <c r="D3382" s="19" t="s">
        <v>4545</v>
      </c>
      <c r="E3382" s="4" t="s">
        <v>36</v>
      </c>
      <c r="F3382" s="4">
        <v>1</v>
      </c>
      <c r="G3382" s="4">
        <v>0.21</v>
      </c>
      <c r="H3382" s="4" t="s">
        <v>4388</v>
      </c>
      <c r="I3382" s="4" t="s">
        <v>4546</v>
      </c>
    </row>
    <row r="3383" spans="1:9" ht="30" x14ac:dyDescent="0.25">
      <c r="A3383" s="3">
        <v>3382</v>
      </c>
      <c r="B3383" s="6" t="s">
        <v>34</v>
      </c>
      <c r="C3383" s="6">
        <v>37092</v>
      </c>
      <c r="D3383" s="6" t="s">
        <v>4547</v>
      </c>
      <c r="E3383" s="14" t="s">
        <v>36</v>
      </c>
      <c r="F3383" s="6">
        <v>4</v>
      </c>
      <c r="G3383" s="8">
        <f>F3383*0.21</f>
        <v>0.84</v>
      </c>
      <c r="H3383" s="6" t="s">
        <v>4388</v>
      </c>
      <c r="I3383" s="6" t="s">
        <v>4457</v>
      </c>
    </row>
    <row r="3384" spans="1:9" ht="30" x14ac:dyDescent="0.25">
      <c r="A3384" s="3">
        <v>3383</v>
      </c>
      <c r="B3384" s="4" t="s">
        <v>34</v>
      </c>
      <c r="C3384" s="4">
        <v>37306</v>
      </c>
      <c r="D3384" s="8" t="s">
        <v>4535</v>
      </c>
      <c r="E3384" s="4" t="s">
        <v>584</v>
      </c>
      <c r="F3384" s="4">
        <v>9</v>
      </c>
      <c r="G3384" s="4">
        <v>1.88</v>
      </c>
      <c r="H3384" s="4" t="s">
        <v>4388</v>
      </c>
      <c r="I3384" s="4" t="s">
        <v>4548</v>
      </c>
    </row>
    <row r="3385" spans="1:9" ht="30" x14ac:dyDescent="0.25">
      <c r="A3385" s="3">
        <v>3384</v>
      </c>
      <c r="B3385" s="8" t="s">
        <v>34</v>
      </c>
      <c r="C3385" s="8">
        <v>37670</v>
      </c>
      <c r="D3385" s="8" t="s">
        <v>4535</v>
      </c>
      <c r="E3385" s="8" t="s">
        <v>4549</v>
      </c>
      <c r="F3385" s="8">
        <v>8</v>
      </c>
      <c r="G3385" s="8">
        <f>F3385*0.21</f>
        <v>1.68</v>
      </c>
      <c r="H3385" s="8" t="s">
        <v>4388</v>
      </c>
      <c r="I3385" s="8" t="s">
        <v>4550</v>
      </c>
    </row>
    <row r="3386" spans="1:9" ht="60" x14ac:dyDescent="0.25">
      <c r="A3386" s="3">
        <v>3385</v>
      </c>
      <c r="B3386" s="8" t="s">
        <v>34</v>
      </c>
      <c r="C3386" s="8">
        <v>37677</v>
      </c>
      <c r="D3386" s="8" t="s">
        <v>4551</v>
      </c>
      <c r="E3386" s="8" t="s">
        <v>36</v>
      </c>
      <c r="F3386" s="8">
        <v>1</v>
      </c>
      <c r="G3386" s="8">
        <f>F3386*0.21</f>
        <v>0.21</v>
      </c>
      <c r="H3386" s="8" t="s">
        <v>4388</v>
      </c>
      <c r="I3386" s="8" t="s">
        <v>4552</v>
      </c>
    </row>
    <row r="3387" spans="1:9" ht="30" x14ac:dyDescent="0.25">
      <c r="A3387" s="3">
        <v>3386</v>
      </c>
      <c r="B3387" s="8" t="s">
        <v>34</v>
      </c>
      <c r="C3387" s="8">
        <v>37951</v>
      </c>
      <c r="D3387" s="8" t="s">
        <v>4553</v>
      </c>
      <c r="E3387" s="8" t="s">
        <v>36</v>
      </c>
      <c r="F3387" s="8">
        <v>2</v>
      </c>
      <c r="G3387" s="8">
        <f>F3387*0.21</f>
        <v>0.42</v>
      </c>
      <c r="H3387" s="8" t="s">
        <v>4388</v>
      </c>
      <c r="I3387" s="8" t="s">
        <v>4554</v>
      </c>
    </row>
    <row r="3388" spans="1:9" ht="30" x14ac:dyDescent="0.25">
      <c r="A3388" s="3">
        <v>3387</v>
      </c>
      <c r="B3388" s="8" t="s">
        <v>43</v>
      </c>
      <c r="C3388" s="8">
        <v>37958</v>
      </c>
      <c r="D3388" s="8" t="s">
        <v>4555</v>
      </c>
      <c r="E3388" s="8" t="s">
        <v>2489</v>
      </c>
      <c r="F3388" s="8">
        <v>1</v>
      </c>
      <c r="G3388" s="8">
        <v>0.21</v>
      </c>
      <c r="H3388" s="8" t="s">
        <v>4388</v>
      </c>
      <c r="I3388" s="8" t="s">
        <v>4527</v>
      </c>
    </row>
    <row r="3389" spans="1:9" ht="30" x14ac:dyDescent="0.25">
      <c r="A3389" s="3">
        <v>3388</v>
      </c>
      <c r="B3389" s="4" t="s">
        <v>34</v>
      </c>
      <c r="C3389" s="4">
        <v>38251</v>
      </c>
      <c r="D3389" s="8" t="s">
        <v>4535</v>
      </c>
      <c r="E3389" s="4" t="s">
        <v>848</v>
      </c>
      <c r="F3389" s="4">
        <v>6</v>
      </c>
      <c r="G3389" s="4">
        <v>1.26</v>
      </c>
      <c r="H3389" s="4" t="s">
        <v>4388</v>
      </c>
      <c r="I3389" s="4" t="s">
        <v>4391</v>
      </c>
    </row>
    <row r="3390" spans="1:9" ht="30" x14ac:dyDescent="0.25">
      <c r="A3390" s="3">
        <v>3389</v>
      </c>
      <c r="B3390" s="14" t="s">
        <v>43</v>
      </c>
      <c r="C3390" s="14">
        <v>39770</v>
      </c>
      <c r="D3390" s="14" t="s">
        <v>4556</v>
      </c>
      <c r="E3390" s="14" t="s">
        <v>36</v>
      </c>
      <c r="F3390" s="14">
        <v>4</v>
      </c>
      <c r="G3390" s="8">
        <f>F3390*0.21</f>
        <v>0.84</v>
      </c>
      <c r="H3390" s="14" t="s">
        <v>4388</v>
      </c>
      <c r="I3390" s="14" t="s">
        <v>4410</v>
      </c>
    </row>
    <row r="3391" spans="1:9" ht="30" x14ac:dyDescent="0.25">
      <c r="A3391" s="3">
        <v>3390</v>
      </c>
      <c r="B3391" s="14" t="s">
        <v>43</v>
      </c>
      <c r="C3391" s="14">
        <v>40256</v>
      </c>
      <c r="D3391" s="14" t="s">
        <v>4557</v>
      </c>
      <c r="E3391" s="14" t="s">
        <v>36</v>
      </c>
      <c r="F3391" s="14">
        <v>1</v>
      </c>
      <c r="G3391" s="8">
        <f>F3391*0.21</f>
        <v>0.21</v>
      </c>
      <c r="H3391" s="14" t="s">
        <v>4388</v>
      </c>
      <c r="I3391" s="14" t="s">
        <v>4558</v>
      </c>
    </row>
    <row r="3392" spans="1:9" ht="75" x14ac:dyDescent="0.25">
      <c r="A3392" s="3">
        <v>3391</v>
      </c>
      <c r="B3392" s="8" t="s">
        <v>43</v>
      </c>
      <c r="C3392" s="8">
        <v>40346</v>
      </c>
      <c r="D3392" s="8" t="s">
        <v>4559</v>
      </c>
      <c r="E3392" s="8" t="s">
        <v>2489</v>
      </c>
      <c r="F3392" s="8">
        <v>2</v>
      </c>
      <c r="G3392" s="8">
        <v>0.42</v>
      </c>
      <c r="H3392" s="8" t="s">
        <v>4388</v>
      </c>
      <c r="I3392" s="8" t="s">
        <v>4560</v>
      </c>
    </row>
    <row r="3393" spans="1:9" ht="30" x14ac:dyDescent="0.25">
      <c r="A3393" s="3">
        <v>3392</v>
      </c>
      <c r="B3393" s="8" t="s">
        <v>43</v>
      </c>
      <c r="C3393" s="8">
        <v>41589</v>
      </c>
      <c r="D3393" s="8" t="s">
        <v>3553</v>
      </c>
      <c r="E3393" s="8" t="s">
        <v>36</v>
      </c>
      <c r="F3393" s="8">
        <v>4</v>
      </c>
      <c r="G3393" s="8">
        <f t="shared" ref="G3393:G3401" si="112">F3393*0.21</f>
        <v>0.84</v>
      </c>
      <c r="H3393" s="8" t="s">
        <v>4388</v>
      </c>
      <c r="I3393" s="8" t="s">
        <v>4457</v>
      </c>
    </row>
    <row r="3394" spans="1:9" ht="30" x14ac:dyDescent="0.25">
      <c r="A3394" s="3">
        <v>3393</v>
      </c>
      <c r="B3394" s="14" t="s">
        <v>43</v>
      </c>
      <c r="C3394" s="14">
        <v>42401</v>
      </c>
      <c r="D3394" s="14" t="s">
        <v>4556</v>
      </c>
      <c r="E3394" s="14" t="s">
        <v>36</v>
      </c>
      <c r="F3394" s="14">
        <v>3</v>
      </c>
      <c r="G3394" s="8">
        <f t="shared" si="112"/>
        <v>0.63</v>
      </c>
      <c r="H3394" s="14" t="s">
        <v>4388</v>
      </c>
      <c r="I3394" s="14" t="s">
        <v>4536</v>
      </c>
    </row>
    <row r="3395" spans="1:9" ht="45" x14ac:dyDescent="0.25">
      <c r="A3395" s="3">
        <v>3394</v>
      </c>
      <c r="B3395" s="8" t="s">
        <v>43</v>
      </c>
      <c r="C3395" s="8">
        <v>43483</v>
      </c>
      <c r="D3395" s="8" t="s">
        <v>908</v>
      </c>
      <c r="E3395" s="8" t="s">
        <v>36</v>
      </c>
      <c r="F3395" s="8">
        <v>4</v>
      </c>
      <c r="G3395" s="8">
        <f t="shared" si="112"/>
        <v>0.84</v>
      </c>
      <c r="H3395" s="8" t="s">
        <v>4388</v>
      </c>
      <c r="I3395" s="8" t="s">
        <v>4561</v>
      </c>
    </row>
    <row r="3396" spans="1:9" ht="45" x14ac:dyDescent="0.25">
      <c r="A3396" s="3">
        <v>3395</v>
      </c>
      <c r="B3396" s="8" t="s">
        <v>43</v>
      </c>
      <c r="C3396" s="8">
        <v>44304</v>
      </c>
      <c r="D3396" s="8" t="s">
        <v>4562</v>
      </c>
      <c r="E3396" s="8" t="s">
        <v>36</v>
      </c>
      <c r="F3396" s="8">
        <v>4</v>
      </c>
      <c r="G3396" s="8">
        <f t="shared" si="112"/>
        <v>0.84</v>
      </c>
      <c r="H3396" s="8" t="s">
        <v>4388</v>
      </c>
      <c r="I3396" s="8" t="s">
        <v>4563</v>
      </c>
    </row>
    <row r="3397" spans="1:9" ht="45" x14ac:dyDescent="0.25">
      <c r="A3397" s="3">
        <v>3396</v>
      </c>
      <c r="B3397" s="8" t="s">
        <v>43</v>
      </c>
      <c r="C3397" s="8">
        <v>44305</v>
      </c>
      <c r="D3397" s="8" t="s">
        <v>4562</v>
      </c>
      <c r="E3397" s="8" t="s">
        <v>48</v>
      </c>
      <c r="F3397" s="8">
        <v>2</v>
      </c>
      <c r="G3397" s="8">
        <f t="shared" si="112"/>
        <v>0.42</v>
      </c>
      <c r="H3397" s="8" t="s">
        <v>4388</v>
      </c>
      <c r="I3397" s="8" t="s">
        <v>4558</v>
      </c>
    </row>
    <row r="3398" spans="1:9" ht="30" x14ac:dyDescent="0.25">
      <c r="A3398" s="3">
        <v>3397</v>
      </c>
      <c r="B3398" s="14" t="s">
        <v>43</v>
      </c>
      <c r="C3398" s="14">
        <v>45973</v>
      </c>
      <c r="D3398" s="14" t="s">
        <v>4564</v>
      </c>
      <c r="E3398" s="14" t="s">
        <v>36</v>
      </c>
      <c r="F3398" s="14">
        <v>2</v>
      </c>
      <c r="G3398" s="8">
        <f t="shared" si="112"/>
        <v>0.42</v>
      </c>
      <c r="H3398" s="14" t="s">
        <v>4388</v>
      </c>
      <c r="I3398" s="57" t="s">
        <v>4565</v>
      </c>
    </row>
    <row r="3399" spans="1:9" ht="30" x14ac:dyDescent="0.25">
      <c r="A3399" s="3">
        <v>3398</v>
      </c>
      <c r="B3399" s="16" t="s">
        <v>43</v>
      </c>
      <c r="C3399" s="16">
        <v>53137</v>
      </c>
      <c r="D3399" s="16" t="s">
        <v>4566</v>
      </c>
      <c r="E3399" s="16" t="s">
        <v>36</v>
      </c>
      <c r="F3399" s="16">
        <v>3</v>
      </c>
      <c r="G3399" s="8">
        <f t="shared" si="112"/>
        <v>0.63</v>
      </c>
      <c r="H3399" s="16" t="s">
        <v>4388</v>
      </c>
      <c r="I3399" s="16" t="s">
        <v>4558</v>
      </c>
    </row>
    <row r="3400" spans="1:9" x14ac:dyDescent="0.25">
      <c r="A3400" s="3">
        <v>3399</v>
      </c>
      <c r="B3400" s="3" t="s">
        <v>43</v>
      </c>
      <c r="C3400" s="3">
        <v>53249</v>
      </c>
      <c r="D3400" s="3" t="s">
        <v>4567</v>
      </c>
      <c r="E3400" s="3" t="s">
        <v>36</v>
      </c>
      <c r="F3400" s="3">
        <v>4</v>
      </c>
      <c r="G3400" s="3">
        <f t="shared" si="112"/>
        <v>0.84</v>
      </c>
      <c r="H3400" s="3" t="s">
        <v>4388</v>
      </c>
      <c r="I3400" s="3" t="s">
        <v>4536</v>
      </c>
    </row>
    <row r="3401" spans="1:9" ht="60" x14ac:dyDescent="0.25">
      <c r="A3401" s="3">
        <v>3400</v>
      </c>
      <c r="B3401" s="8" t="s">
        <v>43</v>
      </c>
      <c r="C3401" s="8">
        <v>55419</v>
      </c>
      <c r="D3401" s="8" t="s">
        <v>4510</v>
      </c>
      <c r="E3401" s="8" t="s">
        <v>36</v>
      </c>
      <c r="F3401" s="8">
        <v>4</v>
      </c>
      <c r="G3401" s="8">
        <f t="shared" si="112"/>
        <v>0.84</v>
      </c>
      <c r="H3401" s="8" t="s">
        <v>4388</v>
      </c>
      <c r="I3401" s="8" t="s">
        <v>4558</v>
      </c>
    </row>
    <row r="3402" spans="1:9" ht="30" x14ac:dyDescent="0.25">
      <c r="A3402" s="3">
        <v>3401</v>
      </c>
      <c r="B3402" s="8" t="s">
        <v>43</v>
      </c>
      <c r="C3402" s="8">
        <v>55443</v>
      </c>
      <c r="D3402" s="8" t="s">
        <v>4568</v>
      </c>
      <c r="E3402" s="8" t="s">
        <v>36</v>
      </c>
      <c r="F3402" s="8">
        <v>2</v>
      </c>
      <c r="G3402" s="8">
        <v>0.42</v>
      </c>
      <c r="H3402" s="8" t="s">
        <v>4388</v>
      </c>
      <c r="I3402" s="8" t="s">
        <v>4531</v>
      </c>
    </row>
    <row r="3403" spans="1:9" ht="60" x14ac:dyDescent="0.25">
      <c r="A3403" s="3">
        <v>3402</v>
      </c>
      <c r="B3403" s="8" t="s">
        <v>43</v>
      </c>
      <c r="C3403" s="8">
        <v>55935</v>
      </c>
      <c r="D3403" s="8" t="s">
        <v>4569</v>
      </c>
      <c r="E3403" s="8" t="s">
        <v>4570</v>
      </c>
      <c r="F3403" s="8">
        <v>2</v>
      </c>
      <c r="G3403" s="8">
        <v>0.42</v>
      </c>
      <c r="H3403" s="8" t="s">
        <v>4388</v>
      </c>
      <c r="I3403" s="8" t="s">
        <v>4571</v>
      </c>
    </row>
    <row r="3404" spans="1:9" ht="30" x14ac:dyDescent="0.25">
      <c r="A3404" s="3">
        <v>3403</v>
      </c>
      <c r="B3404" s="8" t="s">
        <v>43</v>
      </c>
      <c r="C3404" s="8">
        <v>57044</v>
      </c>
      <c r="D3404" s="8" t="s">
        <v>4572</v>
      </c>
      <c r="E3404" s="8" t="s">
        <v>36</v>
      </c>
      <c r="F3404" s="8">
        <v>1</v>
      </c>
      <c r="G3404" s="8">
        <f>F3404*0.21</f>
        <v>0.21</v>
      </c>
      <c r="H3404" s="8" t="s">
        <v>4388</v>
      </c>
      <c r="I3404" s="8" t="s">
        <v>4561</v>
      </c>
    </row>
    <row r="3405" spans="1:9" ht="60" x14ac:dyDescent="0.25">
      <c r="A3405" s="3">
        <v>3404</v>
      </c>
      <c r="B3405" s="8" t="s">
        <v>43</v>
      </c>
      <c r="C3405" s="8">
        <v>57485</v>
      </c>
      <c r="D3405" s="8" t="s">
        <v>4477</v>
      </c>
      <c r="E3405" s="8" t="s">
        <v>36</v>
      </c>
      <c r="F3405" s="8">
        <v>2</v>
      </c>
      <c r="G3405" s="8">
        <f>F3405*0.21</f>
        <v>0.42</v>
      </c>
      <c r="H3405" s="8" t="s">
        <v>4388</v>
      </c>
      <c r="I3405" s="8" t="s">
        <v>4558</v>
      </c>
    </row>
    <row r="3406" spans="1:9" x14ac:dyDescent="0.25">
      <c r="A3406" s="3">
        <v>3405</v>
      </c>
      <c r="B3406" s="9" t="s">
        <v>43</v>
      </c>
      <c r="C3406" s="3">
        <v>58054</v>
      </c>
      <c r="D3406" s="3" t="s">
        <v>4573</v>
      </c>
      <c r="E3406" s="3" t="s">
        <v>36</v>
      </c>
      <c r="F3406" s="3">
        <v>1</v>
      </c>
      <c r="G3406" s="3">
        <f>F3406*0.21</f>
        <v>0.21</v>
      </c>
      <c r="H3406" s="3" t="s">
        <v>4388</v>
      </c>
      <c r="I3406" s="3" t="s">
        <v>4574</v>
      </c>
    </row>
    <row r="3407" spans="1:9" x14ac:dyDescent="0.25">
      <c r="A3407" s="3">
        <v>3406</v>
      </c>
      <c r="B3407" s="17" t="s">
        <v>43</v>
      </c>
      <c r="C3407" s="17">
        <v>58312</v>
      </c>
      <c r="D3407" s="17" t="s">
        <v>1192</v>
      </c>
      <c r="E3407" s="17" t="s">
        <v>36</v>
      </c>
      <c r="F3407" s="17">
        <v>3</v>
      </c>
      <c r="G3407" s="17">
        <f>F3407*0.21</f>
        <v>0.63</v>
      </c>
      <c r="H3407" s="17" t="s">
        <v>4388</v>
      </c>
      <c r="I3407" s="17" t="s">
        <v>4561</v>
      </c>
    </row>
    <row r="3408" spans="1:9" x14ac:dyDescent="0.25">
      <c r="A3408" s="3">
        <v>3407</v>
      </c>
      <c r="B3408" s="3" t="s">
        <v>43</v>
      </c>
      <c r="C3408" s="3">
        <v>58315</v>
      </c>
      <c r="D3408" s="3" t="s">
        <v>908</v>
      </c>
      <c r="E3408" s="3" t="s">
        <v>36</v>
      </c>
      <c r="F3408" s="3">
        <v>4</v>
      </c>
      <c r="G3408" s="3">
        <f>F3408*0.21</f>
        <v>0.84</v>
      </c>
      <c r="H3408" s="3" t="s">
        <v>4388</v>
      </c>
      <c r="I3408" s="3" t="s">
        <v>4457</v>
      </c>
    </row>
    <row r="3409" spans="1:9" ht="30" x14ac:dyDescent="0.25">
      <c r="A3409" s="3">
        <v>3408</v>
      </c>
      <c r="B3409" s="8" t="s">
        <v>43</v>
      </c>
      <c r="C3409" s="8">
        <v>58623</v>
      </c>
      <c r="D3409" s="8" t="s">
        <v>4575</v>
      </c>
      <c r="E3409" s="8" t="s">
        <v>36</v>
      </c>
      <c r="F3409" s="8">
        <v>2</v>
      </c>
      <c r="G3409" s="8">
        <v>0.42</v>
      </c>
      <c r="H3409" s="8" t="s">
        <v>4388</v>
      </c>
      <c r="I3409" s="8" t="s">
        <v>4576</v>
      </c>
    </row>
    <row r="3410" spans="1:9" x14ac:dyDescent="0.25">
      <c r="A3410" s="3">
        <v>3409</v>
      </c>
      <c r="B3410" s="17" t="s">
        <v>43</v>
      </c>
      <c r="C3410" s="17">
        <v>60135</v>
      </c>
      <c r="D3410" s="17" t="s">
        <v>1003</v>
      </c>
      <c r="E3410" s="17" t="s">
        <v>866</v>
      </c>
      <c r="F3410" s="17">
        <v>4</v>
      </c>
      <c r="G3410" s="17">
        <f t="shared" ref="G3410:G3427" si="113">F3410*0.21</f>
        <v>0.84</v>
      </c>
      <c r="H3410" s="17" t="s">
        <v>4388</v>
      </c>
      <c r="I3410" s="17" t="s">
        <v>4402</v>
      </c>
    </row>
    <row r="3411" spans="1:9" x14ac:dyDescent="0.25">
      <c r="A3411" s="3">
        <v>3410</v>
      </c>
      <c r="B3411" s="3" t="s">
        <v>43</v>
      </c>
      <c r="C3411" s="3">
        <v>60680</v>
      </c>
      <c r="D3411" s="3" t="s">
        <v>4577</v>
      </c>
      <c r="E3411" s="3" t="s">
        <v>36</v>
      </c>
      <c r="F3411" s="3">
        <v>3</v>
      </c>
      <c r="G3411" s="3">
        <f t="shared" si="113"/>
        <v>0.63</v>
      </c>
      <c r="H3411" s="3" t="s">
        <v>4388</v>
      </c>
      <c r="I3411" s="3" t="s">
        <v>4536</v>
      </c>
    </row>
    <row r="3412" spans="1:9" x14ac:dyDescent="0.25">
      <c r="A3412" s="3">
        <v>3411</v>
      </c>
      <c r="B3412" s="17" t="s">
        <v>43</v>
      </c>
      <c r="C3412" s="17">
        <v>61011</v>
      </c>
      <c r="D3412" s="17" t="s">
        <v>3258</v>
      </c>
      <c r="E3412" s="17" t="s">
        <v>36</v>
      </c>
      <c r="F3412" s="17">
        <v>4</v>
      </c>
      <c r="G3412" s="17">
        <f t="shared" si="113"/>
        <v>0.84</v>
      </c>
      <c r="H3412" s="17" t="s">
        <v>4388</v>
      </c>
      <c r="I3412" s="17" t="s">
        <v>4578</v>
      </c>
    </row>
    <row r="3413" spans="1:9" x14ac:dyDescent="0.25">
      <c r="A3413" s="3">
        <v>3412</v>
      </c>
      <c r="B3413" s="3" t="s">
        <v>43</v>
      </c>
      <c r="C3413" s="3">
        <v>61548</v>
      </c>
      <c r="D3413" s="3" t="s">
        <v>4579</v>
      </c>
      <c r="E3413" s="3" t="s">
        <v>36</v>
      </c>
      <c r="F3413" s="3">
        <v>4</v>
      </c>
      <c r="G3413" s="3">
        <f t="shared" si="113"/>
        <v>0.84</v>
      </c>
      <c r="H3413" s="3" t="s">
        <v>4388</v>
      </c>
      <c r="I3413" s="3" t="s">
        <v>4574</v>
      </c>
    </row>
    <row r="3414" spans="1:9" x14ac:dyDescent="0.25">
      <c r="A3414" s="3">
        <v>3413</v>
      </c>
      <c r="B3414" s="3" t="s">
        <v>43</v>
      </c>
      <c r="C3414" s="3">
        <v>61589</v>
      </c>
      <c r="D3414" s="3" t="s">
        <v>4580</v>
      </c>
      <c r="E3414" s="3" t="s">
        <v>36</v>
      </c>
      <c r="F3414" s="3">
        <v>4</v>
      </c>
      <c r="G3414" s="3">
        <f t="shared" si="113"/>
        <v>0.84</v>
      </c>
      <c r="H3414" s="3" t="s">
        <v>4388</v>
      </c>
      <c r="I3414" s="3" t="s">
        <v>4554</v>
      </c>
    </row>
    <row r="3415" spans="1:9" x14ac:dyDescent="0.25">
      <c r="A3415" s="3">
        <v>3414</v>
      </c>
      <c r="B3415" s="3" t="s">
        <v>43</v>
      </c>
      <c r="C3415" s="3">
        <v>61910</v>
      </c>
      <c r="D3415" s="3" t="s">
        <v>4581</v>
      </c>
      <c r="E3415" s="3" t="s">
        <v>36</v>
      </c>
      <c r="F3415" s="3">
        <v>4</v>
      </c>
      <c r="G3415" s="3">
        <f t="shared" si="113"/>
        <v>0.84</v>
      </c>
      <c r="H3415" s="3" t="s">
        <v>4388</v>
      </c>
      <c r="I3415" s="3" t="s">
        <v>4578</v>
      </c>
    </row>
    <row r="3416" spans="1:9" ht="45" x14ac:dyDescent="0.25">
      <c r="A3416" s="3">
        <v>3415</v>
      </c>
      <c r="B3416" s="8" t="s">
        <v>43</v>
      </c>
      <c r="C3416" s="8">
        <v>62137</v>
      </c>
      <c r="D3416" s="8" t="s">
        <v>4426</v>
      </c>
      <c r="E3416" s="8" t="s">
        <v>4582</v>
      </c>
      <c r="F3416" s="8">
        <v>3</v>
      </c>
      <c r="G3416" s="8">
        <f t="shared" si="113"/>
        <v>0.63</v>
      </c>
      <c r="H3416" s="8" t="s">
        <v>4388</v>
      </c>
      <c r="I3416" s="8" t="s">
        <v>4583</v>
      </c>
    </row>
    <row r="3417" spans="1:9" x14ac:dyDescent="0.25">
      <c r="A3417" s="3">
        <v>3416</v>
      </c>
      <c r="B3417" s="17" t="s">
        <v>43</v>
      </c>
      <c r="C3417" s="17">
        <v>62593</v>
      </c>
      <c r="D3417" s="17" t="s">
        <v>4584</v>
      </c>
      <c r="E3417" s="17" t="s">
        <v>36</v>
      </c>
      <c r="F3417" s="17">
        <v>1</v>
      </c>
      <c r="G3417" s="17">
        <f t="shared" si="113"/>
        <v>0.21</v>
      </c>
      <c r="H3417" s="17" t="s">
        <v>4388</v>
      </c>
      <c r="I3417" s="17" t="s">
        <v>4483</v>
      </c>
    </row>
    <row r="3418" spans="1:9" x14ac:dyDescent="0.25">
      <c r="A3418" s="3">
        <v>3417</v>
      </c>
      <c r="B3418" s="17" t="s">
        <v>43</v>
      </c>
      <c r="C3418" s="17">
        <v>62594</v>
      </c>
      <c r="D3418" s="17" t="s">
        <v>4584</v>
      </c>
      <c r="E3418" s="17" t="s">
        <v>36</v>
      </c>
      <c r="F3418" s="17">
        <v>1</v>
      </c>
      <c r="G3418" s="17">
        <f t="shared" si="113"/>
        <v>0.21</v>
      </c>
      <c r="H3418" s="17" t="s">
        <v>4388</v>
      </c>
      <c r="I3418" s="17" t="s">
        <v>4565</v>
      </c>
    </row>
    <row r="3419" spans="1:9" ht="30" x14ac:dyDescent="0.25">
      <c r="A3419" s="3">
        <v>3418</v>
      </c>
      <c r="B3419" s="8" t="s">
        <v>43</v>
      </c>
      <c r="C3419" s="8">
        <v>62806</v>
      </c>
      <c r="D3419" s="8" t="s">
        <v>4585</v>
      </c>
      <c r="E3419" s="8" t="s">
        <v>36</v>
      </c>
      <c r="F3419" s="8">
        <v>1</v>
      </c>
      <c r="G3419" s="8">
        <f t="shared" si="113"/>
        <v>0.21</v>
      </c>
      <c r="H3419" s="8" t="s">
        <v>4388</v>
      </c>
      <c r="I3419" s="8" t="s">
        <v>4552</v>
      </c>
    </row>
    <row r="3420" spans="1:9" x14ac:dyDescent="0.25">
      <c r="A3420" s="3">
        <v>3419</v>
      </c>
      <c r="B3420" s="3" t="s">
        <v>43</v>
      </c>
      <c r="C3420" s="3">
        <v>63453</v>
      </c>
      <c r="D3420" s="3" t="s">
        <v>3546</v>
      </c>
      <c r="E3420" s="3" t="s">
        <v>106</v>
      </c>
      <c r="F3420" s="3">
        <v>1</v>
      </c>
      <c r="G3420" s="3">
        <f t="shared" si="113"/>
        <v>0.21</v>
      </c>
      <c r="H3420" s="3" t="s">
        <v>4388</v>
      </c>
      <c r="I3420" s="3" t="s">
        <v>4586</v>
      </c>
    </row>
    <row r="3421" spans="1:9" x14ac:dyDescent="0.25">
      <c r="A3421" s="3">
        <v>3420</v>
      </c>
      <c r="B3421" s="3" t="s">
        <v>43</v>
      </c>
      <c r="C3421" s="3">
        <v>63466</v>
      </c>
      <c r="D3421" s="3" t="s">
        <v>3546</v>
      </c>
      <c r="E3421" s="3" t="s">
        <v>106</v>
      </c>
      <c r="F3421" s="3">
        <v>2</v>
      </c>
      <c r="G3421" s="3">
        <f t="shared" si="113"/>
        <v>0.42</v>
      </c>
      <c r="H3421" s="3" t="s">
        <v>4388</v>
      </c>
      <c r="I3421" s="3" t="s">
        <v>4587</v>
      </c>
    </row>
    <row r="3422" spans="1:9" x14ac:dyDescent="0.25">
      <c r="A3422" s="3">
        <v>3421</v>
      </c>
      <c r="B3422" s="3" t="s">
        <v>43</v>
      </c>
      <c r="C3422" s="3">
        <v>63476</v>
      </c>
      <c r="D3422" s="3" t="s">
        <v>3546</v>
      </c>
      <c r="E3422" s="3" t="s">
        <v>106</v>
      </c>
      <c r="F3422" s="3">
        <v>2</v>
      </c>
      <c r="G3422" s="3">
        <f t="shared" si="113"/>
        <v>0.42</v>
      </c>
      <c r="H3422" s="3" t="s">
        <v>4388</v>
      </c>
      <c r="I3422" s="3" t="s">
        <v>4587</v>
      </c>
    </row>
    <row r="3423" spans="1:9" x14ac:dyDescent="0.25">
      <c r="A3423" s="3">
        <v>3422</v>
      </c>
      <c r="B3423" s="3" t="s">
        <v>43</v>
      </c>
      <c r="C3423" s="3">
        <v>63486</v>
      </c>
      <c r="D3423" s="3" t="s">
        <v>3546</v>
      </c>
      <c r="E3423" s="3" t="s">
        <v>106</v>
      </c>
      <c r="F3423" s="3">
        <v>2</v>
      </c>
      <c r="G3423" s="3">
        <f t="shared" si="113"/>
        <v>0.42</v>
      </c>
      <c r="H3423" s="3" t="s">
        <v>4388</v>
      </c>
      <c r="I3423" s="3" t="s">
        <v>4588</v>
      </c>
    </row>
    <row r="3424" spans="1:9" x14ac:dyDescent="0.25">
      <c r="A3424" s="3">
        <v>3423</v>
      </c>
      <c r="B3424" s="3" t="s">
        <v>43</v>
      </c>
      <c r="C3424" s="3">
        <v>63489</v>
      </c>
      <c r="D3424" s="3" t="s">
        <v>3546</v>
      </c>
      <c r="E3424" s="3" t="s">
        <v>106</v>
      </c>
      <c r="F3424" s="3">
        <v>1</v>
      </c>
      <c r="G3424" s="3">
        <f t="shared" si="113"/>
        <v>0.21</v>
      </c>
      <c r="H3424" s="3" t="s">
        <v>4388</v>
      </c>
      <c r="I3424" s="3" t="s">
        <v>4589</v>
      </c>
    </row>
    <row r="3425" spans="1:9" x14ac:dyDescent="0.25">
      <c r="A3425" s="3">
        <v>3424</v>
      </c>
      <c r="B3425" s="3" t="s">
        <v>43</v>
      </c>
      <c r="C3425" s="3">
        <v>63490</v>
      </c>
      <c r="D3425" s="3" t="s">
        <v>3546</v>
      </c>
      <c r="E3425" s="3" t="s">
        <v>106</v>
      </c>
      <c r="F3425" s="3">
        <v>1</v>
      </c>
      <c r="G3425" s="3">
        <f t="shared" si="113"/>
        <v>0.21</v>
      </c>
      <c r="H3425" s="3" t="s">
        <v>4388</v>
      </c>
      <c r="I3425" s="3" t="s">
        <v>4589</v>
      </c>
    </row>
    <row r="3426" spans="1:9" x14ac:dyDescent="0.25">
      <c r="A3426" s="3">
        <v>3425</v>
      </c>
      <c r="B3426" s="3" t="s">
        <v>43</v>
      </c>
      <c r="C3426" s="3">
        <v>63493</v>
      </c>
      <c r="D3426" s="3" t="s">
        <v>3546</v>
      </c>
      <c r="E3426" s="3" t="s">
        <v>106</v>
      </c>
      <c r="F3426" s="3">
        <v>1</v>
      </c>
      <c r="G3426" s="3">
        <f t="shared" si="113"/>
        <v>0.21</v>
      </c>
      <c r="H3426" s="3" t="s">
        <v>4388</v>
      </c>
      <c r="I3426" s="3" t="s">
        <v>4583</v>
      </c>
    </row>
    <row r="3427" spans="1:9" x14ac:dyDescent="0.25">
      <c r="A3427" s="3">
        <v>3426</v>
      </c>
      <c r="B3427" s="3" t="s">
        <v>43</v>
      </c>
      <c r="C3427" s="3">
        <v>63494</v>
      </c>
      <c r="D3427" s="3" t="s">
        <v>3546</v>
      </c>
      <c r="E3427" s="3" t="s">
        <v>106</v>
      </c>
      <c r="F3427" s="3">
        <v>1</v>
      </c>
      <c r="G3427" s="3">
        <f t="shared" si="113"/>
        <v>0.21</v>
      </c>
      <c r="H3427" s="3" t="s">
        <v>4388</v>
      </c>
      <c r="I3427" s="3" t="s">
        <v>4583</v>
      </c>
    </row>
    <row r="3428" spans="1:9" ht="45" x14ac:dyDescent="0.25">
      <c r="A3428" s="3">
        <v>3427</v>
      </c>
      <c r="B3428" s="4" t="s">
        <v>73</v>
      </c>
      <c r="C3428" s="4">
        <v>20013</v>
      </c>
      <c r="D3428" s="4" t="s">
        <v>4590</v>
      </c>
      <c r="E3428" s="4" t="s">
        <v>139</v>
      </c>
      <c r="F3428" s="4">
        <v>9</v>
      </c>
      <c r="G3428" s="4">
        <v>1.8</v>
      </c>
      <c r="H3428" s="4" t="s">
        <v>4388</v>
      </c>
      <c r="I3428" s="4" t="s">
        <v>4591</v>
      </c>
    </row>
    <row r="3429" spans="1:9" ht="30" x14ac:dyDescent="0.25">
      <c r="A3429" s="3">
        <v>3428</v>
      </c>
      <c r="B3429" s="4" t="s">
        <v>73</v>
      </c>
      <c r="C3429" s="4">
        <v>23614</v>
      </c>
      <c r="D3429" s="4" t="s">
        <v>4592</v>
      </c>
      <c r="E3429" s="4" t="s">
        <v>59</v>
      </c>
      <c r="F3429" s="4">
        <v>8</v>
      </c>
      <c r="G3429" s="4">
        <v>1.6</v>
      </c>
      <c r="H3429" s="4" t="s">
        <v>4388</v>
      </c>
      <c r="I3429" s="4" t="s">
        <v>4593</v>
      </c>
    </row>
    <row r="3430" spans="1:9" ht="30" x14ac:dyDescent="0.25">
      <c r="A3430" s="3">
        <v>3429</v>
      </c>
      <c r="B3430" s="4" t="s">
        <v>73</v>
      </c>
      <c r="C3430" s="4">
        <v>24215</v>
      </c>
      <c r="D3430" s="4" t="s">
        <v>4594</v>
      </c>
      <c r="E3430" s="4" t="s">
        <v>139</v>
      </c>
      <c r="F3430" s="4">
        <v>8</v>
      </c>
      <c r="G3430" s="4">
        <v>1.6</v>
      </c>
      <c r="H3430" s="4" t="s">
        <v>4388</v>
      </c>
      <c r="I3430" s="4" t="s">
        <v>4595</v>
      </c>
    </row>
    <row r="3431" spans="1:9" ht="30" x14ac:dyDescent="0.25">
      <c r="A3431" s="3">
        <v>3430</v>
      </c>
      <c r="B3431" s="4" t="s">
        <v>73</v>
      </c>
      <c r="C3431" s="4">
        <v>26318</v>
      </c>
      <c r="D3431" s="4" t="s">
        <v>4596</v>
      </c>
      <c r="E3431" s="4" t="s">
        <v>139</v>
      </c>
      <c r="F3431" s="4">
        <v>5</v>
      </c>
      <c r="G3431" s="4">
        <v>1</v>
      </c>
      <c r="H3431" s="4" t="s">
        <v>4388</v>
      </c>
      <c r="I3431" s="4" t="s">
        <v>4597</v>
      </c>
    </row>
    <row r="3432" spans="1:9" ht="60" x14ac:dyDescent="0.25">
      <c r="A3432" s="3">
        <v>3431</v>
      </c>
      <c r="B3432" s="4" t="s">
        <v>73</v>
      </c>
      <c r="C3432" s="4">
        <v>26546</v>
      </c>
      <c r="D3432" s="4" t="s">
        <v>4524</v>
      </c>
      <c r="E3432" s="4" t="s">
        <v>59</v>
      </c>
      <c r="F3432" s="4">
        <v>6</v>
      </c>
      <c r="G3432" s="4">
        <v>1.2000000000000002</v>
      </c>
      <c r="H3432" s="4" t="s">
        <v>4388</v>
      </c>
      <c r="I3432" s="4" t="s">
        <v>4598</v>
      </c>
    </row>
    <row r="3433" spans="1:9" ht="45" x14ac:dyDescent="0.25">
      <c r="A3433" s="3">
        <v>3432</v>
      </c>
      <c r="B3433" s="4" t="s">
        <v>73</v>
      </c>
      <c r="C3433" s="4">
        <v>26798</v>
      </c>
      <c r="D3433" s="4" t="s">
        <v>4599</v>
      </c>
      <c r="E3433" s="4" t="s">
        <v>59</v>
      </c>
      <c r="F3433" s="4">
        <v>10</v>
      </c>
      <c r="G3433" s="4">
        <v>2</v>
      </c>
      <c r="H3433" s="4" t="s">
        <v>4388</v>
      </c>
      <c r="I3433" s="4" t="s">
        <v>4600</v>
      </c>
    </row>
    <row r="3434" spans="1:9" ht="30" x14ac:dyDescent="0.25">
      <c r="A3434" s="3">
        <v>3433</v>
      </c>
      <c r="B3434" s="20" t="s">
        <v>73</v>
      </c>
      <c r="C3434" s="20">
        <v>27380</v>
      </c>
      <c r="D3434" s="20" t="s">
        <v>4601</v>
      </c>
      <c r="E3434" s="20" t="s">
        <v>139</v>
      </c>
      <c r="F3434" s="20">
        <v>9</v>
      </c>
      <c r="G3434" s="20">
        <v>1.8</v>
      </c>
      <c r="H3434" s="20" t="s">
        <v>4388</v>
      </c>
      <c r="I3434" s="20" t="s">
        <v>4595</v>
      </c>
    </row>
    <row r="3435" spans="1:9" ht="45" x14ac:dyDescent="0.25">
      <c r="A3435" s="3">
        <v>3434</v>
      </c>
      <c r="B3435" s="12" t="s">
        <v>73</v>
      </c>
      <c r="C3435" s="12">
        <v>27951</v>
      </c>
      <c r="D3435" s="12" t="s">
        <v>4602</v>
      </c>
      <c r="E3435" s="12" t="s">
        <v>59</v>
      </c>
      <c r="F3435" s="12">
        <v>4</v>
      </c>
      <c r="G3435" s="12">
        <v>0.8</v>
      </c>
      <c r="H3435" s="12" t="s">
        <v>4388</v>
      </c>
      <c r="I3435" s="12" t="s">
        <v>4603</v>
      </c>
    </row>
    <row r="3436" spans="1:9" ht="30" x14ac:dyDescent="0.25">
      <c r="A3436" s="3">
        <v>3435</v>
      </c>
      <c r="B3436" s="12" t="s">
        <v>73</v>
      </c>
      <c r="C3436" s="12">
        <v>28492</v>
      </c>
      <c r="D3436" s="12" t="s">
        <v>4604</v>
      </c>
      <c r="E3436" s="12" t="s">
        <v>59</v>
      </c>
      <c r="F3436" s="12">
        <v>5</v>
      </c>
      <c r="G3436" s="12">
        <v>1</v>
      </c>
      <c r="H3436" s="12" t="s">
        <v>4388</v>
      </c>
      <c r="I3436" s="12" t="s">
        <v>4603</v>
      </c>
    </row>
    <row r="3437" spans="1:9" ht="30" x14ac:dyDescent="0.25">
      <c r="A3437" s="3">
        <v>3436</v>
      </c>
      <c r="B3437" s="12" t="s">
        <v>73</v>
      </c>
      <c r="C3437" s="12">
        <v>28494</v>
      </c>
      <c r="D3437" s="12" t="s">
        <v>4604</v>
      </c>
      <c r="E3437" s="12" t="s">
        <v>59</v>
      </c>
      <c r="F3437" s="12">
        <v>5</v>
      </c>
      <c r="G3437" s="12">
        <v>1</v>
      </c>
      <c r="H3437" s="12" t="s">
        <v>4388</v>
      </c>
      <c r="I3437" s="12" t="s">
        <v>4523</v>
      </c>
    </row>
    <row r="3438" spans="1:9" ht="30" x14ac:dyDescent="0.25">
      <c r="A3438" s="3">
        <v>3437</v>
      </c>
      <c r="B3438" s="12" t="s">
        <v>73</v>
      </c>
      <c r="C3438" s="12">
        <v>28499</v>
      </c>
      <c r="D3438" s="12" t="s">
        <v>4604</v>
      </c>
      <c r="E3438" s="12" t="s">
        <v>59</v>
      </c>
      <c r="F3438" s="12">
        <v>5</v>
      </c>
      <c r="G3438" s="12">
        <v>1</v>
      </c>
      <c r="H3438" s="12" t="s">
        <v>4388</v>
      </c>
      <c r="I3438" s="12" t="s">
        <v>4600</v>
      </c>
    </row>
    <row r="3439" spans="1:9" ht="30" x14ac:dyDescent="0.25">
      <c r="A3439" s="3">
        <v>3438</v>
      </c>
      <c r="B3439" s="12" t="s">
        <v>73</v>
      </c>
      <c r="C3439" s="12">
        <v>28669</v>
      </c>
      <c r="D3439" s="12" t="s">
        <v>4605</v>
      </c>
      <c r="E3439" s="12" t="s">
        <v>59</v>
      </c>
      <c r="F3439" s="12">
        <v>4</v>
      </c>
      <c r="G3439" s="12">
        <v>0.8</v>
      </c>
      <c r="H3439" s="12" t="s">
        <v>4388</v>
      </c>
      <c r="I3439" s="12" t="s">
        <v>4600</v>
      </c>
    </row>
    <row r="3440" spans="1:9" x14ac:dyDescent="0.25">
      <c r="A3440" s="3">
        <v>3439</v>
      </c>
      <c r="B3440" s="4" t="s">
        <v>73</v>
      </c>
      <c r="C3440" s="4">
        <v>30969</v>
      </c>
      <c r="D3440" s="4" t="s">
        <v>4526</v>
      </c>
      <c r="E3440" s="4" t="s">
        <v>106</v>
      </c>
      <c r="F3440" s="4">
        <v>4</v>
      </c>
      <c r="G3440" s="4">
        <v>0.8</v>
      </c>
      <c r="H3440" s="4" t="s">
        <v>4388</v>
      </c>
      <c r="I3440" s="4" t="s">
        <v>4527</v>
      </c>
    </row>
    <row r="3441" spans="1:9" ht="30" x14ac:dyDescent="0.25">
      <c r="A3441" s="3">
        <v>3440</v>
      </c>
      <c r="B3441" s="4" t="s">
        <v>73</v>
      </c>
      <c r="C3441" s="4">
        <v>31207</v>
      </c>
      <c r="D3441" s="4" t="s">
        <v>4604</v>
      </c>
      <c r="E3441" s="4" t="s">
        <v>59</v>
      </c>
      <c r="F3441" s="4">
        <v>4</v>
      </c>
      <c r="G3441" s="4">
        <v>0.8</v>
      </c>
      <c r="H3441" s="4" t="s">
        <v>4388</v>
      </c>
      <c r="I3441" s="4" t="s">
        <v>4600</v>
      </c>
    </row>
    <row r="3442" spans="1:9" ht="45" x14ac:dyDescent="0.25">
      <c r="A3442" s="3">
        <v>3441</v>
      </c>
      <c r="B3442" s="4" t="s">
        <v>73</v>
      </c>
      <c r="C3442" s="4">
        <v>31599</v>
      </c>
      <c r="D3442" s="4" t="s">
        <v>4599</v>
      </c>
      <c r="E3442" s="4" t="s">
        <v>59</v>
      </c>
      <c r="F3442" s="4">
        <v>6</v>
      </c>
      <c r="G3442" s="4">
        <v>1.2000000000000002</v>
      </c>
      <c r="H3442" s="4" t="s">
        <v>4388</v>
      </c>
      <c r="I3442" s="4" t="s">
        <v>4606</v>
      </c>
    </row>
    <row r="3443" spans="1:9" ht="30" x14ac:dyDescent="0.25">
      <c r="A3443" s="3">
        <v>3442</v>
      </c>
      <c r="B3443" s="4" t="s">
        <v>73</v>
      </c>
      <c r="C3443" s="4">
        <v>31614</v>
      </c>
      <c r="D3443" s="4" t="s">
        <v>4524</v>
      </c>
      <c r="E3443" s="4" t="s">
        <v>59</v>
      </c>
      <c r="F3443" s="4">
        <v>2</v>
      </c>
      <c r="G3443" s="4">
        <v>0.4</v>
      </c>
      <c r="H3443" s="4" t="s">
        <v>4388</v>
      </c>
      <c r="I3443" s="4" t="s">
        <v>4507</v>
      </c>
    </row>
    <row r="3444" spans="1:9" ht="45" x14ac:dyDescent="0.25">
      <c r="A3444" s="3">
        <v>3443</v>
      </c>
      <c r="B3444" s="4" t="s">
        <v>73</v>
      </c>
      <c r="C3444" s="4">
        <v>31633</v>
      </c>
      <c r="D3444" s="4" t="s">
        <v>4607</v>
      </c>
      <c r="E3444" s="4" t="s">
        <v>59</v>
      </c>
      <c r="F3444" s="4">
        <v>4</v>
      </c>
      <c r="G3444" s="4">
        <v>0.8</v>
      </c>
      <c r="H3444" s="4" t="s">
        <v>4388</v>
      </c>
      <c r="I3444" s="4" t="s">
        <v>4505</v>
      </c>
    </row>
    <row r="3445" spans="1:9" x14ac:dyDescent="0.25">
      <c r="A3445" s="3">
        <v>3444</v>
      </c>
      <c r="B3445" s="4" t="s">
        <v>73</v>
      </c>
      <c r="C3445" s="4">
        <v>31660</v>
      </c>
      <c r="D3445" s="4" t="s">
        <v>4608</v>
      </c>
      <c r="E3445" s="4" t="s">
        <v>59</v>
      </c>
      <c r="F3445" s="4">
        <v>2</v>
      </c>
      <c r="G3445" s="4">
        <v>0.4</v>
      </c>
      <c r="H3445" s="4" t="s">
        <v>4388</v>
      </c>
      <c r="I3445" s="4" t="s">
        <v>4600</v>
      </c>
    </row>
    <row r="3446" spans="1:9" x14ac:dyDescent="0.25">
      <c r="A3446" s="3">
        <v>3445</v>
      </c>
      <c r="B3446" s="4" t="s">
        <v>73</v>
      </c>
      <c r="C3446" s="4">
        <v>31661</v>
      </c>
      <c r="D3446" s="4" t="s">
        <v>4608</v>
      </c>
      <c r="E3446" s="4" t="s">
        <v>59</v>
      </c>
      <c r="F3446" s="4">
        <v>5</v>
      </c>
      <c r="G3446" s="4">
        <v>1</v>
      </c>
      <c r="H3446" s="4" t="s">
        <v>4388</v>
      </c>
      <c r="I3446" s="4" t="s">
        <v>4609</v>
      </c>
    </row>
    <row r="3447" spans="1:9" ht="45" x14ac:dyDescent="0.25">
      <c r="A3447" s="3">
        <v>3446</v>
      </c>
      <c r="B3447" s="4" t="s">
        <v>73</v>
      </c>
      <c r="C3447" s="4">
        <v>31666</v>
      </c>
      <c r="D3447" s="4" t="s">
        <v>4607</v>
      </c>
      <c r="E3447" s="4" t="s">
        <v>59</v>
      </c>
      <c r="F3447" s="4">
        <v>4</v>
      </c>
      <c r="G3447" s="4">
        <v>0.8</v>
      </c>
      <c r="H3447" s="4" t="s">
        <v>4388</v>
      </c>
      <c r="I3447" s="4" t="s">
        <v>4507</v>
      </c>
    </row>
    <row r="3448" spans="1:9" x14ac:dyDescent="0.25">
      <c r="A3448" s="3">
        <v>3447</v>
      </c>
      <c r="B3448" s="4" t="s">
        <v>73</v>
      </c>
      <c r="C3448" s="4">
        <v>31703</v>
      </c>
      <c r="D3448" s="4" t="s">
        <v>4608</v>
      </c>
      <c r="E3448" s="4" t="s">
        <v>59</v>
      </c>
      <c r="F3448" s="4">
        <v>5</v>
      </c>
      <c r="G3448" s="4">
        <v>1</v>
      </c>
      <c r="H3448" s="4" t="s">
        <v>4388</v>
      </c>
      <c r="I3448" s="4" t="s">
        <v>4600</v>
      </c>
    </row>
    <row r="3449" spans="1:9" x14ac:dyDescent="0.25">
      <c r="A3449" s="3">
        <v>3448</v>
      </c>
      <c r="B3449" s="4" t="s">
        <v>73</v>
      </c>
      <c r="C3449" s="4">
        <v>31704</v>
      </c>
      <c r="D3449" s="4" t="s">
        <v>4608</v>
      </c>
      <c r="E3449" s="4" t="s">
        <v>59</v>
      </c>
      <c r="F3449" s="4">
        <v>3</v>
      </c>
      <c r="G3449" s="4">
        <v>0.60000000000000009</v>
      </c>
      <c r="H3449" s="4" t="s">
        <v>4388</v>
      </c>
      <c r="I3449" s="4" t="s">
        <v>4600</v>
      </c>
    </row>
    <row r="3450" spans="1:9" ht="30" x14ac:dyDescent="0.25">
      <c r="A3450" s="3">
        <v>3449</v>
      </c>
      <c r="B3450" s="4" t="s">
        <v>73</v>
      </c>
      <c r="C3450" s="4">
        <v>31806</v>
      </c>
      <c r="D3450" s="4" t="s">
        <v>4604</v>
      </c>
      <c r="E3450" s="4" t="s">
        <v>59</v>
      </c>
      <c r="F3450" s="4">
        <v>2</v>
      </c>
      <c r="G3450" s="4">
        <v>0.4</v>
      </c>
      <c r="H3450" s="4" t="s">
        <v>4388</v>
      </c>
      <c r="I3450" s="4" t="s">
        <v>4603</v>
      </c>
    </row>
    <row r="3451" spans="1:9" ht="30" x14ac:dyDescent="0.25">
      <c r="A3451" s="3">
        <v>3450</v>
      </c>
      <c r="B3451" s="4" t="s">
        <v>73</v>
      </c>
      <c r="C3451" s="4">
        <v>32157</v>
      </c>
      <c r="D3451" s="4" t="s">
        <v>4524</v>
      </c>
      <c r="E3451" s="4" t="s">
        <v>59</v>
      </c>
      <c r="F3451" s="4">
        <v>6</v>
      </c>
      <c r="G3451" s="4">
        <v>1.2000000000000002</v>
      </c>
      <c r="H3451" s="4" t="s">
        <v>4388</v>
      </c>
      <c r="I3451" s="4" t="s">
        <v>4606</v>
      </c>
    </row>
    <row r="3452" spans="1:9" x14ac:dyDescent="0.25">
      <c r="A3452" s="3">
        <v>3451</v>
      </c>
      <c r="B3452" s="4" t="s">
        <v>73</v>
      </c>
      <c r="C3452" s="4">
        <v>32250</v>
      </c>
      <c r="D3452" s="4" t="s">
        <v>4610</v>
      </c>
      <c r="E3452" s="4" t="s">
        <v>59</v>
      </c>
      <c r="F3452" s="4">
        <v>4</v>
      </c>
      <c r="G3452" s="4">
        <v>0.8</v>
      </c>
      <c r="H3452" s="4" t="s">
        <v>4388</v>
      </c>
      <c r="I3452" s="4" t="s">
        <v>4609</v>
      </c>
    </row>
    <row r="3453" spans="1:9" ht="30" x14ac:dyDescent="0.25">
      <c r="A3453" s="3">
        <v>3452</v>
      </c>
      <c r="B3453" s="4" t="s">
        <v>73</v>
      </c>
      <c r="C3453" s="4">
        <v>32308</v>
      </c>
      <c r="D3453" s="4" t="s">
        <v>4611</v>
      </c>
      <c r="E3453" s="4" t="s">
        <v>139</v>
      </c>
      <c r="F3453" s="4">
        <v>6</v>
      </c>
      <c r="G3453" s="4">
        <v>1.2000000000000002</v>
      </c>
      <c r="H3453" s="4" t="s">
        <v>4388</v>
      </c>
      <c r="I3453" s="4" t="s">
        <v>4591</v>
      </c>
    </row>
    <row r="3454" spans="1:9" ht="30" x14ac:dyDescent="0.25">
      <c r="A3454" s="3">
        <v>3453</v>
      </c>
      <c r="B3454" s="4" t="s">
        <v>73</v>
      </c>
      <c r="C3454" s="4">
        <v>32321</v>
      </c>
      <c r="D3454" s="4" t="s">
        <v>4610</v>
      </c>
      <c r="E3454" s="4" t="s">
        <v>59</v>
      </c>
      <c r="F3454" s="4">
        <v>5</v>
      </c>
      <c r="G3454" s="4">
        <v>1</v>
      </c>
      <c r="H3454" s="4" t="s">
        <v>4388</v>
      </c>
      <c r="I3454" s="4" t="s">
        <v>4603</v>
      </c>
    </row>
    <row r="3455" spans="1:9" ht="30" x14ac:dyDescent="0.25">
      <c r="A3455" s="3">
        <v>3454</v>
      </c>
      <c r="B3455" s="4" t="s">
        <v>73</v>
      </c>
      <c r="C3455" s="4">
        <v>32322</v>
      </c>
      <c r="D3455" s="4" t="s">
        <v>4610</v>
      </c>
      <c r="E3455" s="4" t="s">
        <v>59</v>
      </c>
      <c r="F3455" s="4">
        <v>5</v>
      </c>
      <c r="G3455" s="4">
        <v>1</v>
      </c>
      <c r="H3455" s="4" t="s">
        <v>4388</v>
      </c>
      <c r="I3455" s="4" t="s">
        <v>4603</v>
      </c>
    </row>
    <row r="3456" spans="1:9" ht="30" x14ac:dyDescent="0.25">
      <c r="A3456" s="3">
        <v>3455</v>
      </c>
      <c r="B3456" s="4" t="s">
        <v>73</v>
      </c>
      <c r="C3456" s="4">
        <v>32386</v>
      </c>
      <c r="D3456" s="4" t="s">
        <v>4604</v>
      </c>
      <c r="E3456" s="4" t="s">
        <v>59</v>
      </c>
      <c r="F3456" s="4">
        <v>2</v>
      </c>
      <c r="G3456" s="4">
        <v>0.4</v>
      </c>
      <c r="H3456" s="4" t="s">
        <v>4388</v>
      </c>
      <c r="I3456" s="4" t="s">
        <v>4603</v>
      </c>
    </row>
    <row r="3457" spans="1:9" x14ac:dyDescent="0.25">
      <c r="A3457" s="3">
        <v>3456</v>
      </c>
      <c r="B3457" s="4" t="s">
        <v>73</v>
      </c>
      <c r="C3457" s="4">
        <v>32805</v>
      </c>
      <c r="D3457" s="4" t="s">
        <v>4610</v>
      </c>
      <c r="E3457" s="4" t="s">
        <v>59</v>
      </c>
      <c r="F3457" s="4">
        <v>6</v>
      </c>
      <c r="G3457" s="4">
        <v>1.2000000000000002</v>
      </c>
      <c r="H3457" s="4" t="s">
        <v>4388</v>
      </c>
      <c r="I3457" s="4" t="s">
        <v>4612</v>
      </c>
    </row>
    <row r="3458" spans="1:9" ht="45" x14ac:dyDescent="0.25">
      <c r="A3458" s="3">
        <v>3457</v>
      </c>
      <c r="B3458" s="4" t="s">
        <v>73</v>
      </c>
      <c r="C3458" s="4">
        <v>33047</v>
      </c>
      <c r="D3458" s="4" t="s">
        <v>4387</v>
      </c>
      <c r="E3458" s="4" t="s">
        <v>139</v>
      </c>
      <c r="F3458" s="4">
        <v>5</v>
      </c>
      <c r="G3458" s="4">
        <v>1</v>
      </c>
      <c r="H3458" s="4" t="s">
        <v>4388</v>
      </c>
      <c r="I3458" s="4" t="s">
        <v>4595</v>
      </c>
    </row>
    <row r="3459" spans="1:9" x14ac:dyDescent="0.25">
      <c r="A3459" s="3">
        <v>3458</v>
      </c>
      <c r="B3459" s="4" t="s">
        <v>73</v>
      </c>
      <c r="C3459" s="4">
        <v>33418</v>
      </c>
      <c r="D3459" s="4" t="s">
        <v>4526</v>
      </c>
      <c r="E3459" s="4" t="s">
        <v>59</v>
      </c>
      <c r="F3459" s="4">
        <v>2</v>
      </c>
      <c r="G3459" s="4">
        <v>0.4</v>
      </c>
      <c r="H3459" s="4" t="s">
        <v>4388</v>
      </c>
      <c r="I3459" s="4" t="s">
        <v>4613</v>
      </c>
    </row>
    <row r="3460" spans="1:9" x14ac:dyDescent="0.25">
      <c r="A3460" s="3">
        <v>3459</v>
      </c>
      <c r="B3460" s="4" t="s">
        <v>73</v>
      </c>
      <c r="C3460" s="4">
        <v>33601</v>
      </c>
      <c r="D3460" s="4" t="s">
        <v>4526</v>
      </c>
      <c r="E3460" s="4" t="s">
        <v>59</v>
      </c>
      <c r="F3460" s="4">
        <v>5</v>
      </c>
      <c r="G3460" s="4">
        <v>1</v>
      </c>
      <c r="H3460" s="4" t="s">
        <v>4388</v>
      </c>
      <c r="I3460" s="4" t="s">
        <v>4613</v>
      </c>
    </row>
    <row r="3461" spans="1:9" x14ac:dyDescent="0.25">
      <c r="A3461" s="3">
        <v>3460</v>
      </c>
      <c r="B3461" s="4" t="s">
        <v>73</v>
      </c>
      <c r="C3461" s="4">
        <v>33602</v>
      </c>
      <c r="D3461" s="4" t="s">
        <v>4526</v>
      </c>
      <c r="E3461" s="4" t="s">
        <v>59</v>
      </c>
      <c r="F3461" s="4">
        <v>4</v>
      </c>
      <c r="G3461" s="4">
        <v>0.8</v>
      </c>
      <c r="H3461" s="4" t="s">
        <v>4388</v>
      </c>
      <c r="I3461" s="4" t="s">
        <v>4613</v>
      </c>
    </row>
    <row r="3462" spans="1:9" ht="30" x14ac:dyDescent="0.25">
      <c r="A3462" s="3">
        <v>3461</v>
      </c>
      <c r="B3462" s="4" t="s">
        <v>73</v>
      </c>
      <c r="C3462" s="4">
        <v>35513</v>
      </c>
      <c r="D3462" s="4" t="s">
        <v>4614</v>
      </c>
      <c r="E3462" s="4" t="s">
        <v>866</v>
      </c>
      <c r="F3462" s="4">
        <v>15</v>
      </c>
      <c r="G3462" s="4">
        <v>3</v>
      </c>
      <c r="H3462" s="4" t="s">
        <v>4388</v>
      </c>
      <c r="I3462" s="4" t="s">
        <v>4615</v>
      </c>
    </row>
    <row r="3463" spans="1:9" ht="30" x14ac:dyDescent="0.25">
      <c r="A3463" s="3">
        <v>3462</v>
      </c>
      <c r="B3463" s="28" t="s">
        <v>73</v>
      </c>
      <c r="C3463" s="4">
        <v>35596</v>
      </c>
      <c r="D3463" s="38" t="s">
        <v>4616</v>
      </c>
      <c r="E3463" s="28" t="s">
        <v>1911</v>
      </c>
      <c r="F3463" s="28">
        <v>4</v>
      </c>
      <c r="G3463" s="4">
        <v>0.85</v>
      </c>
      <c r="H3463" s="4" t="s">
        <v>4388</v>
      </c>
      <c r="I3463" s="28" t="s">
        <v>4457</v>
      </c>
    </row>
    <row r="3464" spans="1:9" ht="30" x14ac:dyDescent="0.25">
      <c r="A3464" s="3">
        <v>3463</v>
      </c>
      <c r="B3464" s="8" t="s">
        <v>73</v>
      </c>
      <c r="C3464" s="8">
        <v>36051</v>
      </c>
      <c r="D3464" s="8" t="s">
        <v>4617</v>
      </c>
      <c r="E3464" s="8" t="s">
        <v>139</v>
      </c>
      <c r="F3464" s="11">
        <f>G3464/0.21</f>
        <v>14.952380952380954</v>
      </c>
      <c r="G3464" s="8">
        <v>3.14</v>
      </c>
      <c r="H3464" s="8" t="s">
        <v>4388</v>
      </c>
      <c r="I3464" s="8" t="s">
        <v>4402</v>
      </c>
    </row>
    <row r="3465" spans="1:9" x14ac:dyDescent="0.25">
      <c r="A3465" s="3">
        <v>3464</v>
      </c>
      <c r="B3465" s="8" t="s">
        <v>73</v>
      </c>
      <c r="C3465" s="8">
        <v>36188</v>
      </c>
      <c r="D3465" s="8" t="s">
        <v>4618</v>
      </c>
      <c r="E3465" s="8" t="s">
        <v>3094</v>
      </c>
      <c r="F3465" s="8">
        <v>2</v>
      </c>
      <c r="G3465" s="8">
        <f>F3465*0.21</f>
        <v>0.42</v>
      </c>
      <c r="H3465" s="4" t="s">
        <v>4388</v>
      </c>
      <c r="I3465" s="8" t="s">
        <v>4619</v>
      </c>
    </row>
    <row r="3466" spans="1:9" ht="30" x14ac:dyDescent="0.25">
      <c r="A3466" s="3">
        <v>3465</v>
      </c>
      <c r="B3466" s="4" t="s">
        <v>73</v>
      </c>
      <c r="C3466" s="4">
        <v>36197</v>
      </c>
      <c r="D3466" s="19" t="s">
        <v>4620</v>
      </c>
      <c r="E3466" s="4" t="s">
        <v>59</v>
      </c>
      <c r="F3466" s="4">
        <v>5</v>
      </c>
      <c r="G3466" s="4">
        <v>1.05</v>
      </c>
      <c r="H3466" s="4" t="s">
        <v>4388</v>
      </c>
      <c r="I3466" s="4" t="s">
        <v>4621</v>
      </c>
    </row>
    <row r="3467" spans="1:9" ht="45" x14ac:dyDescent="0.25">
      <c r="A3467" s="3">
        <v>3466</v>
      </c>
      <c r="B3467" s="4" t="s">
        <v>73</v>
      </c>
      <c r="C3467" s="4">
        <v>36199</v>
      </c>
      <c r="D3467" s="19" t="s">
        <v>4622</v>
      </c>
      <c r="E3467" s="4" t="s">
        <v>59</v>
      </c>
      <c r="F3467" s="4">
        <v>1</v>
      </c>
      <c r="G3467" s="4">
        <v>0.21</v>
      </c>
      <c r="H3467" s="4" t="s">
        <v>4388</v>
      </c>
      <c r="I3467" s="4" t="s">
        <v>4623</v>
      </c>
    </row>
    <row r="3468" spans="1:9" ht="30" x14ac:dyDescent="0.25">
      <c r="A3468" s="3">
        <v>3467</v>
      </c>
      <c r="B3468" s="16" t="s">
        <v>73</v>
      </c>
      <c r="C3468" s="6">
        <v>36210</v>
      </c>
      <c r="D3468" s="16" t="s">
        <v>4624</v>
      </c>
      <c r="E3468" s="16" t="s">
        <v>59</v>
      </c>
      <c r="F3468" s="16">
        <v>2</v>
      </c>
      <c r="G3468" s="6">
        <f>F3468*0.21</f>
        <v>0.42</v>
      </c>
      <c r="H3468" s="16" t="s">
        <v>4388</v>
      </c>
      <c r="I3468" s="16" t="s">
        <v>4558</v>
      </c>
    </row>
    <row r="3469" spans="1:9" ht="45" x14ac:dyDescent="0.25">
      <c r="A3469" s="3">
        <v>3468</v>
      </c>
      <c r="B3469" s="6" t="s">
        <v>73</v>
      </c>
      <c r="C3469" s="6">
        <v>36417</v>
      </c>
      <c r="D3469" s="6" t="s">
        <v>4625</v>
      </c>
      <c r="E3469" s="6" t="s">
        <v>522</v>
      </c>
      <c r="F3469" s="6">
        <v>1</v>
      </c>
      <c r="G3469" s="6">
        <f>F3469*0.21</f>
        <v>0.21</v>
      </c>
      <c r="H3469" s="6" t="s">
        <v>4388</v>
      </c>
      <c r="I3469" s="6" t="s">
        <v>4626</v>
      </c>
    </row>
    <row r="3470" spans="1:9" ht="30" x14ac:dyDescent="0.25">
      <c r="A3470" s="3">
        <v>3469</v>
      </c>
      <c r="B3470" s="8" t="s">
        <v>73</v>
      </c>
      <c r="C3470" s="8">
        <v>36420</v>
      </c>
      <c r="D3470" s="8" t="s">
        <v>4627</v>
      </c>
      <c r="E3470" s="8" t="s">
        <v>139</v>
      </c>
      <c r="F3470" s="8">
        <v>5</v>
      </c>
      <c r="G3470" s="8">
        <f>F3470*0.21</f>
        <v>1.05</v>
      </c>
      <c r="H3470" s="8" t="s">
        <v>4388</v>
      </c>
      <c r="I3470" s="8" t="s">
        <v>4473</v>
      </c>
    </row>
    <row r="3471" spans="1:9" ht="45" x14ac:dyDescent="0.25">
      <c r="A3471" s="3">
        <v>3470</v>
      </c>
      <c r="B3471" s="8" t="s">
        <v>73</v>
      </c>
      <c r="C3471" s="8">
        <v>36431</v>
      </c>
      <c r="D3471" s="8" t="s">
        <v>4628</v>
      </c>
      <c r="E3471" s="8" t="s">
        <v>522</v>
      </c>
      <c r="F3471" s="8">
        <v>5</v>
      </c>
      <c r="G3471" s="8">
        <v>1.05</v>
      </c>
      <c r="H3471" s="8" t="s">
        <v>4388</v>
      </c>
      <c r="I3471" s="8" t="s">
        <v>4629</v>
      </c>
    </row>
    <row r="3472" spans="1:9" ht="30" x14ac:dyDescent="0.25">
      <c r="A3472" s="3">
        <v>3471</v>
      </c>
      <c r="B3472" s="8" t="s">
        <v>73</v>
      </c>
      <c r="C3472" s="8">
        <v>36502</v>
      </c>
      <c r="D3472" s="8" t="s">
        <v>4628</v>
      </c>
      <c r="E3472" s="8" t="s">
        <v>522</v>
      </c>
      <c r="F3472" s="8">
        <v>4</v>
      </c>
      <c r="G3472" s="8">
        <v>0.84</v>
      </c>
      <c r="H3472" s="8" t="s">
        <v>4388</v>
      </c>
      <c r="I3472" s="8" t="s">
        <v>4505</v>
      </c>
    </row>
    <row r="3473" spans="1:38" ht="30" x14ac:dyDescent="0.25">
      <c r="A3473" s="3">
        <v>3472</v>
      </c>
      <c r="B3473" s="8" t="s">
        <v>73</v>
      </c>
      <c r="C3473" s="8">
        <v>36540</v>
      </c>
      <c r="D3473" s="8" t="s">
        <v>4630</v>
      </c>
      <c r="E3473" s="8" t="s">
        <v>3094</v>
      </c>
      <c r="F3473" s="8">
        <v>4</v>
      </c>
      <c r="G3473" s="8">
        <v>0.83</v>
      </c>
      <c r="H3473" s="8" t="s">
        <v>4388</v>
      </c>
      <c r="I3473" s="8" t="s">
        <v>4589</v>
      </c>
    </row>
    <row r="3474" spans="1:38" ht="60" x14ac:dyDescent="0.25">
      <c r="A3474" s="3">
        <v>3473</v>
      </c>
      <c r="B3474" s="4" t="s">
        <v>73</v>
      </c>
      <c r="C3474" s="4">
        <v>36611</v>
      </c>
      <c r="D3474" s="4" t="s">
        <v>4631</v>
      </c>
      <c r="E3474" s="4" t="s">
        <v>4632</v>
      </c>
      <c r="F3474" s="4">
        <v>2</v>
      </c>
      <c r="G3474" s="4">
        <f>0.21*F3474</f>
        <v>0.42</v>
      </c>
      <c r="H3474" s="4" t="s">
        <v>4388</v>
      </c>
      <c r="I3474" s="4" t="s">
        <v>4390</v>
      </c>
    </row>
    <row r="3475" spans="1:38" x14ac:dyDescent="0.25">
      <c r="A3475" s="3">
        <v>3474</v>
      </c>
      <c r="B3475" s="8" t="s">
        <v>73</v>
      </c>
      <c r="C3475" s="8">
        <v>36674</v>
      </c>
      <c r="D3475" s="8" t="s">
        <v>4633</v>
      </c>
      <c r="E3475" s="8" t="s">
        <v>59</v>
      </c>
      <c r="F3475" s="8">
        <v>4</v>
      </c>
      <c r="G3475" s="8">
        <f>F3475*0.21</f>
        <v>0.84</v>
      </c>
      <c r="H3475" s="8" t="s">
        <v>4388</v>
      </c>
      <c r="I3475" s="8" t="s">
        <v>4554</v>
      </c>
    </row>
    <row r="3476" spans="1:38" ht="30" x14ac:dyDescent="0.25">
      <c r="A3476" s="3">
        <v>3475</v>
      </c>
      <c r="B3476" s="4" t="s">
        <v>73</v>
      </c>
      <c r="C3476" s="4">
        <v>36894</v>
      </c>
      <c r="D3476" s="19" t="s">
        <v>4634</v>
      </c>
      <c r="E3476" s="4" t="s">
        <v>139</v>
      </c>
      <c r="F3476" s="4">
        <v>5</v>
      </c>
      <c r="G3476" s="4">
        <v>1.04</v>
      </c>
      <c r="H3476" s="4" t="s">
        <v>4388</v>
      </c>
      <c r="I3476" s="4" t="s">
        <v>4402</v>
      </c>
    </row>
    <row r="3477" spans="1:38" ht="30" x14ac:dyDescent="0.25">
      <c r="A3477" s="3">
        <v>3476</v>
      </c>
      <c r="B3477" s="8" t="s">
        <v>73</v>
      </c>
      <c r="C3477" s="8">
        <v>36937</v>
      </c>
      <c r="D3477" s="8" t="s">
        <v>1075</v>
      </c>
      <c r="E3477" s="8" t="s">
        <v>139</v>
      </c>
      <c r="F3477" s="8">
        <v>5</v>
      </c>
      <c r="G3477" s="8">
        <f>F3477*0.21</f>
        <v>1.05</v>
      </c>
      <c r="H3477" s="8" t="s">
        <v>4388</v>
      </c>
      <c r="I3477" s="8" t="s">
        <v>4402</v>
      </c>
    </row>
    <row r="3478" spans="1:38" ht="30" x14ac:dyDescent="0.25">
      <c r="A3478" s="3">
        <v>3477</v>
      </c>
      <c r="B3478" s="8" t="s">
        <v>73</v>
      </c>
      <c r="C3478" s="8">
        <v>37178</v>
      </c>
      <c r="D3478" s="8" t="s">
        <v>4635</v>
      </c>
      <c r="E3478" s="8" t="s">
        <v>59</v>
      </c>
      <c r="F3478" s="8">
        <v>5</v>
      </c>
      <c r="G3478" s="8">
        <f>F3478*0.21</f>
        <v>1.05</v>
      </c>
      <c r="H3478" s="8" t="s">
        <v>4388</v>
      </c>
      <c r="I3478" s="8" t="s">
        <v>4636</v>
      </c>
    </row>
    <row r="3479" spans="1:38" ht="30" x14ac:dyDescent="0.25">
      <c r="A3479" s="3">
        <v>3478</v>
      </c>
      <c r="B3479" s="8" t="s">
        <v>73</v>
      </c>
      <c r="C3479" s="8">
        <v>37340</v>
      </c>
      <c r="D3479" s="8" t="s">
        <v>4637</v>
      </c>
      <c r="E3479" s="8" t="s">
        <v>584</v>
      </c>
      <c r="F3479" s="8">
        <v>3</v>
      </c>
      <c r="G3479" s="8">
        <f>F3479*0.21</f>
        <v>0.63</v>
      </c>
      <c r="H3479" s="8" t="s">
        <v>4388</v>
      </c>
      <c r="I3479" s="8" t="s">
        <v>4431</v>
      </c>
    </row>
    <row r="3480" spans="1:38" ht="30" x14ac:dyDescent="0.25">
      <c r="A3480" s="3">
        <v>3479</v>
      </c>
      <c r="B3480" s="4" t="s">
        <v>73</v>
      </c>
      <c r="C3480" s="8">
        <v>37364</v>
      </c>
      <c r="D3480" s="4" t="s">
        <v>4638</v>
      </c>
      <c r="E3480" s="4" t="s">
        <v>4639</v>
      </c>
      <c r="F3480" s="4">
        <v>4</v>
      </c>
      <c r="G3480" s="4">
        <f>0.21*F3480</f>
        <v>0.84</v>
      </c>
      <c r="H3480" s="4" t="s">
        <v>4388</v>
      </c>
      <c r="I3480" s="4" t="s">
        <v>4523</v>
      </c>
    </row>
    <row r="3481" spans="1:38" ht="30" x14ac:dyDescent="0.25">
      <c r="A3481" s="3">
        <v>3480</v>
      </c>
      <c r="B3481" s="8" t="s">
        <v>73</v>
      </c>
      <c r="C3481" s="8">
        <v>37390</v>
      </c>
      <c r="D3481" s="8" t="s">
        <v>4604</v>
      </c>
      <c r="E3481" s="8" t="s">
        <v>139</v>
      </c>
      <c r="F3481" s="8">
        <v>4</v>
      </c>
      <c r="G3481" s="8">
        <f>F3481*0.21</f>
        <v>0.84</v>
      </c>
      <c r="H3481" s="8" t="s">
        <v>4388</v>
      </c>
      <c r="I3481" s="8" t="s">
        <v>4464</v>
      </c>
    </row>
    <row r="3482" spans="1:38" ht="30" x14ac:dyDescent="0.25">
      <c r="A3482" s="3">
        <v>3481</v>
      </c>
      <c r="B3482" s="8" t="s">
        <v>73</v>
      </c>
      <c r="C3482" s="8">
        <v>37420</v>
      </c>
      <c r="D3482" s="8" t="s">
        <v>4640</v>
      </c>
      <c r="E3482" s="8" t="s">
        <v>4641</v>
      </c>
      <c r="F3482" s="8">
        <v>5</v>
      </c>
      <c r="G3482" s="8">
        <f>F3482*0.21</f>
        <v>1.05</v>
      </c>
      <c r="H3482" s="8" t="s">
        <v>4388</v>
      </c>
      <c r="I3482" s="8" t="s">
        <v>4402</v>
      </c>
    </row>
    <row r="3483" spans="1:38" ht="30" x14ac:dyDescent="0.25">
      <c r="A3483" s="3">
        <v>3482</v>
      </c>
      <c r="B3483" s="8" t="s">
        <v>73</v>
      </c>
      <c r="C3483" s="8">
        <v>37451</v>
      </c>
      <c r="D3483" s="8" t="s">
        <v>4642</v>
      </c>
      <c r="E3483" s="8" t="s">
        <v>59</v>
      </c>
      <c r="F3483" s="8">
        <v>4</v>
      </c>
      <c r="G3483" s="8">
        <f>F3483*0.21</f>
        <v>0.84</v>
      </c>
      <c r="H3483" s="8" t="s">
        <v>4388</v>
      </c>
      <c r="I3483" s="8" t="s">
        <v>4558</v>
      </c>
    </row>
    <row r="3484" spans="1:38" ht="30" x14ac:dyDescent="0.25">
      <c r="A3484" s="3">
        <v>3483</v>
      </c>
      <c r="B3484" s="4" t="s">
        <v>73</v>
      </c>
      <c r="C3484" s="4">
        <v>37452</v>
      </c>
      <c r="D3484" s="19" t="s">
        <v>3553</v>
      </c>
      <c r="E3484" s="4" t="s">
        <v>106</v>
      </c>
      <c r="F3484" s="4">
        <v>4</v>
      </c>
      <c r="G3484" s="4">
        <v>0.84</v>
      </c>
      <c r="H3484" s="4" t="s">
        <v>4388</v>
      </c>
      <c r="I3484" s="4" t="s">
        <v>4583</v>
      </c>
      <c r="K3484" s="13"/>
      <c r="L3484" s="13"/>
    </row>
    <row r="3485" spans="1:38" ht="30" x14ac:dyDescent="0.25">
      <c r="A3485" s="3">
        <v>3484</v>
      </c>
      <c r="B3485" s="8" t="s">
        <v>73</v>
      </c>
      <c r="C3485" s="8">
        <v>37612</v>
      </c>
      <c r="D3485" s="8" t="s">
        <v>4643</v>
      </c>
      <c r="E3485" s="8" t="s">
        <v>866</v>
      </c>
      <c r="F3485" s="8">
        <v>2</v>
      </c>
      <c r="G3485" s="8">
        <v>0.42</v>
      </c>
      <c r="H3485" s="8" t="s">
        <v>4388</v>
      </c>
      <c r="I3485" s="8" t="s">
        <v>4481</v>
      </c>
      <c r="M3485" s="13"/>
      <c r="N3485" s="13"/>
      <c r="O3485" s="13"/>
      <c r="P3485" s="13"/>
      <c r="Q3485" s="13"/>
      <c r="R3485" s="13"/>
      <c r="S3485" s="13"/>
      <c r="T3485" s="13"/>
      <c r="U3485" s="13"/>
      <c r="V3485" s="13"/>
      <c r="W3485" s="13"/>
      <c r="X3485" s="13"/>
      <c r="Y3485" s="13"/>
      <c r="Z3485" s="13"/>
      <c r="AA3485" s="13"/>
      <c r="AB3485" s="13"/>
      <c r="AC3485" s="13"/>
      <c r="AD3485" s="13"/>
      <c r="AE3485" s="13"/>
      <c r="AF3485" s="13"/>
      <c r="AG3485" s="13"/>
      <c r="AH3485" s="13"/>
      <c r="AI3485" s="13"/>
      <c r="AJ3485" s="13"/>
      <c r="AK3485" s="13"/>
      <c r="AL3485" s="13"/>
    </row>
    <row r="3486" spans="1:38" x14ac:dyDescent="0.25">
      <c r="A3486" s="3">
        <v>3485</v>
      </c>
      <c r="B3486" s="4" t="s">
        <v>73</v>
      </c>
      <c r="C3486" s="4">
        <v>37647</v>
      </c>
      <c r="D3486" s="19" t="s">
        <v>4644</v>
      </c>
      <c r="E3486" s="4" t="s">
        <v>59</v>
      </c>
      <c r="F3486" s="4">
        <v>5</v>
      </c>
      <c r="G3486" s="4">
        <v>1.06</v>
      </c>
      <c r="H3486" s="4" t="s">
        <v>4388</v>
      </c>
      <c r="I3486" s="4" t="s">
        <v>4473</v>
      </c>
    </row>
    <row r="3487" spans="1:38" ht="30" x14ac:dyDescent="0.25">
      <c r="A3487" s="3">
        <v>3486</v>
      </c>
      <c r="B3487" s="8" t="s">
        <v>73</v>
      </c>
      <c r="C3487" s="8">
        <v>37681</v>
      </c>
      <c r="D3487" s="8" t="s">
        <v>4645</v>
      </c>
      <c r="E3487" s="8" t="s">
        <v>4646</v>
      </c>
      <c r="F3487" s="8">
        <v>4</v>
      </c>
      <c r="G3487" s="8">
        <f>F3487*0.21</f>
        <v>0.84</v>
      </c>
      <c r="H3487" s="8" t="s">
        <v>4388</v>
      </c>
      <c r="I3487" s="8" t="s">
        <v>4481</v>
      </c>
    </row>
    <row r="3488" spans="1:38" x14ac:dyDescent="0.25">
      <c r="A3488" s="3">
        <v>3487</v>
      </c>
      <c r="B3488" s="8" t="s">
        <v>73</v>
      </c>
      <c r="C3488" s="8">
        <v>37800</v>
      </c>
      <c r="D3488" s="8" t="s">
        <v>4647</v>
      </c>
      <c r="E3488" s="8" t="s">
        <v>59</v>
      </c>
      <c r="F3488" s="8">
        <v>1</v>
      </c>
      <c r="G3488" s="8">
        <f>F3488*0.21</f>
        <v>0.21</v>
      </c>
      <c r="H3488" s="8" t="s">
        <v>4388</v>
      </c>
      <c r="I3488" s="8" t="s">
        <v>4554</v>
      </c>
      <c r="J3488" s="13"/>
    </row>
    <row r="3489" spans="1:10" ht="30" x14ac:dyDescent="0.25">
      <c r="A3489" s="3">
        <v>3488</v>
      </c>
      <c r="B3489" s="28" t="s">
        <v>73</v>
      </c>
      <c r="C3489" s="28">
        <v>37827</v>
      </c>
      <c r="D3489" s="28" t="s">
        <v>4648</v>
      </c>
      <c r="E3489" s="28" t="s">
        <v>4649</v>
      </c>
      <c r="F3489" s="28">
        <v>2</v>
      </c>
      <c r="G3489" s="8">
        <f>F3489*0.21</f>
        <v>0.42</v>
      </c>
      <c r="H3489" s="8" t="s">
        <v>4388</v>
      </c>
      <c r="I3489" s="28" t="s">
        <v>4589</v>
      </c>
    </row>
    <row r="3490" spans="1:10" x14ac:dyDescent="0.25">
      <c r="A3490" s="3">
        <v>3489</v>
      </c>
      <c r="B3490" s="8" t="s">
        <v>73</v>
      </c>
      <c r="C3490" s="8">
        <v>37955</v>
      </c>
      <c r="D3490" s="8" t="s">
        <v>4650</v>
      </c>
      <c r="E3490" s="8" t="s">
        <v>59</v>
      </c>
      <c r="F3490" s="8">
        <v>5</v>
      </c>
      <c r="G3490" s="8">
        <f>F3490*0.21</f>
        <v>1.05</v>
      </c>
      <c r="H3490" s="8" t="s">
        <v>4388</v>
      </c>
      <c r="I3490" s="8" t="s">
        <v>4455</v>
      </c>
    </row>
    <row r="3491" spans="1:10" x14ac:dyDescent="0.25">
      <c r="A3491" s="3">
        <v>3490</v>
      </c>
      <c r="B3491" s="8" t="s">
        <v>73</v>
      </c>
      <c r="C3491" s="8">
        <v>37956</v>
      </c>
      <c r="D3491" s="8" t="s">
        <v>4650</v>
      </c>
      <c r="E3491" s="8" t="s">
        <v>59</v>
      </c>
      <c r="F3491" s="8">
        <v>5</v>
      </c>
      <c r="G3491" s="8">
        <f>F3491*0.21</f>
        <v>1.05</v>
      </c>
      <c r="H3491" s="8" t="s">
        <v>4388</v>
      </c>
      <c r="I3491" s="8" t="s">
        <v>4455</v>
      </c>
      <c r="J3491" s="13"/>
    </row>
    <row r="3492" spans="1:10" x14ac:dyDescent="0.25">
      <c r="A3492" s="3">
        <v>3491</v>
      </c>
      <c r="B3492" s="4" t="s">
        <v>73</v>
      </c>
      <c r="C3492" s="4">
        <v>37983</v>
      </c>
      <c r="D3492" s="19" t="s">
        <v>4651</v>
      </c>
      <c r="E3492" s="4" t="s">
        <v>106</v>
      </c>
      <c r="F3492" s="4">
        <v>1</v>
      </c>
      <c r="G3492" s="4">
        <v>0.21</v>
      </c>
      <c r="H3492" s="4" t="s">
        <v>4388</v>
      </c>
      <c r="I3492" s="4" t="s">
        <v>4574</v>
      </c>
    </row>
    <row r="3493" spans="1:10" ht="30" x14ac:dyDescent="0.25">
      <c r="A3493" s="3">
        <v>3492</v>
      </c>
      <c r="B3493" s="4" t="s">
        <v>73</v>
      </c>
      <c r="C3493" s="4">
        <v>38102</v>
      </c>
      <c r="D3493" s="4" t="s">
        <v>4241</v>
      </c>
      <c r="E3493" s="4" t="s">
        <v>36</v>
      </c>
      <c r="F3493" s="4">
        <v>3</v>
      </c>
      <c r="G3493" s="4">
        <f>0.21*F3493</f>
        <v>0.63</v>
      </c>
      <c r="H3493" s="4" t="s">
        <v>4388</v>
      </c>
      <c r="I3493" s="4" t="s">
        <v>4652</v>
      </c>
    </row>
    <row r="3494" spans="1:10" ht="45" x14ac:dyDescent="0.25">
      <c r="A3494" s="3">
        <v>3493</v>
      </c>
      <c r="B3494" s="4" t="s">
        <v>73</v>
      </c>
      <c r="C3494" s="4">
        <v>38291</v>
      </c>
      <c r="D3494" s="19" t="s">
        <v>4653</v>
      </c>
      <c r="E3494" s="4" t="s">
        <v>106</v>
      </c>
      <c r="F3494" s="4">
        <v>3</v>
      </c>
      <c r="G3494" s="4">
        <v>0.63</v>
      </c>
      <c r="H3494" s="4" t="s">
        <v>4388</v>
      </c>
      <c r="I3494" s="4" t="s">
        <v>4565</v>
      </c>
    </row>
    <row r="3495" spans="1:10" ht="45" x14ac:dyDescent="0.25">
      <c r="A3495" s="3">
        <v>3494</v>
      </c>
      <c r="B3495" s="4" t="s">
        <v>73</v>
      </c>
      <c r="C3495" s="4">
        <v>38570</v>
      </c>
      <c r="D3495" s="19" t="s">
        <v>4654</v>
      </c>
      <c r="E3495" s="4" t="s">
        <v>59</v>
      </c>
      <c r="F3495" s="4">
        <v>4</v>
      </c>
      <c r="G3495" s="4">
        <v>0.84</v>
      </c>
      <c r="H3495" s="4" t="s">
        <v>4388</v>
      </c>
      <c r="I3495" s="4" t="s">
        <v>4533</v>
      </c>
    </row>
    <row r="3496" spans="1:10" ht="45" x14ac:dyDescent="0.25">
      <c r="A3496" s="3">
        <v>3495</v>
      </c>
      <c r="B3496" s="4" t="s">
        <v>73</v>
      </c>
      <c r="C3496" s="4">
        <v>38840</v>
      </c>
      <c r="D3496" s="4" t="s">
        <v>4655</v>
      </c>
      <c r="E3496" s="4" t="s">
        <v>139</v>
      </c>
      <c r="F3496" s="20">
        <v>6</v>
      </c>
      <c r="G3496" s="8">
        <f>F3496*0.21</f>
        <v>1.26</v>
      </c>
      <c r="H3496" s="4" t="s">
        <v>4388</v>
      </c>
      <c r="I3496" s="4" t="s">
        <v>4473</v>
      </c>
    </row>
    <row r="3497" spans="1:10" ht="30" x14ac:dyDescent="0.25">
      <c r="A3497" s="3">
        <v>3496</v>
      </c>
      <c r="B3497" s="6" t="s">
        <v>73</v>
      </c>
      <c r="C3497" s="6">
        <v>38857</v>
      </c>
      <c r="D3497" s="6" t="s">
        <v>4656</v>
      </c>
      <c r="E3497" s="6" t="s">
        <v>4657</v>
      </c>
      <c r="F3497" s="6">
        <v>4</v>
      </c>
      <c r="G3497" s="8">
        <f>F3497*0.21</f>
        <v>0.84</v>
      </c>
      <c r="H3497" s="6" t="s">
        <v>4388</v>
      </c>
      <c r="I3497" s="6" t="s">
        <v>4583</v>
      </c>
    </row>
    <row r="3498" spans="1:10" x14ac:dyDescent="0.25">
      <c r="A3498" s="3">
        <v>3497</v>
      </c>
      <c r="B3498" s="55" t="s">
        <v>73</v>
      </c>
      <c r="C3498" s="55">
        <v>39192</v>
      </c>
      <c r="D3498" s="55" t="s">
        <v>4658</v>
      </c>
      <c r="E3498" s="55" t="s">
        <v>59</v>
      </c>
      <c r="F3498" s="4">
        <v>6</v>
      </c>
      <c r="G3498" s="4">
        <f>F3498*0.21</f>
        <v>1.26</v>
      </c>
      <c r="H3498" s="4" t="s">
        <v>4388</v>
      </c>
      <c r="I3498" s="58" t="s">
        <v>4659</v>
      </c>
    </row>
    <row r="3499" spans="1:10" ht="45" x14ac:dyDescent="0.25">
      <c r="A3499" s="3">
        <v>3498</v>
      </c>
      <c r="B3499" s="55" t="s">
        <v>73</v>
      </c>
      <c r="C3499" s="55">
        <v>39193</v>
      </c>
      <c r="D3499" s="55" t="s">
        <v>4658</v>
      </c>
      <c r="E3499" s="55" t="s">
        <v>59</v>
      </c>
      <c r="F3499" s="4">
        <v>2</v>
      </c>
      <c r="G3499" s="4">
        <f>F3499*0.21</f>
        <v>0.42</v>
      </c>
      <c r="H3499" s="4" t="s">
        <v>4388</v>
      </c>
      <c r="I3499" s="58" t="s">
        <v>4660</v>
      </c>
    </row>
    <row r="3500" spans="1:10" ht="30" x14ac:dyDescent="0.25">
      <c r="A3500" s="3">
        <v>3499</v>
      </c>
      <c r="B3500" s="8" t="s">
        <v>73</v>
      </c>
      <c r="C3500" s="8">
        <v>39249</v>
      </c>
      <c r="D3500" s="8" t="s">
        <v>4661</v>
      </c>
      <c r="E3500" s="8" t="s">
        <v>3470</v>
      </c>
      <c r="F3500" s="8">
        <v>5</v>
      </c>
      <c r="G3500" s="8">
        <v>1.05</v>
      </c>
      <c r="H3500" s="8" t="s">
        <v>4388</v>
      </c>
      <c r="I3500" s="8" t="s">
        <v>4583</v>
      </c>
    </row>
    <row r="3501" spans="1:10" ht="30" x14ac:dyDescent="0.25">
      <c r="A3501" s="3">
        <v>3500</v>
      </c>
      <c r="B3501" s="6" t="s">
        <v>73</v>
      </c>
      <c r="C3501" s="6">
        <v>39379</v>
      </c>
      <c r="D3501" s="6" t="s">
        <v>4662</v>
      </c>
      <c r="E3501" s="6" t="s">
        <v>4239</v>
      </c>
      <c r="F3501" s="6">
        <v>4</v>
      </c>
      <c r="G3501" s="4">
        <f>F3501*0.21</f>
        <v>0.84</v>
      </c>
      <c r="H3501" s="6" t="s">
        <v>4388</v>
      </c>
      <c r="I3501" s="6" t="s">
        <v>4663</v>
      </c>
    </row>
    <row r="3502" spans="1:10" ht="45" x14ac:dyDescent="0.25">
      <c r="A3502" s="3">
        <v>3501</v>
      </c>
      <c r="B3502" s="4" t="s">
        <v>73</v>
      </c>
      <c r="C3502" s="4">
        <v>39648</v>
      </c>
      <c r="D3502" s="4" t="s">
        <v>4664</v>
      </c>
      <c r="E3502" s="4" t="s">
        <v>4665</v>
      </c>
      <c r="F3502" s="4">
        <v>9</v>
      </c>
      <c r="G3502" s="4">
        <f>0.21*F3502</f>
        <v>1.89</v>
      </c>
      <c r="H3502" s="4" t="s">
        <v>4388</v>
      </c>
      <c r="I3502" s="4" t="s">
        <v>4666</v>
      </c>
    </row>
    <row r="3503" spans="1:10" ht="30" x14ac:dyDescent="0.25">
      <c r="A3503" s="3">
        <v>3502</v>
      </c>
      <c r="B3503" s="8" t="s">
        <v>73</v>
      </c>
      <c r="C3503" s="8">
        <v>39905</v>
      </c>
      <c r="D3503" s="8" t="s">
        <v>4667</v>
      </c>
      <c r="E3503" s="8" t="s">
        <v>4668</v>
      </c>
      <c r="F3503" s="8">
        <v>5</v>
      </c>
      <c r="G3503" s="8">
        <v>1.05</v>
      </c>
      <c r="H3503" s="8" t="s">
        <v>4388</v>
      </c>
      <c r="I3503" s="8" t="s">
        <v>4523</v>
      </c>
    </row>
    <row r="3504" spans="1:10" ht="30" x14ac:dyDescent="0.25">
      <c r="A3504" s="3">
        <v>3503</v>
      </c>
      <c r="B3504" s="8" t="s">
        <v>73</v>
      </c>
      <c r="C3504" s="8">
        <v>39910</v>
      </c>
      <c r="D3504" s="8" t="s">
        <v>4580</v>
      </c>
      <c r="E3504" s="8" t="s">
        <v>59</v>
      </c>
      <c r="F3504" s="8">
        <v>4</v>
      </c>
      <c r="G3504" s="8">
        <f>F3504*0.21</f>
        <v>0.84</v>
      </c>
      <c r="H3504" s="8" t="s">
        <v>4388</v>
      </c>
      <c r="I3504" s="8" t="s">
        <v>4669</v>
      </c>
    </row>
    <row r="3505" spans="1:9" ht="45" x14ac:dyDescent="0.25">
      <c r="A3505" s="3">
        <v>3504</v>
      </c>
      <c r="B3505" s="8" t="s">
        <v>73</v>
      </c>
      <c r="C3505" s="8">
        <v>39944</v>
      </c>
      <c r="D3505" s="8" t="s">
        <v>4670</v>
      </c>
      <c r="E3505" s="8" t="s">
        <v>4671</v>
      </c>
      <c r="F3505" s="8">
        <v>6</v>
      </c>
      <c r="G3505" s="8">
        <v>1.26</v>
      </c>
      <c r="H3505" s="8" t="s">
        <v>4388</v>
      </c>
      <c r="I3505" s="8" t="s">
        <v>4663</v>
      </c>
    </row>
    <row r="3506" spans="1:9" ht="30" x14ac:dyDescent="0.25">
      <c r="A3506" s="3">
        <v>3505</v>
      </c>
      <c r="B3506" s="8" t="s">
        <v>73</v>
      </c>
      <c r="C3506" s="8">
        <v>40407</v>
      </c>
      <c r="D3506" s="8" t="s">
        <v>4672</v>
      </c>
      <c r="E3506" s="8" t="s">
        <v>139</v>
      </c>
      <c r="F3506" s="8">
        <v>15</v>
      </c>
      <c r="G3506" s="8">
        <f>F3506*0.21</f>
        <v>3.15</v>
      </c>
      <c r="H3506" s="8" t="s">
        <v>4388</v>
      </c>
      <c r="I3506" s="8" t="s">
        <v>4402</v>
      </c>
    </row>
    <row r="3507" spans="1:9" ht="75" x14ac:dyDescent="0.25">
      <c r="A3507" s="3">
        <v>3506</v>
      </c>
      <c r="B3507" s="8" t="s">
        <v>73</v>
      </c>
      <c r="C3507" s="8">
        <v>40549</v>
      </c>
      <c r="D3507" s="8" t="s">
        <v>4673</v>
      </c>
      <c r="E3507" s="8" t="s">
        <v>4674</v>
      </c>
      <c r="F3507" s="8">
        <v>5</v>
      </c>
      <c r="G3507" s="8">
        <f>F3507*0.21</f>
        <v>1.05</v>
      </c>
      <c r="H3507" s="8" t="s">
        <v>4388</v>
      </c>
      <c r="I3507" s="8" t="s">
        <v>4435</v>
      </c>
    </row>
    <row r="3508" spans="1:9" ht="30" x14ac:dyDescent="0.25">
      <c r="A3508" s="3">
        <v>3507</v>
      </c>
      <c r="B3508" s="8" t="s">
        <v>73</v>
      </c>
      <c r="C3508" s="8">
        <v>40554</v>
      </c>
      <c r="D3508" s="8" t="s">
        <v>4675</v>
      </c>
      <c r="E3508" s="8" t="s">
        <v>59</v>
      </c>
      <c r="F3508" s="8">
        <v>5</v>
      </c>
      <c r="G3508" s="8">
        <f>F3508*0.21</f>
        <v>1.05</v>
      </c>
      <c r="H3508" s="8" t="s">
        <v>4388</v>
      </c>
      <c r="I3508" s="8" t="s">
        <v>4391</v>
      </c>
    </row>
    <row r="3509" spans="1:9" ht="30" x14ac:dyDescent="0.25">
      <c r="A3509" s="3">
        <v>3508</v>
      </c>
      <c r="B3509" s="8" t="s">
        <v>73</v>
      </c>
      <c r="C3509" s="8">
        <v>40556</v>
      </c>
      <c r="D3509" s="8" t="s">
        <v>4675</v>
      </c>
      <c r="E3509" s="8" t="s">
        <v>59</v>
      </c>
      <c r="F3509" s="8">
        <v>4</v>
      </c>
      <c r="G3509" s="8">
        <f>F3509*0.21</f>
        <v>0.84</v>
      </c>
      <c r="H3509" s="8" t="s">
        <v>4388</v>
      </c>
      <c r="I3509" s="8" t="s">
        <v>4391</v>
      </c>
    </row>
    <row r="3510" spans="1:9" ht="30" x14ac:dyDescent="0.25">
      <c r="A3510" s="3">
        <v>3509</v>
      </c>
      <c r="B3510" s="8" t="s">
        <v>73</v>
      </c>
      <c r="C3510" s="8">
        <v>40605</v>
      </c>
      <c r="D3510" s="8" t="s">
        <v>4676</v>
      </c>
      <c r="E3510" s="8" t="s">
        <v>4677</v>
      </c>
      <c r="F3510" s="8">
        <v>3</v>
      </c>
      <c r="G3510" s="8">
        <v>0.63</v>
      </c>
      <c r="H3510" s="8" t="s">
        <v>4388</v>
      </c>
      <c r="I3510" s="8" t="s">
        <v>4410</v>
      </c>
    </row>
    <row r="3511" spans="1:9" ht="30" x14ac:dyDescent="0.25">
      <c r="A3511" s="3">
        <v>3510</v>
      </c>
      <c r="B3511" s="8" t="s">
        <v>73</v>
      </c>
      <c r="C3511" s="8">
        <v>40706</v>
      </c>
      <c r="D3511" s="8" t="s">
        <v>4675</v>
      </c>
      <c r="E3511" s="8" t="s">
        <v>59</v>
      </c>
      <c r="F3511" s="8">
        <v>5</v>
      </c>
      <c r="G3511" s="8">
        <f t="shared" ref="G3511:G3518" si="114">F3511*0.21</f>
        <v>1.05</v>
      </c>
      <c r="H3511" s="8" t="s">
        <v>4388</v>
      </c>
      <c r="I3511" s="8" t="s">
        <v>4431</v>
      </c>
    </row>
    <row r="3512" spans="1:9" ht="30" x14ac:dyDescent="0.25">
      <c r="A3512" s="3">
        <v>3511</v>
      </c>
      <c r="B3512" s="8" t="s">
        <v>73</v>
      </c>
      <c r="C3512" s="8">
        <v>41016</v>
      </c>
      <c r="D3512" s="8" t="s">
        <v>3553</v>
      </c>
      <c r="E3512" s="8" t="s">
        <v>106</v>
      </c>
      <c r="F3512" s="8">
        <v>2</v>
      </c>
      <c r="G3512" s="8">
        <f t="shared" si="114"/>
        <v>0.42</v>
      </c>
      <c r="H3512" s="8" t="s">
        <v>4388</v>
      </c>
      <c r="I3512" s="8" t="s">
        <v>4678</v>
      </c>
    </row>
    <row r="3513" spans="1:9" ht="30" x14ac:dyDescent="0.25">
      <c r="A3513" s="3">
        <v>3512</v>
      </c>
      <c r="B3513" s="8" t="s">
        <v>73</v>
      </c>
      <c r="C3513" s="8">
        <v>41047</v>
      </c>
      <c r="D3513" s="8" t="s">
        <v>4675</v>
      </c>
      <c r="E3513" s="8" t="s">
        <v>59</v>
      </c>
      <c r="F3513" s="8">
        <v>4</v>
      </c>
      <c r="G3513" s="8">
        <f t="shared" si="114"/>
        <v>0.84</v>
      </c>
      <c r="H3513" s="8" t="s">
        <v>4388</v>
      </c>
      <c r="I3513" s="8" t="s">
        <v>4431</v>
      </c>
    </row>
    <row r="3514" spans="1:9" ht="45" x14ac:dyDescent="0.25">
      <c r="A3514" s="3">
        <v>3513</v>
      </c>
      <c r="B3514" s="8" t="s">
        <v>73</v>
      </c>
      <c r="C3514" s="8">
        <v>41119</v>
      </c>
      <c r="D3514" s="8" t="s">
        <v>4679</v>
      </c>
      <c r="E3514" s="8" t="s">
        <v>3694</v>
      </c>
      <c r="F3514" s="8">
        <v>5</v>
      </c>
      <c r="G3514" s="8">
        <f t="shared" si="114"/>
        <v>1.05</v>
      </c>
      <c r="H3514" s="8" t="s">
        <v>4388</v>
      </c>
      <c r="I3514" s="8" t="s">
        <v>4680</v>
      </c>
    </row>
    <row r="3515" spans="1:9" ht="30" x14ac:dyDescent="0.25">
      <c r="A3515" s="3">
        <v>3514</v>
      </c>
      <c r="B3515" s="8" t="s">
        <v>73</v>
      </c>
      <c r="C3515" s="8">
        <v>41215</v>
      </c>
      <c r="D3515" s="8" t="s">
        <v>4681</v>
      </c>
      <c r="E3515" s="8" t="s">
        <v>4657</v>
      </c>
      <c r="F3515" s="8">
        <v>3</v>
      </c>
      <c r="G3515" s="8">
        <f t="shared" si="114"/>
        <v>0.63</v>
      </c>
      <c r="H3515" s="8" t="s">
        <v>4388</v>
      </c>
      <c r="I3515" s="8" t="s">
        <v>4682</v>
      </c>
    </row>
    <row r="3516" spans="1:9" ht="45" x14ac:dyDescent="0.25">
      <c r="A3516" s="3">
        <v>3515</v>
      </c>
      <c r="B3516" s="8" t="s">
        <v>73</v>
      </c>
      <c r="C3516" s="8">
        <v>41459</v>
      </c>
      <c r="D3516" s="8" t="s">
        <v>4426</v>
      </c>
      <c r="E3516" s="8" t="s">
        <v>59</v>
      </c>
      <c r="F3516" s="8">
        <v>6</v>
      </c>
      <c r="G3516" s="8">
        <f t="shared" si="114"/>
        <v>1.26</v>
      </c>
      <c r="H3516" s="8" t="s">
        <v>4388</v>
      </c>
      <c r="I3516" s="8" t="s">
        <v>4425</v>
      </c>
    </row>
    <row r="3517" spans="1:9" ht="30" x14ac:dyDescent="0.25">
      <c r="A3517" s="3">
        <v>3516</v>
      </c>
      <c r="B3517" s="6" t="s">
        <v>73</v>
      </c>
      <c r="C3517" s="6">
        <v>41461</v>
      </c>
      <c r="D3517" s="6" t="s">
        <v>4683</v>
      </c>
      <c r="E3517" s="6" t="s">
        <v>866</v>
      </c>
      <c r="F3517" s="6">
        <v>5</v>
      </c>
      <c r="G3517" s="4">
        <f t="shared" si="114"/>
        <v>1.05</v>
      </c>
      <c r="H3517" s="6" t="s">
        <v>4388</v>
      </c>
      <c r="I3517" s="6" t="s">
        <v>4663</v>
      </c>
    </row>
    <row r="3518" spans="1:9" ht="45" x14ac:dyDescent="0.25">
      <c r="A3518" s="3">
        <v>3517</v>
      </c>
      <c r="B3518" s="8" t="s">
        <v>73</v>
      </c>
      <c r="C3518" s="8">
        <v>41462</v>
      </c>
      <c r="D3518" s="8" t="s">
        <v>4426</v>
      </c>
      <c r="E3518" s="8" t="s">
        <v>59</v>
      </c>
      <c r="F3518" s="8">
        <v>6</v>
      </c>
      <c r="G3518" s="8">
        <f t="shared" si="114"/>
        <v>1.26</v>
      </c>
      <c r="H3518" s="8" t="s">
        <v>4388</v>
      </c>
      <c r="I3518" s="8" t="s">
        <v>4684</v>
      </c>
    </row>
    <row r="3519" spans="1:9" ht="30" x14ac:dyDescent="0.25">
      <c r="A3519" s="3">
        <v>3518</v>
      </c>
      <c r="B3519" s="8" t="s">
        <v>73</v>
      </c>
      <c r="C3519" s="8">
        <v>41481</v>
      </c>
      <c r="D3519" s="8" t="s">
        <v>4685</v>
      </c>
      <c r="E3519" s="8" t="s">
        <v>59</v>
      </c>
      <c r="F3519" s="8">
        <v>2</v>
      </c>
      <c r="G3519" s="8">
        <v>0.42</v>
      </c>
      <c r="H3519" s="8" t="s">
        <v>4388</v>
      </c>
      <c r="I3519" s="8" t="s">
        <v>4686</v>
      </c>
    </row>
    <row r="3520" spans="1:9" ht="30" x14ac:dyDescent="0.25">
      <c r="A3520" s="3">
        <v>3519</v>
      </c>
      <c r="B3520" s="8" t="s">
        <v>73</v>
      </c>
      <c r="C3520" s="8">
        <v>41803</v>
      </c>
      <c r="D3520" s="8" t="s">
        <v>4687</v>
      </c>
      <c r="E3520" s="8" t="s">
        <v>4688</v>
      </c>
      <c r="F3520" s="8">
        <v>5</v>
      </c>
      <c r="G3520" s="8">
        <f t="shared" ref="G3520:G3535" si="115">F3520*0.21</f>
        <v>1.05</v>
      </c>
      <c r="H3520" s="8" t="s">
        <v>4388</v>
      </c>
      <c r="I3520" s="8" t="s">
        <v>4402</v>
      </c>
    </row>
    <row r="3521" spans="1:38" ht="60" x14ac:dyDescent="0.25">
      <c r="A3521" s="3">
        <v>3520</v>
      </c>
      <c r="B3521" s="8" t="s">
        <v>73</v>
      </c>
      <c r="C3521" s="8">
        <v>41807</v>
      </c>
      <c r="D3521" s="8" t="s">
        <v>4689</v>
      </c>
      <c r="E3521" s="8" t="s">
        <v>4688</v>
      </c>
      <c r="F3521" s="8">
        <v>5</v>
      </c>
      <c r="G3521" s="8">
        <f t="shared" si="115"/>
        <v>1.05</v>
      </c>
      <c r="H3521" s="8" t="s">
        <v>4388</v>
      </c>
      <c r="I3521" s="8" t="s">
        <v>4690</v>
      </c>
    </row>
    <row r="3522" spans="1:38" ht="30" x14ac:dyDescent="0.25">
      <c r="A3522" s="3">
        <v>3521</v>
      </c>
      <c r="B3522" s="8" t="s">
        <v>73</v>
      </c>
      <c r="C3522" s="8">
        <v>41809</v>
      </c>
      <c r="D3522" s="8" t="s">
        <v>4675</v>
      </c>
      <c r="E3522" s="8" t="s">
        <v>59</v>
      </c>
      <c r="F3522" s="8">
        <v>5</v>
      </c>
      <c r="G3522" s="8">
        <f t="shared" si="115"/>
        <v>1.05</v>
      </c>
      <c r="H3522" s="8" t="s">
        <v>4388</v>
      </c>
      <c r="I3522" s="8" t="s">
        <v>4680</v>
      </c>
    </row>
    <row r="3523" spans="1:38" ht="45" x14ac:dyDescent="0.25">
      <c r="A3523" s="3">
        <v>3522</v>
      </c>
      <c r="B3523" s="8" t="s">
        <v>73</v>
      </c>
      <c r="C3523" s="8">
        <v>42044</v>
      </c>
      <c r="D3523" s="8" t="s">
        <v>4691</v>
      </c>
      <c r="E3523" s="8" t="s">
        <v>59</v>
      </c>
      <c r="F3523" s="8">
        <v>8</v>
      </c>
      <c r="G3523" s="8">
        <f t="shared" si="115"/>
        <v>1.68</v>
      </c>
      <c r="H3523" s="8" t="s">
        <v>4388</v>
      </c>
      <c r="I3523" s="8" t="s">
        <v>4484</v>
      </c>
    </row>
    <row r="3524" spans="1:38" ht="30" x14ac:dyDescent="0.25">
      <c r="A3524" s="3">
        <v>3523</v>
      </c>
      <c r="B3524" s="8" t="s">
        <v>73</v>
      </c>
      <c r="C3524" s="8">
        <v>42128</v>
      </c>
      <c r="D3524" s="8" t="s">
        <v>4675</v>
      </c>
      <c r="E3524" s="8" t="s">
        <v>4692</v>
      </c>
      <c r="F3524" s="8">
        <v>2</v>
      </c>
      <c r="G3524" s="8">
        <f t="shared" si="115"/>
        <v>0.42</v>
      </c>
      <c r="H3524" s="8" t="s">
        <v>4388</v>
      </c>
      <c r="I3524" s="8" t="s">
        <v>4464</v>
      </c>
    </row>
    <row r="3525" spans="1:38" ht="45" x14ac:dyDescent="0.25">
      <c r="A3525" s="3">
        <v>3524</v>
      </c>
      <c r="B3525" s="8" t="s">
        <v>73</v>
      </c>
      <c r="C3525" s="8">
        <v>42241</v>
      </c>
      <c r="D3525" s="8" t="s">
        <v>4693</v>
      </c>
      <c r="E3525" s="8" t="s">
        <v>139</v>
      </c>
      <c r="F3525" s="8">
        <v>4</v>
      </c>
      <c r="G3525" s="8">
        <f t="shared" si="115"/>
        <v>0.84</v>
      </c>
      <c r="H3525" s="8" t="s">
        <v>4388</v>
      </c>
      <c r="I3525" s="8" t="s">
        <v>4694</v>
      </c>
    </row>
    <row r="3526" spans="1:38" ht="45" x14ac:dyDescent="0.25">
      <c r="A3526" s="3">
        <v>3525</v>
      </c>
      <c r="B3526" s="8" t="s">
        <v>73</v>
      </c>
      <c r="C3526" s="8">
        <v>42244</v>
      </c>
      <c r="D3526" s="8" t="s">
        <v>4693</v>
      </c>
      <c r="E3526" s="8" t="s">
        <v>139</v>
      </c>
      <c r="F3526" s="8">
        <v>6</v>
      </c>
      <c r="G3526" s="8">
        <f t="shared" si="115"/>
        <v>1.26</v>
      </c>
      <c r="H3526" s="8" t="s">
        <v>4388</v>
      </c>
      <c r="I3526" s="8" t="s">
        <v>4473</v>
      </c>
    </row>
    <row r="3527" spans="1:38" ht="45" x14ac:dyDescent="0.25">
      <c r="A3527" s="3">
        <v>3526</v>
      </c>
      <c r="B3527" s="8" t="s">
        <v>73</v>
      </c>
      <c r="C3527" s="8">
        <v>42246</v>
      </c>
      <c r="D3527" s="8" t="s">
        <v>4693</v>
      </c>
      <c r="E3527" s="8" t="s">
        <v>139</v>
      </c>
      <c r="F3527" s="8">
        <v>5</v>
      </c>
      <c r="G3527" s="8">
        <f t="shared" si="115"/>
        <v>1.05</v>
      </c>
      <c r="H3527" s="8" t="s">
        <v>4388</v>
      </c>
      <c r="I3527" s="8" t="s">
        <v>4473</v>
      </c>
    </row>
    <row r="3528" spans="1:38" ht="45" x14ac:dyDescent="0.25">
      <c r="A3528" s="3">
        <v>3527</v>
      </c>
      <c r="B3528" s="8" t="s">
        <v>73</v>
      </c>
      <c r="C3528" s="8">
        <v>42328</v>
      </c>
      <c r="D3528" s="8" t="s">
        <v>4691</v>
      </c>
      <c r="E3528" s="8" t="s">
        <v>59</v>
      </c>
      <c r="F3528" s="8">
        <v>4</v>
      </c>
      <c r="G3528" s="8">
        <f t="shared" si="115"/>
        <v>0.84</v>
      </c>
      <c r="H3528" s="8" t="s">
        <v>4388</v>
      </c>
      <c r="I3528" s="8" t="s">
        <v>4455</v>
      </c>
    </row>
    <row r="3529" spans="1:38" ht="45" x14ac:dyDescent="0.25">
      <c r="A3529" s="3">
        <v>3528</v>
      </c>
      <c r="B3529" s="8" t="s">
        <v>73</v>
      </c>
      <c r="C3529" s="8">
        <v>42360</v>
      </c>
      <c r="D3529" s="8" t="s">
        <v>4695</v>
      </c>
      <c r="E3529" s="8" t="s">
        <v>59</v>
      </c>
      <c r="F3529" s="8">
        <v>5</v>
      </c>
      <c r="G3529" s="8">
        <f t="shared" si="115"/>
        <v>1.05</v>
      </c>
      <c r="H3529" s="8" t="s">
        <v>4388</v>
      </c>
      <c r="I3529" s="8" t="s">
        <v>4696</v>
      </c>
    </row>
    <row r="3530" spans="1:38" ht="30" x14ac:dyDescent="0.25">
      <c r="A3530" s="3">
        <v>3529</v>
      </c>
      <c r="B3530" s="6" t="s">
        <v>73</v>
      </c>
      <c r="C3530" s="6">
        <v>42391</v>
      </c>
      <c r="D3530" s="6" t="s">
        <v>4697</v>
      </c>
      <c r="E3530" s="6" t="s">
        <v>106</v>
      </c>
      <c r="F3530" s="6">
        <v>2</v>
      </c>
      <c r="G3530" s="4">
        <f t="shared" si="115"/>
        <v>0.42</v>
      </c>
      <c r="H3530" s="6" t="s">
        <v>4388</v>
      </c>
      <c r="I3530" s="6" t="s">
        <v>4554</v>
      </c>
    </row>
    <row r="3531" spans="1:38" ht="30" x14ac:dyDescent="0.25">
      <c r="A3531" s="3">
        <v>3530</v>
      </c>
      <c r="B3531" s="6" t="s">
        <v>73</v>
      </c>
      <c r="C3531" s="6">
        <v>42393</v>
      </c>
      <c r="D3531" s="6" t="s">
        <v>4697</v>
      </c>
      <c r="E3531" s="6" t="s">
        <v>106</v>
      </c>
      <c r="F3531" s="6">
        <v>1</v>
      </c>
      <c r="G3531" s="4">
        <f t="shared" si="115"/>
        <v>0.21</v>
      </c>
      <c r="H3531" s="6" t="s">
        <v>4388</v>
      </c>
      <c r="I3531" s="6" t="s">
        <v>4565</v>
      </c>
    </row>
    <row r="3532" spans="1:38" ht="30" x14ac:dyDescent="0.25">
      <c r="A3532" s="3">
        <v>3531</v>
      </c>
      <c r="B3532" s="8" t="s">
        <v>73</v>
      </c>
      <c r="C3532" s="8">
        <v>42583</v>
      </c>
      <c r="D3532" s="8" t="s">
        <v>4698</v>
      </c>
      <c r="E3532" s="8" t="s">
        <v>146</v>
      </c>
      <c r="F3532" s="8">
        <v>15</v>
      </c>
      <c r="G3532" s="8">
        <f t="shared" si="115"/>
        <v>3.15</v>
      </c>
      <c r="H3532" s="8" t="s">
        <v>4388</v>
      </c>
      <c r="I3532" s="8" t="s">
        <v>4397</v>
      </c>
    </row>
    <row r="3533" spans="1:38" ht="45" x14ac:dyDescent="0.25">
      <c r="A3533" s="3">
        <v>3532</v>
      </c>
      <c r="B3533" s="8" t="s">
        <v>73</v>
      </c>
      <c r="C3533" s="8">
        <v>42639</v>
      </c>
      <c r="D3533" s="8" t="s">
        <v>4074</v>
      </c>
      <c r="E3533" s="8" t="s">
        <v>848</v>
      </c>
      <c r="F3533" s="8">
        <v>10</v>
      </c>
      <c r="G3533" s="8">
        <f t="shared" si="115"/>
        <v>2.1</v>
      </c>
      <c r="H3533" s="8" t="s">
        <v>4388</v>
      </c>
      <c r="I3533" s="8" t="s">
        <v>4481</v>
      </c>
    </row>
    <row r="3534" spans="1:38" ht="45" x14ac:dyDescent="0.25">
      <c r="A3534" s="3">
        <v>3533</v>
      </c>
      <c r="B3534" s="6" t="s">
        <v>73</v>
      </c>
      <c r="C3534" s="6">
        <v>43317</v>
      </c>
      <c r="D3534" s="6" t="s">
        <v>4699</v>
      </c>
      <c r="E3534" s="6" t="s">
        <v>59</v>
      </c>
      <c r="F3534" s="6">
        <v>4</v>
      </c>
      <c r="G3534" s="8">
        <f t="shared" si="115"/>
        <v>0.84</v>
      </c>
      <c r="H3534" s="6" t="s">
        <v>4388</v>
      </c>
      <c r="I3534" s="6" t="s">
        <v>4700</v>
      </c>
      <c r="K3534" s="13"/>
      <c r="L3534" s="13"/>
    </row>
    <row r="3535" spans="1:38" ht="30" x14ac:dyDescent="0.25">
      <c r="A3535" s="3">
        <v>3534</v>
      </c>
      <c r="B3535" s="8" t="s">
        <v>73</v>
      </c>
      <c r="C3535" s="8">
        <v>43831</v>
      </c>
      <c r="D3535" s="8" t="s">
        <v>4701</v>
      </c>
      <c r="E3535" s="8" t="s">
        <v>59</v>
      </c>
      <c r="F3535" s="8">
        <v>3</v>
      </c>
      <c r="G3535" s="8">
        <f t="shared" si="115"/>
        <v>0.63</v>
      </c>
      <c r="H3535" s="8" t="s">
        <v>4388</v>
      </c>
      <c r="I3535" s="8" t="s">
        <v>4702</v>
      </c>
      <c r="M3535" s="13"/>
      <c r="N3535" s="13"/>
      <c r="O3535" s="13"/>
      <c r="P3535" s="13"/>
      <c r="Q3535" s="13"/>
      <c r="R3535" s="13"/>
      <c r="S3535" s="13"/>
      <c r="T3535" s="13"/>
      <c r="U3535" s="13"/>
      <c r="V3535" s="13"/>
      <c r="W3535" s="13"/>
      <c r="X3535" s="13"/>
      <c r="Y3535" s="13"/>
      <c r="Z3535" s="13"/>
      <c r="AA3535" s="13"/>
      <c r="AB3535" s="13"/>
      <c r="AC3535" s="13"/>
      <c r="AD3535" s="13"/>
      <c r="AE3535" s="13"/>
      <c r="AF3535" s="13"/>
      <c r="AG3535" s="13"/>
      <c r="AH3535" s="13"/>
      <c r="AI3535" s="13"/>
      <c r="AJ3535" s="13"/>
      <c r="AK3535" s="13"/>
      <c r="AL3535" s="13"/>
    </row>
    <row r="3536" spans="1:38" ht="45" x14ac:dyDescent="0.25">
      <c r="A3536" s="3">
        <v>3535</v>
      </c>
      <c r="B3536" s="8" t="s">
        <v>73</v>
      </c>
      <c r="C3536" s="8">
        <v>43833</v>
      </c>
      <c r="D3536" s="8" t="s">
        <v>3542</v>
      </c>
      <c r="E3536" s="8" t="s">
        <v>4703</v>
      </c>
      <c r="F3536" s="8">
        <v>5</v>
      </c>
      <c r="G3536" s="8">
        <v>1.05</v>
      </c>
      <c r="H3536" s="8" t="s">
        <v>4388</v>
      </c>
      <c r="I3536" s="8" t="s">
        <v>4663</v>
      </c>
    </row>
    <row r="3537" spans="1:9" ht="30" x14ac:dyDescent="0.25">
      <c r="A3537" s="3">
        <v>3536</v>
      </c>
      <c r="B3537" s="8" t="s">
        <v>73</v>
      </c>
      <c r="C3537" s="8">
        <v>43840</v>
      </c>
      <c r="D3537" s="8" t="s">
        <v>4704</v>
      </c>
      <c r="E3537" s="8" t="s">
        <v>4705</v>
      </c>
      <c r="F3537" s="8">
        <v>4</v>
      </c>
      <c r="G3537" s="8">
        <f t="shared" ref="G3537:G3543" si="116">F3537*0.21</f>
        <v>0.84</v>
      </c>
      <c r="H3537" s="8" t="s">
        <v>4388</v>
      </c>
      <c r="I3537" s="8" t="s">
        <v>4473</v>
      </c>
    </row>
    <row r="3538" spans="1:9" x14ac:dyDescent="0.25">
      <c r="A3538" s="3">
        <v>3537</v>
      </c>
      <c r="B3538" s="3" t="s">
        <v>73</v>
      </c>
      <c r="C3538" s="3">
        <v>44165</v>
      </c>
      <c r="D3538" s="3" t="s">
        <v>4436</v>
      </c>
      <c r="E3538" s="3" t="s">
        <v>59</v>
      </c>
      <c r="F3538" s="3">
        <v>5</v>
      </c>
      <c r="G3538" s="3">
        <f t="shared" si="116"/>
        <v>1.05</v>
      </c>
      <c r="H3538" s="3" t="s">
        <v>4388</v>
      </c>
      <c r="I3538" s="3" t="s">
        <v>4558</v>
      </c>
    </row>
    <row r="3539" spans="1:9" x14ac:dyDescent="0.25">
      <c r="A3539" s="3">
        <v>3538</v>
      </c>
      <c r="B3539" s="8" t="s">
        <v>73</v>
      </c>
      <c r="C3539" s="8">
        <v>44382</v>
      </c>
      <c r="D3539" s="8" t="s">
        <v>4706</v>
      </c>
      <c r="E3539" s="8" t="s">
        <v>97</v>
      </c>
      <c r="F3539" s="8">
        <v>11</v>
      </c>
      <c r="G3539" s="8">
        <f t="shared" si="116"/>
        <v>2.31</v>
      </c>
      <c r="H3539" s="8" t="s">
        <v>4388</v>
      </c>
      <c r="I3539" s="8" t="s">
        <v>4583</v>
      </c>
    </row>
    <row r="3540" spans="1:9" ht="45" x14ac:dyDescent="0.25">
      <c r="A3540" s="3">
        <v>3539</v>
      </c>
      <c r="B3540" s="8" t="s">
        <v>73</v>
      </c>
      <c r="C3540" s="8">
        <v>45020</v>
      </c>
      <c r="D3540" s="8" t="s">
        <v>4699</v>
      </c>
      <c r="E3540" s="8" t="s">
        <v>848</v>
      </c>
      <c r="F3540" s="8">
        <v>4</v>
      </c>
      <c r="G3540" s="8">
        <f t="shared" si="116"/>
        <v>0.84</v>
      </c>
      <c r="H3540" s="8" t="s">
        <v>4388</v>
      </c>
      <c r="I3540" s="8" t="s">
        <v>4391</v>
      </c>
    </row>
    <row r="3541" spans="1:9" ht="45" x14ac:dyDescent="0.25">
      <c r="A3541" s="3">
        <v>3540</v>
      </c>
      <c r="B3541" s="8" t="s">
        <v>73</v>
      </c>
      <c r="C3541" s="8">
        <v>45021</v>
      </c>
      <c r="D3541" s="8" t="s">
        <v>4699</v>
      </c>
      <c r="E3541" s="8" t="s">
        <v>4707</v>
      </c>
      <c r="F3541" s="8">
        <v>4</v>
      </c>
      <c r="G3541" s="8">
        <f t="shared" si="116"/>
        <v>0.84</v>
      </c>
      <c r="H3541" s="8" t="s">
        <v>4388</v>
      </c>
      <c r="I3541" s="8" t="s">
        <v>4402</v>
      </c>
    </row>
    <row r="3542" spans="1:9" x14ac:dyDescent="0.25">
      <c r="A3542" s="3">
        <v>3541</v>
      </c>
      <c r="B3542" s="8" t="s">
        <v>73</v>
      </c>
      <c r="C3542" s="8">
        <v>45028</v>
      </c>
      <c r="D3542" s="8" t="s">
        <v>4708</v>
      </c>
      <c r="E3542" s="8" t="s">
        <v>59</v>
      </c>
      <c r="F3542" s="8">
        <v>3</v>
      </c>
      <c r="G3542" s="8">
        <f t="shared" si="116"/>
        <v>0.63</v>
      </c>
      <c r="H3542" s="8" t="s">
        <v>4388</v>
      </c>
      <c r="I3542" s="8" t="s">
        <v>4554</v>
      </c>
    </row>
    <row r="3543" spans="1:9" ht="30" x14ac:dyDescent="0.25">
      <c r="A3543" s="3">
        <v>3542</v>
      </c>
      <c r="B3543" s="8" t="s">
        <v>73</v>
      </c>
      <c r="C3543" s="8">
        <v>45719</v>
      </c>
      <c r="D3543" s="8" t="s">
        <v>4709</v>
      </c>
      <c r="E3543" s="8" t="s">
        <v>59</v>
      </c>
      <c r="F3543" s="8">
        <v>5</v>
      </c>
      <c r="G3543" s="8">
        <f t="shared" si="116"/>
        <v>1.05</v>
      </c>
      <c r="H3543" s="8" t="s">
        <v>4388</v>
      </c>
      <c r="I3543" s="8" t="s">
        <v>4710</v>
      </c>
    </row>
    <row r="3544" spans="1:9" ht="45" x14ac:dyDescent="0.25">
      <c r="A3544" s="3">
        <v>3543</v>
      </c>
      <c r="B3544" s="8" t="s">
        <v>73</v>
      </c>
      <c r="C3544" s="8">
        <v>45979</v>
      </c>
      <c r="D3544" s="8" t="s">
        <v>4711</v>
      </c>
      <c r="E3544" s="8" t="s">
        <v>4712</v>
      </c>
      <c r="F3544" s="8">
        <v>4</v>
      </c>
      <c r="G3544" s="8">
        <v>0.84</v>
      </c>
      <c r="H3544" s="8" t="s">
        <v>4388</v>
      </c>
      <c r="I3544" s="8" t="s">
        <v>4713</v>
      </c>
    </row>
    <row r="3545" spans="1:9" ht="30" x14ac:dyDescent="0.25">
      <c r="A3545" s="3">
        <v>3544</v>
      </c>
      <c r="B3545" s="6" t="s">
        <v>73</v>
      </c>
      <c r="C3545" s="6">
        <v>46038</v>
      </c>
      <c r="D3545" s="6" t="s">
        <v>4714</v>
      </c>
      <c r="E3545" s="6" t="s">
        <v>3926</v>
      </c>
      <c r="F3545" s="6">
        <v>5</v>
      </c>
      <c r="G3545" s="8">
        <f>F3545*0.21</f>
        <v>1.05</v>
      </c>
      <c r="H3545" s="6" t="s">
        <v>4388</v>
      </c>
      <c r="I3545" s="6" t="s">
        <v>4451</v>
      </c>
    </row>
    <row r="3546" spans="1:9" ht="30" x14ac:dyDescent="0.25">
      <c r="A3546" s="3">
        <v>3545</v>
      </c>
      <c r="B3546" s="8" t="s">
        <v>73</v>
      </c>
      <c r="C3546" s="8">
        <v>53158</v>
      </c>
      <c r="D3546" s="8" t="s">
        <v>4715</v>
      </c>
      <c r="E3546" s="8" t="s">
        <v>59</v>
      </c>
      <c r="F3546" s="8">
        <v>5</v>
      </c>
      <c r="G3546" s="8">
        <v>1.05</v>
      </c>
      <c r="H3546" s="8" t="s">
        <v>4388</v>
      </c>
      <c r="I3546" s="8" t="s">
        <v>4583</v>
      </c>
    </row>
    <row r="3547" spans="1:9" ht="30" x14ac:dyDescent="0.25">
      <c r="A3547" s="3">
        <v>3546</v>
      </c>
      <c r="B3547" s="8" t="s">
        <v>73</v>
      </c>
      <c r="C3547" s="8">
        <v>53159</v>
      </c>
      <c r="D3547" s="8" t="s">
        <v>4715</v>
      </c>
      <c r="E3547" s="8" t="s">
        <v>59</v>
      </c>
      <c r="F3547" s="8">
        <v>7</v>
      </c>
      <c r="G3547" s="8">
        <v>1.47</v>
      </c>
      <c r="H3547" s="8" t="s">
        <v>4388</v>
      </c>
      <c r="I3547" s="8" t="s">
        <v>4483</v>
      </c>
    </row>
    <row r="3548" spans="1:9" ht="30" x14ac:dyDescent="0.25">
      <c r="A3548" s="3">
        <v>3547</v>
      </c>
      <c r="B3548" s="8" t="s">
        <v>73</v>
      </c>
      <c r="C3548" s="8">
        <v>53223</v>
      </c>
      <c r="D3548" s="8" t="s">
        <v>4716</v>
      </c>
      <c r="E3548" s="8" t="s">
        <v>4717</v>
      </c>
      <c r="F3548" s="8">
        <v>5</v>
      </c>
      <c r="G3548" s="8">
        <f>F3548*0.21</f>
        <v>1.05</v>
      </c>
      <c r="H3548" s="8" t="s">
        <v>4388</v>
      </c>
      <c r="I3548" s="8" t="s">
        <v>4481</v>
      </c>
    </row>
    <row r="3549" spans="1:9" ht="30" x14ac:dyDescent="0.25">
      <c r="A3549" s="3">
        <v>3548</v>
      </c>
      <c r="B3549" s="8" t="s">
        <v>73</v>
      </c>
      <c r="C3549" s="8">
        <v>53269</v>
      </c>
      <c r="D3549" s="8" t="s">
        <v>4718</v>
      </c>
      <c r="E3549" s="8" t="s">
        <v>139</v>
      </c>
      <c r="F3549" s="8">
        <v>4</v>
      </c>
      <c r="G3549" s="8">
        <f>F3549*0.21</f>
        <v>0.84</v>
      </c>
      <c r="H3549" s="8" t="s">
        <v>4388</v>
      </c>
      <c r="I3549" s="8" t="s">
        <v>4402</v>
      </c>
    </row>
    <row r="3550" spans="1:9" ht="30" x14ac:dyDescent="0.25">
      <c r="A3550" s="3">
        <v>3549</v>
      </c>
      <c r="B3550" s="8" t="s">
        <v>73</v>
      </c>
      <c r="C3550" s="8">
        <v>53431</v>
      </c>
      <c r="D3550" s="8" t="s">
        <v>4719</v>
      </c>
      <c r="E3550" s="8" t="s">
        <v>4720</v>
      </c>
      <c r="F3550" s="8">
        <v>1</v>
      </c>
      <c r="G3550" s="8">
        <v>0.21</v>
      </c>
      <c r="H3550" s="8" t="s">
        <v>4388</v>
      </c>
      <c r="I3550" s="8" t="s">
        <v>4442</v>
      </c>
    </row>
    <row r="3551" spans="1:9" ht="45" x14ac:dyDescent="0.25">
      <c r="A3551" s="3">
        <v>3550</v>
      </c>
      <c r="B3551" s="8" t="s">
        <v>73</v>
      </c>
      <c r="C3551" s="8">
        <v>53604</v>
      </c>
      <c r="D3551" s="8" t="s">
        <v>1328</v>
      </c>
      <c r="E3551" s="8" t="s">
        <v>1147</v>
      </c>
      <c r="F3551" s="8">
        <v>15</v>
      </c>
      <c r="G3551" s="8">
        <f>F3551*0.21</f>
        <v>3.15</v>
      </c>
      <c r="H3551" s="8" t="s">
        <v>4388</v>
      </c>
      <c r="I3551" s="8" t="s">
        <v>4721</v>
      </c>
    </row>
    <row r="3552" spans="1:9" ht="30" x14ac:dyDescent="0.25">
      <c r="A3552" s="3">
        <v>3551</v>
      </c>
      <c r="B3552" s="8" t="s">
        <v>73</v>
      </c>
      <c r="C3552" s="8">
        <v>53650</v>
      </c>
      <c r="D3552" s="8" t="s">
        <v>3546</v>
      </c>
      <c r="E3552" s="8" t="s">
        <v>106</v>
      </c>
      <c r="F3552" s="8">
        <v>4</v>
      </c>
      <c r="G3552" s="8">
        <v>0.84</v>
      </c>
      <c r="H3552" s="8" t="s">
        <v>4388</v>
      </c>
      <c r="I3552" s="8" t="s">
        <v>4589</v>
      </c>
    </row>
    <row r="3553" spans="1:10" ht="30" x14ac:dyDescent="0.25">
      <c r="A3553" s="3">
        <v>3552</v>
      </c>
      <c r="B3553" s="8" t="s">
        <v>73</v>
      </c>
      <c r="C3553" s="8">
        <v>53651</v>
      </c>
      <c r="D3553" s="8" t="s">
        <v>3546</v>
      </c>
      <c r="E3553" s="8" t="s">
        <v>106</v>
      </c>
      <c r="F3553" s="8">
        <v>1</v>
      </c>
      <c r="G3553" s="8">
        <v>0.21</v>
      </c>
      <c r="H3553" s="8" t="s">
        <v>4388</v>
      </c>
      <c r="I3553" s="8" t="s">
        <v>4588</v>
      </c>
    </row>
    <row r="3554" spans="1:10" ht="30" x14ac:dyDescent="0.25">
      <c r="A3554" s="3">
        <v>3553</v>
      </c>
      <c r="B3554" s="8" t="s">
        <v>73</v>
      </c>
      <c r="C3554" s="8">
        <v>53652</v>
      </c>
      <c r="D3554" s="8" t="s">
        <v>3546</v>
      </c>
      <c r="E3554" s="8" t="s">
        <v>106</v>
      </c>
      <c r="F3554" s="8">
        <v>1</v>
      </c>
      <c r="G3554" s="8">
        <v>0.21</v>
      </c>
      <c r="H3554" s="8" t="s">
        <v>4388</v>
      </c>
      <c r="I3554" s="8" t="s">
        <v>4589</v>
      </c>
    </row>
    <row r="3555" spans="1:10" ht="30" x14ac:dyDescent="0.25">
      <c r="A3555" s="3">
        <v>3554</v>
      </c>
      <c r="B3555" s="8" t="s">
        <v>73</v>
      </c>
      <c r="C3555" s="8">
        <v>53654</v>
      </c>
      <c r="D3555" s="8" t="s">
        <v>3546</v>
      </c>
      <c r="E3555" s="8" t="s">
        <v>106</v>
      </c>
      <c r="F3555" s="8">
        <v>4</v>
      </c>
      <c r="G3555" s="8">
        <v>0.84</v>
      </c>
      <c r="H3555" s="8" t="s">
        <v>4388</v>
      </c>
      <c r="I3555" s="8" t="s">
        <v>4589</v>
      </c>
    </row>
    <row r="3556" spans="1:10" ht="30" x14ac:dyDescent="0.25">
      <c r="A3556" s="3">
        <v>3555</v>
      </c>
      <c r="B3556" s="8" t="s">
        <v>73</v>
      </c>
      <c r="C3556" s="8">
        <v>53656</v>
      </c>
      <c r="D3556" s="8" t="s">
        <v>4314</v>
      </c>
      <c r="E3556" s="8" t="s">
        <v>4722</v>
      </c>
      <c r="F3556" s="8">
        <v>2</v>
      </c>
      <c r="G3556" s="8">
        <f>F3556*0.21</f>
        <v>0.42</v>
      </c>
      <c r="H3556" s="8" t="s">
        <v>4388</v>
      </c>
      <c r="I3556" s="8" t="s">
        <v>4721</v>
      </c>
    </row>
    <row r="3557" spans="1:10" ht="30" x14ac:dyDescent="0.25">
      <c r="A3557" s="3">
        <v>3556</v>
      </c>
      <c r="B3557" s="8" t="s">
        <v>73</v>
      </c>
      <c r="C3557" s="8">
        <v>53659</v>
      </c>
      <c r="D3557" s="8" t="s">
        <v>3546</v>
      </c>
      <c r="E3557" s="8" t="s">
        <v>106</v>
      </c>
      <c r="F3557" s="8">
        <v>2</v>
      </c>
      <c r="G3557" s="8">
        <v>0.42</v>
      </c>
      <c r="H3557" s="8" t="s">
        <v>4388</v>
      </c>
      <c r="I3557" s="8" t="s">
        <v>4583</v>
      </c>
    </row>
    <row r="3558" spans="1:10" x14ac:dyDescent="0.25">
      <c r="A3558" s="3">
        <v>3557</v>
      </c>
      <c r="B3558" s="8" t="s">
        <v>73</v>
      </c>
      <c r="C3558" s="8">
        <v>53813</v>
      </c>
      <c r="D3558" s="8" t="s">
        <v>4723</v>
      </c>
      <c r="E3558" s="8" t="s">
        <v>59</v>
      </c>
      <c r="F3558" s="8">
        <v>4</v>
      </c>
      <c r="G3558" s="8">
        <v>0.84</v>
      </c>
      <c r="H3558" s="8" t="s">
        <v>4388</v>
      </c>
      <c r="I3558" s="8" t="s">
        <v>4558</v>
      </c>
    </row>
    <row r="3559" spans="1:10" x14ac:dyDescent="0.25">
      <c r="A3559" s="3">
        <v>3558</v>
      </c>
      <c r="B3559" s="8" t="s">
        <v>73</v>
      </c>
      <c r="C3559" s="8">
        <v>53814</v>
      </c>
      <c r="D3559" s="8" t="s">
        <v>4723</v>
      </c>
      <c r="E3559" s="8" t="s">
        <v>59</v>
      </c>
      <c r="F3559" s="8">
        <v>2</v>
      </c>
      <c r="G3559" s="8">
        <v>0.42</v>
      </c>
      <c r="H3559" s="8" t="s">
        <v>4388</v>
      </c>
      <c r="I3559" s="8" t="s">
        <v>4558</v>
      </c>
    </row>
    <row r="3560" spans="1:10" ht="30" x14ac:dyDescent="0.25">
      <c r="A3560" s="3">
        <v>3559</v>
      </c>
      <c r="B3560" s="8" t="s">
        <v>73</v>
      </c>
      <c r="C3560" s="8">
        <v>54244</v>
      </c>
      <c r="D3560" s="8" t="s">
        <v>4724</v>
      </c>
      <c r="E3560" s="8" t="s">
        <v>59</v>
      </c>
      <c r="F3560" s="8">
        <v>6</v>
      </c>
      <c r="G3560" s="8">
        <f>F3560*0.21</f>
        <v>1.26</v>
      </c>
      <c r="H3560" s="8" t="s">
        <v>4388</v>
      </c>
      <c r="I3560" s="8" t="s">
        <v>4725</v>
      </c>
    </row>
    <row r="3561" spans="1:10" ht="30" x14ac:dyDescent="0.25">
      <c r="A3561" s="3">
        <v>3560</v>
      </c>
      <c r="B3561" s="8" t="s">
        <v>73</v>
      </c>
      <c r="C3561" s="8">
        <v>54273</v>
      </c>
      <c r="D3561" s="8" t="s">
        <v>4726</v>
      </c>
      <c r="E3561" s="8" t="s">
        <v>139</v>
      </c>
      <c r="F3561" s="8">
        <v>5</v>
      </c>
      <c r="G3561" s="8">
        <v>1.05</v>
      </c>
      <c r="H3561" s="8" t="s">
        <v>4388</v>
      </c>
      <c r="I3561" s="8" t="s">
        <v>4402</v>
      </c>
    </row>
    <row r="3562" spans="1:10" ht="75" x14ac:dyDescent="0.25">
      <c r="A3562" s="3">
        <v>3561</v>
      </c>
      <c r="B3562" s="8" t="s">
        <v>73</v>
      </c>
      <c r="C3562" s="8">
        <v>54378</v>
      </c>
      <c r="D3562" s="8" t="s">
        <v>303</v>
      </c>
      <c r="E3562" s="8" t="s">
        <v>4373</v>
      </c>
      <c r="F3562" s="8">
        <v>12</v>
      </c>
      <c r="G3562" s="8">
        <v>2.52</v>
      </c>
      <c r="H3562" s="8" t="s">
        <v>4388</v>
      </c>
      <c r="I3562" s="8" t="s">
        <v>4435</v>
      </c>
      <c r="J3562"/>
    </row>
    <row r="3563" spans="1:10" ht="45" x14ac:dyDescent="0.25">
      <c r="A3563" s="3">
        <v>3562</v>
      </c>
      <c r="B3563" s="8" t="s">
        <v>73</v>
      </c>
      <c r="C3563" s="8">
        <v>54556</v>
      </c>
      <c r="D3563" s="8" t="s">
        <v>4436</v>
      </c>
      <c r="E3563" s="8" t="s">
        <v>4727</v>
      </c>
      <c r="F3563" s="8">
        <v>8</v>
      </c>
      <c r="G3563" s="8">
        <f>F3563*0.21</f>
        <v>1.68</v>
      </c>
      <c r="H3563" s="8" t="s">
        <v>4388</v>
      </c>
      <c r="I3563" s="8" t="s">
        <v>4391</v>
      </c>
      <c r="J3563"/>
    </row>
    <row r="3564" spans="1:10" x14ac:dyDescent="0.25">
      <c r="A3564" s="3">
        <v>3563</v>
      </c>
      <c r="B3564" s="3" t="s">
        <v>73</v>
      </c>
      <c r="C3564" s="3">
        <v>54597</v>
      </c>
      <c r="D3564" s="3" t="s">
        <v>4555</v>
      </c>
      <c r="E3564" s="3" t="s">
        <v>59</v>
      </c>
      <c r="F3564" s="3">
        <v>6</v>
      </c>
      <c r="G3564" s="3">
        <f>F3564*0.21</f>
        <v>1.26</v>
      </c>
      <c r="H3564" s="3" t="s">
        <v>4388</v>
      </c>
      <c r="I3564" s="3" t="s">
        <v>4565</v>
      </c>
      <c r="J3564"/>
    </row>
    <row r="3565" spans="1:10" ht="30" x14ac:dyDescent="0.25">
      <c r="A3565" s="3">
        <v>3564</v>
      </c>
      <c r="B3565" s="8" t="s">
        <v>73</v>
      </c>
      <c r="C3565" s="8">
        <v>54602</v>
      </c>
      <c r="D3565" s="8" t="s">
        <v>4728</v>
      </c>
      <c r="E3565" s="8" t="s">
        <v>4729</v>
      </c>
      <c r="F3565" s="8">
        <v>5</v>
      </c>
      <c r="G3565" s="8">
        <v>1.05</v>
      </c>
      <c r="H3565" s="8" t="s">
        <v>4388</v>
      </c>
      <c r="I3565" s="8" t="s">
        <v>4700</v>
      </c>
      <c r="J3565"/>
    </row>
    <row r="3566" spans="1:10" ht="45" x14ac:dyDescent="0.25">
      <c r="A3566" s="3">
        <v>3565</v>
      </c>
      <c r="B3566" s="8" t="s">
        <v>73</v>
      </c>
      <c r="C3566" s="8">
        <v>54607</v>
      </c>
      <c r="D3566" s="8" t="s">
        <v>4436</v>
      </c>
      <c r="E3566" s="8" t="s">
        <v>59</v>
      </c>
      <c r="F3566" s="8">
        <v>10</v>
      </c>
      <c r="G3566" s="8">
        <f>F3566*0.21</f>
        <v>2.1</v>
      </c>
      <c r="H3566" s="8" t="s">
        <v>4388</v>
      </c>
      <c r="I3566" s="8" t="s">
        <v>4730</v>
      </c>
      <c r="J3566"/>
    </row>
    <row r="3567" spans="1:10" ht="30" x14ac:dyDescent="0.25">
      <c r="A3567" s="3">
        <v>3566</v>
      </c>
      <c r="B3567" s="8" t="s">
        <v>73</v>
      </c>
      <c r="C3567" s="8">
        <v>54781</v>
      </c>
      <c r="D3567" s="8" t="s">
        <v>4555</v>
      </c>
      <c r="E3567" s="8" t="s">
        <v>59</v>
      </c>
      <c r="F3567" s="8">
        <v>12</v>
      </c>
      <c r="G3567" s="8">
        <v>2.52</v>
      </c>
      <c r="H3567" s="8" t="s">
        <v>4388</v>
      </c>
      <c r="I3567" s="8" t="s">
        <v>4561</v>
      </c>
    </row>
    <row r="3568" spans="1:10" ht="30" x14ac:dyDescent="0.25">
      <c r="A3568" s="3">
        <v>3567</v>
      </c>
      <c r="B3568" s="8" t="s">
        <v>73</v>
      </c>
      <c r="C3568" s="8">
        <v>54784</v>
      </c>
      <c r="D3568" s="8" t="s">
        <v>4555</v>
      </c>
      <c r="E3568" s="8" t="s">
        <v>59</v>
      </c>
      <c r="F3568" s="8">
        <v>12</v>
      </c>
      <c r="G3568" s="8">
        <v>2.52</v>
      </c>
      <c r="H3568" s="8" t="s">
        <v>4388</v>
      </c>
      <c r="I3568" s="8" t="s">
        <v>4561</v>
      </c>
    </row>
    <row r="3569" spans="1:38" ht="45" x14ac:dyDescent="0.25">
      <c r="A3569" s="3">
        <v>3568</v>
      </c>
      <c r="B3569" s="8" t="s">
        <v>73</v>
      </c>
      <c r="C3569" s="8">
        <v>54848</v>
      </c>
      <c r="D3569" s="8" t="s">
        <v>1328</v>
      </c>
      <c r="E3569" s="8" t="s">
        <v>1147</v>
      </c>
      <c r="F3569" s="8">
        <v>15</v>
      </c>
      <c r="G3569" s="8">
        <f>F3569*0.21</f>
        <v>3.15</v>
      </c>
      <c r="H3569" s="8" t="s">
        <v>4388</v>
      </c>
      <c r="I3569" s="8" t="s">
        <v>4558</v>
      </c>
      <c r="J3569"/>
    </row>
    <row r="3570" spans="1:38" x14ac:dyDescent="0.25">
      <c r="A3570" s="3">
        <v>3569</v>
      </c>
      <c r="B3570" s="8" t="s">
        <v>73</v>
      </c>
      <c r="C3570" s="8">
        <v>54868</v>
      </c>
      <c r="D3570" s="8" t="s">
        <v>4731</v>
      </c>
      <c r="E3570" s="8" t="s">
        <v>139</v>
      </c>
      <c r="F3570" s="8">
        <v>15</v>
      </c>
      <c r="G3570" s="8">
        <v>3.15</v>
      </c>
      <c r="H3570" s="8" t="s">
        <v>4388</v>
      </c>
      <c r="I3570" s="8" t="s">
        <v>4402</v>
      </c>
      <c r="J3570"/>
    </row>
    <row r="3571" spans="1:38" x14ac:dyDescent="0.25">
      <c r="A3571" s="3">
        <v>3570</v>
      </c>
      <c r="B3571" s="8" t="s">
        <v>73</v>
      </c>
      <c r="C3571" s="8">
        <v>54869</v>
      </c>
      <c r="D3571" s="8" t="s">
        <v>4731</v>
      </c>
      <c r="E3571" s="8" t="s">
        <v>139</v>
      </c>
      <c r="F3571" s="8">
        <v>6</v>
      </c>
      <c r="G3571" s="8">
        <v>1.26</v>
      </c>
      <c r="H3571" s="8" t="s">
        <v>4388</v>
      </c>
      <c r="I3571" s="8" t="s">
        <v>4402</v>
      </c>
      <c r="J3571"/>
    </row>
    <row r="3572" spans="1:38" ht="60" x14ac:dyDescent="0.25">
      <c r="A3572" s="3">
        <v>3571</v>
      </c>
      <c r="B3572" s="8" t="s">
        <v>73</v>
      </c>
      <c r="C3572" s="8">
        <v>55075</v>
      </c>
      <c r="D3572" s="8" t="s">
        <v>1019</v>
      </c>
      <c r="E3572" s="8" t="s">
        <v>4403</v>
      </c>
      <c r="F3572" s="8">
        <v>8</v>
      </c>
      <c r="G3572" s="8">
        <f>F3572*0.21</f>
        <v>1.68</v>
      </c>
      <c r="H3572" s="8" t="s">
        <v>4388</v>
      </c>
      <c r="I3572" s="8" t="s">
        <v>4732</v>
      </c>
      <c r="J3572"/>
    </row>
    <row r="3573" spans="1:38" x14ac:dyDescent="0.25">
      <c r="A3573" s="3">
        <v>3572</v>
      </c>
      <c r="B3573" s="3" t="s">
        <v>73</v>
      </c>
      <c r="C3573" s="3">
        <v>55135</v>
      </c>
      <c r="D3573" s="3" t="s">
        <v>4733</v>
      </c>
      <c r="E3573" s="3" t="s">
        <v>492</v>
      </c>
      <c r="F3573" s="3">
        <v>7</v>
      </c>
      <c r="G3573" s="3">
        <v>1.47</v>
      </c>
      <c r="H3573" s="3" t="s">
        <v>4388</v>
      </c>
      <c r="I3573" s="3" t="s">
        <v>4713</v>
      </c>
      <c r="J3573"/>
    </row>
    <row r="3574" spans="1:38" ht="30" x14ac:dyDescent="0.25">
      <c r="A3574" s="3">
        <v>3573</v>
      </c>
      <c r="B3574" s="8" t="s">
        <v>73</v>
      </c>
      <c r="C3574" s="8">
        <v>55505</v>
      </c>
      <c r="D3574" s="8" t="s">
        <v>4734</v>
      </c>
      <c r="E3574" s="8" t="s">
        <v>59</v>
      </c>
      <c r="F3574" s="8">
        <v>4</v>
      </c>
      <c r="G3574" s="8">
        <v>0.84</v>
      </c>
      <c r="H3574" s="8" t="s">
        <v>4388</v>
      </c>
      <c r="I3574" s="8" t="s">
        <v>4558</v>
      </c>
      <c r="J3574"/>
    </row>
    <row r="3575" spans="1:38" ht="30" x14ac:dyDescent="0.25">
      <c r="A3575" s="3">
        <v>3574</v>
      </c>
      <c r="B3575" s="8" t="s">
        <v>73</v>
      </c>
      <c r="C3575" s="8">
        <v>55507</v>
      </c>
      <c r="D3575" s="8" t="s">
        <v>4734</v>
      </c>
      <c r="E3575" s="8" t="s">
        <v>139</v>
      </c>
      <c r="F3575" s="8">
        <v>3</v>
      </c>
      <c r="G3575" s="8">
        <v>0.63</v>
      </c>
      <c r="H3575" s="8" t="s">
        <v>4388</v>
      </c>
      <c r="I3575" s="8" t="s">
        <v>4402</v>
      </c>
    </row>
    <row r="3576" spans="1:38" ht="90" x14ac:dyDescent="0.25">
      <c r="A3576" s="3">
        <v>3575</v>
      </c>
      <c r="B3576" s="8" t="s">
        <v>73</v>
      </c>
      <c r="C3576" s="8">
        <v>55997</v>
      </c>
      <c r="D3576" s="8" t="s">
        <v>4426</v>
      </c>
      <c r="E3576" s="8" t="s">
        <v>4735</v>
      </c>
      <c r="F3576" s="8">
        <v>5</v>
      </c>
      <c r="G3576" s="8">
        <f t="shared" ref="G3576:G3582" si="117">F3576*0.21</f>
        <v>1.05</v>
      </c>
      <c r="H3576" s="8" t="s">
        <v>4388</v>
      </c>
      <c r="I3576" s="8" t="s">
        <v>4583</v>
      </c>
      <c r="J3576"/>
    </row>
    <row r="3577" spans="1:38" x14ac:dyDescent="0.25">
      <c r="A3577" s="3">
        <v>3576</v>
      </c>
      <c r="B3577" s="3" t="s">
        <v>73</v>
      </c>
      <c r="C3577" s="3">
        <v>56037</v>
      </c>
      <c r="D3577" s="3" t="s">
        <v>4728</v>
      </c>
      <c r="E3577" s="3" t="s">
        <v>59</v>
      </c>
      <c r="F3577" s="3">
        <v>5</v>
      </c>
      <c r="G3577" s="3">
        <f t="shared" si="117"/>
        <v>1.05</v>
      </c>
      <c r="H3577" s="3" t="s">
        <v>4388</v>
      </c>
      <c r="I3577" s="3" t="s">
        <v>4730</v>
      </c>
    </row>
    <row r="3578" spans="1:38" x14ac:dyDescent="0.25">
      <c r="A3578" s="3">
        <v>3577</v>
      </c>
      <c r="B3578" s="3" t="s">
        <v>73</v>
      </c>
      <c r="C3578" s="3">
        <v>56054</v>
      </c>
      <c r="D3578" s="3" t="s">
        <v>4728</v>
      </c>
      <c r="E3578" s="3" t="s">
        <v>59</v>
      </c>
      <c r="F3578" s="3">
        <v>5</v>
      </c>
      <c r="G3578" s="3">
        <f t="shared" si="117"/>
        <v>1.05</v>
      </c>
      <c r="H3578" s="3" t="s">
        <v>4388</v>
      </c>
      <c r="I3578" s="3" t="s">
        <v>4730</v>
      </c>
      <c r="J3578"/>
      <c r="O3578" s="13"/>
      <c r="P3578" s="13"/>
      <c r="Q3578" s="13"/>
      <c r="R3578" s="13"/>
      <c r="S3578" s="13"/>
      <c r="T3578" s="13"/>
      <c r="U3578" s="13"/>
      <c r="V3578" s="13"/>
      <c r="W3578" s="13"/>
      <c r="X3578" s="13"/>
      <c r="Y3578" s="13"/>
      <c r="Z3578" s="13"/>
      <c r="AA3578" s="13"/>
      <c r="AB3578" s="13"/>
      <c r="AC3578" s="13"/>
      <c r="AD3578" s="13"/>
      <c r="AE3578" s="13"/>
      <c r="AF3578" s="13"/>
      <c r="AG3578" s="13"/>
      <c r="AH3578" s="13"/>
      <c r="AI3578" s="13"/>
      <c r="AJ3578" s="13"/>
      <c r="AK3578" s="13"/>
      <c r="AL3578" s="13"/>
    </row>
    <row r="3579" spans="1:38" ht="30" x14ac:dyDescent="0.25">
      <c r="A3579" s="3">
        <v>3578</v>
      </c>
      <c r="B3579" s="8" t="s">
        <v>73</v>
      </c>
      <c r="C3579" s="8">
        <v>56057</v>
      </c>
      <c r="D3579" s="8" t="s">
        <v>4566</v>
      </c>
      <c r="E3579" s="8" t="s">
        <v>59</v>
      </c>
      <c r="F3579" s="8">
        <v>2</v>
      </c>
      <c r="G3579" s="8">
        <f t="shared" si="117"/>
        <v>0.42</v>
      </c>
      <c r="H3579" s="8" t="s">
        <v>4388</v>
      </c>
      <c r="I3579" s="8" t="s">
        <v>4554</v>
      </c>
    </row>
    <row r="3580" spans="1:38" x14ac:dyDescent="0.25">
      <c r="A3580" s="3">
        <v>3579</v>
      </c>
      <c r="B3580" s="3" t="s">
        <v>73</v>
      </c>
      <c r="C3580" s="3">
        <v>56269</v>
      </c>
      <c r="D3580" s="3" t="s">
        <v>4726</v>
      </c>
      <c r="E3580" s="3" t="s">
        <v>139</v>
      </c>
      <c r="F3580" s="3">
        <v>5</v>
      </c>
      <c r="G3580" s="3">
        <f t="shared" si="117"/>
        <v>1.05</v>
      </c>
      <c r="H3580" s="3" t="s">
        <v>4388</v>
      </c>
      <c r="I3580" s="3" t="s">
        <v>4402</v>
      </c>
    </row>
    <row r="3581" spans="1:38" x14ac:dyDescent="0.25">
      <c r="A3581" s="3">
        <v>3580</v>
      </c>
      <c r="B3581" s="3" t="s">
        <v>73</v>
      </c>
      <c r="C3581" s="3">
        <v>56275</v>
      </c>
      <c r="D3581" s="3" t="s">
        <v>4736</v>
      </c>
      <c r="E3581" s="3" t="s">
        <v>4707</v>
      </c>
      <c r="F3581" s="3">
        <v>5</v>
      </c>
      <c r="G3581" s="3">
        <f t="shared" si="117"/>
        <v>1.05</v>
      </c>
      <c r="H3581" s="3" t="s">
        <v>4388</v>
      </c>
      <c r="I3581" s="3" t="s">
        <v>4402</v>
      </c>
    </row>
    <row r="3582" spans="1:38" x14ac:dyDescent="0.25">
      <c r="A3582" s="3">
        <v>3581</v>
      </c>
      <c r="B3582" s="3" t="s">
        <v>73</v>
      </c>
      <c r="C3582" s="3">
        <v>56896</v>
      </c>
      <c r="D3582" s="3" t="s">
        <v>4737</v>
      </c>
      <c r="E3582" s="3" t="s">
        <v>59</v>
      </c>
      <c r="F3582" s="3">
        <v>5</v>
      </c>
      <c r="G3582" s="3">
        <f t="shared" si="117"/>
        <v>1.05</v>
      </c>
      <c r="H3582" s="3" t="s">
        <v>4388</v>
      </c>
      <c r="I3582" s="3" t="s">
        <v>4554</v>
      </c>
    </row>
    <row r="3583" spans="1:38" x14ac:dyDescent="0.25">
      <c r="A3583" s="3">
        <v>3582</v>
      </c>
      <c r="B3583" s="3" t="s">
        <v>73</v>
      </c>
      <c r="C3583" s="3">
        <v>56904</v>
      </c>
      <c r="D3583" s="3" t="s">
        <v>4738</v>
      </c>
      <c r="E3583" s="3" t="s">
        <v>59</v>
      </c>
      <c r="F3583" s="3">
        <v>2</v>
      </c>
      <c r="G3583" s="3">
        <v>0.42</v>
      </c>
      <c r="H3583" s="3" t="s">
        <v>4388</v>
      </c>
      <c r="I3583" s="3" t="s">
        <v>4619</v>
      </c>
    </row>
    <row r="3584" spans="1:38" x14ac:dyDescent="0.25">
      <c r="A3584" s="3">
        <v>3583</v>
      </c>
      <c r="B3584" s="3" t="s">
        <v>73</v>
      </c>
      <c r="C3584" s="3">
        <v>57118</v>
      </c>
      <c r="D3584" s="3" t="s">
        <v>4739</v>
      </c>
      <c r="E3584" s="3" t="s">
        <v>4740</v>
      </c>
      <c r="F3584" s="3">
        <v>6</v>
      </c>
      <c r="G3584" s="3">
        <f>F3584*0.21</f>
        <v>1.26</v>
      </c>
      <c r="H3584" s="3" t="s">
        <v>4388</v>
      </c>
      <c r="I3584" s="3" t="s">
        <v>4554</v>
      </c>
    </row>
    <row r="3585" spans="1:38" x14ac:dyDescent="0.25">
      <c r="A3585" s="3">
        <v>3584</v>
      </c>
      <c r="B3585" s="3" t="s">
        <v>73</v>
      </c>
      <c r="C3585" s="3">
        <v>57309</v>
      </c>
      <c r="D3585" s="3" t="s">
        <v>4728</v>
      </c>
      <c r="E3585" s="3" t="s">
        <v>4741</v>
      </c>
      <c r="F3585" s="3">
        <v>4</v>
      </c>
      <c r="G3585" s="3">
        <f>F3585*0.21</f>
        <v>0.84</v>
      </c>
      <c r="H3585" s="3" t="s">
        <v>4388</v>
      </c>
      <c r="I3585" s="3" t="s">
        <v>4391</v>
      </c>
    </row>
    <row r="3586" spans="1:38" x14ac:dyDescent="0.25">
      <c r="A3586" s="3">
        <v>3585</v>
      </c>
      <c r="B3586" s="3" t="s">
        <v>73</v>
      </c>
      <c r="C3586" s="3">
        <v>57442</v>
      </c>
      <c r="D3586" s="3" t="s">
        <v>4728</v>
      </c>
      <c r="E3586" s="3" t="s">
        <v>59</v>
      </c>
      <c r="F3586" s="3">
        <v>4</v>
      </c>
      <c r="G3586" s="3">
        <f>F3586*0.21</f>
        <v>0.84</v>
      </c>
      <c r="H3586" s="3" t="s">
        <v>4388</v>
      </c>
      <c r="I3586" s="3" t="s">
        <v>4732</v>
      </c>
    </row>
    <row r="3587" spans="1:38" x14ac:dyDescent="0.25">
      <c r="A3587" s="3">
        <v>3586</v>
      </c>
      <c r="B3587" s="3" t="s">
        <v>73</v>
      </c>
      <c r="C3587" s="3">
        <v>57479</v>
      </c>
      <c r="D3587" s="3" t="s">
        <v>4742</v>
      </c>
      <c r="E3587" s="3" t="s">
        <v>4743</v>
      </c>
      <c r="F3587" s="3">
        <v>5</v>
      </c>
      <c r="G3587" s="3">
        <v>1.05</v>
      </c>
      <c r="H3587" s="3" t="s">
        <v>4388</v>
      </c>
      <c r="I3587" s="3" t="s">
        <v>4404</v>
      </c>
    </row>
    <row r="3588" spans="1:38" x14ac:dyDescent="0.25">
      <c r="A3588" s="3">
        <v>3587</v>
      </c>
      <c r="B3588" s="9" t="s">
        <v>73</v>
      </c>
      <c r="C3588" s="3">
        <v>58163</v>
      </c>
      <c r="D3588" s="3" t="s">
        <v>4744</v>
      </c>
      <c r="E3588" s="3" t="s">
        <v>59</v>
      </c>
      <c r="F3588" s="3">
        <v>4</v>
      </c>
      <c r="G3588" s="3">
        <f t="shared" ref="G3588:G3611" si="118">F3588*0.21</f>
        <v>0.84</v>
      </c>
      <c r="H3588" s="3" t="s">
        <v>4388</v>
      </c>
      <c r="I3588" s="3" t="s">
        <v>4725</v>
      </c>
      <c r="K3588" s="13"/>
      <c r="L3588" s="13"/>
      <c r="M3588" s="13"/>
      <c r="N3588" s="13"/>
      <c r="O3588" s="13"/>
      <c r="P3588" s="13"/>
      <c r="Q3588" s="13"/>
      <c r="R3588" s="13"/>
      <c r="S3588" s="13"/>
      <c r="T3588" s="13"/>
      <c r="U3588" s="13"/>
      <c r="V3588" s="13"/>
      <c r="W3588" s="13"/>
      <c r="X3588" s="13"/>
      <c r="Y3588" s="13"/>
      <c r="Z3588" s="13"/>
      <c r="AA3588" s="13"/>
      <c r="AB3588" s="13"/>
      <c r="AC3588" s="13"/>
      <c r="AD3588" s="13"/>
      <c r="AE3588" s="13"/>
      <c r="AF3588" s="13"/>
      <c r="AG3588" s="13"/>
      <c r="AH3588" s="13"/>
      <c r="AI3588" s="13"/>
      <c r="AJ3588" s="13"/>
      <c r="AK3588" s="13"/>
      <c r="AL3588" s="13"/>
    </row>
    <row r="3589" spans="1:38" x14ac:dyDescent="0.25">
      <c r="A3589" s="3">
        <v>3588</v>
      </c>
      <c r="B3589" s="3" t="s">
        <v>73</v>
      </c>
      <c r="C3589" s="3">
        <v>58387</v>
      </c>
      <c r="D3589" s="3" t="s">
        <v>3546</v>
      </c>
      <c r="E3589" s="3" t="s">
        <v>106</v>
      </c>
      <c r="F3589" s="3">
        <v>1</v>
      </c>
      <c r="G3589" s="3">
        <f t="shared" si="118"/>
        <v>0.21</v>
      </c>
      <c r="H3589" s="3" t="s">
        <v>4388</v>
      </c>
      <c r="I3589" s="3" t="s">
        <v>4589</v>
      </c>
      <c r="K3589" s="13"/>
      <c r="L3589" s="13"/>
      <c r="M3589" s="13"/>
      <c r="N3589" s="13"/>
      <c r="O3589" s="13"/>
      <c r="P3589" s="13"/>
      <c r="Q3589" s="13"/>
      <c r="R3589" s="13"/>
      <c r="S3589" s="13"/>
      <c r="T3589" s="13"/>
      <c r="U3589" s="13"/>
      <c r="V3589" s="13"/>
      <c r="W3589" s="13"/>
      <c r="X3589" s="13"/>
      <c r="Y3589" s="13"/>
      <c r="Z3589" s="13"/>
      <c r="AA3589" s="13"/>
      <c r="AB3589" s="13"/>
      <c r="AC3589" s="13"/>
      <c r="AD3589" s="13"/>
      <c r="AE3589" s="13"/>
      <c r="AF3589" s="13"/>
      <c r="AG3589" s="13"/>
      <c r="AH3589" s="13"/>
      <c r="AI3589" s="13"/>
      <c r="AJ3589" s="13"/>
      <c r="AK3589" s="13"/>
      <c r="AL3589" s="13"/>
    </row>
    <row r="3590" spans="1:38" x14ac:dyDescent="0.25">
      <c r="A3590" s="3">
        <v>3589</v>
      </c>
      <c r="B3590" s="17" t="s">
        <v>73</v>
      </c>
      <c r="C3590" s="17">
        <v>58681</v>
      </c>
      <c r="D3590" s="17" t="s">
        <v>4745</v>
      </c>
      <c r="E3590" s="17" t="s">
        <v>139</v>
      </c>
      <c r="F3590" s="17">
        <v>5</v>
      </c>
      <c r="G3590" s="17">
        <f t="shared" si="118"/>
        <v>1.05</v>
      </c>
      <c r="H3590" s="17" t="s">
        <v>4388</v>
      </c>
      <c r="I3590" s="17" t="s">
        <v>4402</v>
      </c>
    </row>
    <row r="3591" spans="1:38" x14ac:dyDescent="0.25">
      <c r="A3591" s="3">
        <v>3590</v>
      </c>
      <c r="B3591" s="3" t="s">
        <v>73</v>
      </c>
      <c r="C3591" s="3">
        <v>58923</v>
      </c>
      <c r="D3591" s="3" t="s">
        <v>3546</v>
      </c>
      <c r="E3591" s="3" t="s">
        <v>106</v>
      </c>
      <c r="F3591" s="3">
        <v>2</v>
      </c>
      <c r="G3591" s="3">
        <f t="shared" si="118"/>
        <v>0.42</v>
      </c>
      <c r="H3591" s="3" t="s">
        <v>4388</v>
      </c>
      <c r="I3591" s="3" t="s">
        <v>4583</v>
      </c>
    </row>
    <row r="3592" spans="1:38" x14ac:dyDescent="0.25">
      <c r="A3592" s="3">
        <v>3591</v>
      </c>
      <c r="B3592" s="3" t="s">
        <v>73</v>
      </c>
      <c r="C3592" s="3">
        <v>59029</v>
      </c>
      <c r="D3592" s="3" t="s">
        <v>371</v>
      </c>
      <c r="E3592" s="3" t="s">
        <v>4746</v>
      </c>
      <c r="F3592" s="3">
        <v>8</v>
      </c>
      <c r="G3592" s="3">
        <f t="shared" si="118"/>
        <v>1.68</v>
      </c>
      <c r="H3592" s="3" t="s">
        <v>4388</v>
      </c>
      <c r="I3592" s="3" t="s">
        <v>4402</v>
      </c>
    </row>
    <row r="3593" spans="1:38" x14ac:dyDescent="0.25">
      <c r="A3593" s="3">
        <v>3592</v>
      </c>
      <c r="B3593" s="3" t="s">
        <v>73</v>
      </c>
      <c r="C3593" s="3">
        <v>59034</v>
      </c>
      <c r="D3593" s="3" t="s">
        <v>3546</v>
      </c>
      <c r="E3593" s="3" t="s">
        <v>106</v>
      </c>
      <c r="F3593" s="3">
        <v>2</v>
      </c>
      <c r="G3593" s="3">
        <f t="shared" si="118"/>
        <v>0.42</v>
      </c>
      <c r="H3593" s="3" t="s">
        <v>4388</v>
      </c>
      <c r="I3593" s="3" t="s">
        <v>4583</v>
      </c>
    </row>
    <row r="3594" spans="1:38" x14ac:dyDescent="0.25">
      <c r="A3594" s="3">
        <v>3593</v>
      </c>
      <c r="B3594" s="3" t="s">
        <v>73</v>
      </c>
      <c r="C3594" s="3">
        <v>59156</v>
      </c>
      <c r="D3594" s="3" t="s">
        <v>4747</v>
      </c>
      <c r="E3594" s="3" t="s">
        <v>139</v>
      </c>
      <c r="F3594" s="3">
        <v>6</v>
      </c>
      <c r="G3594" s="3">
        <f t="shared" si="118"/>
        <v>1.26</v>
      </c>
      <c r="H3594" s="3" t="s">
        <v>4388</v>
      </c>
      <c r="I3594" s="3" t="s">
        <v>4402</v>
      </c>
    </row>
    <row r="3595" spans="1:38" x14ac:dyDescent="0.25">
      <c r="A3595" s="3">
        <v>3594</v>
      </c>
      <c r="B3595" s="17" t="s">
        <v>73</v>
      </c>
      <c r="C3595" s="17">
        <v>59442</v>
      </c>
      <c r="D3595" s="17" t="s">
        <v>4748</v>
      </c>
      <c r="E3595" s="17" t="s">
        <v>4749</v>
      </c>
      <c r="F3595" s="17">
        <v>5</v>
      </c>
      <c r="G3595" s="17">
        <f t="shared" si="118"/>
        <v>1.05</v>
      </c>
      <c r="H3595" s="17" t="s">
        <v>4388</v>
      </c>
      <c r="I3595" s="17" t="s">
        <v>4663</v>
      </c>
    </row>
    <row r="3596" spans="1:38" x14ac:dyDescent="0.25">
      <c r="A3596" s="3">
        <v>3595</v>
      </c>
      <c r="B3596" s="17" t="s">
        <v>73</v>
      </c>
      <c r="C3596" s="17">
        <v>59443</v>
      </c>
      <c r="D3596" s="17" t="s">
        <v>4748</v>
      </c>
      <c r="E3596" s="17" t="s">
        <v>4749</v>
      </c>
      <c r="F3596" s="17">
        <v>5</v>
      </c>
      <c r="G3596" s="17">
        <f t="shared" si="118"/>
        <v>1.05</v>
      </c>
      <c r="H3596" s="17" t="s">
        <v>4388</v>
      </c>
      <c r="I3596" s="17" t="s">
        <v>4663</v>
      </c>
    </row>
    <row r="3597" spans="1:38" x14ac:dyDescent="0.25">
      <c r="A3597" s="3">
        <v>3596</v>
      </c>
      <c r="B3597" s="3" t="s">
        <v>73</v>
      </c>
      <c r="C3597" s="3">
        <v>60966</v>
      </c>
      <c r="D3597" s="3" t="s">
        <v>4314</v>
      </c>
      <c r="E3597" s="3" t="s">
        <v>4315</v>
      </c>
      <c r="F3597" s="3">
        <v>10</v>
      </c>
      <c r="G3597" s="3">
        <f t="shared" si="118"/>
        <v>2.1</v>
      </c>
      <c r="H3597" s="3" t="s">
        <v>4388</v>
      </c>
      <c r="I3597" s="3" t="s">
        <v>4435</v>
      </c>
    </row>
    <row r="3598" spans="1:38" x14ac:dyDescent="0.25">
      <c r="A3598" s="3">
        <v>3597</v>
      </c>
      <c r="B3598" s="9" t="s">
        <v>73</v>
      </c>
      <c r="C3598" s="3">
        <v>61112</v>
      </c>
      <c r="D3598" s="3" t="s">
        <v>4750</v>
      </c>
      <c r="E3598" s="3" t="s">
        <v>295</v>
      </c>
      <c r="F3598" s="3">
        <v>15</v>
      </c>
      <c r="G3598" s="3">
        <f t="shared" si="118"/>
        <v>3.15</v>
      </c>
      <c r="H3598" s="3" t="s">
        <v>4388</v>
      </c>
      <c r="I3598" s="3" t="s">
        <v>4397</v>
      </c>
    </row>
    <row r="3599" spans="1:38" x14ac:dyDescent="0.25">
      <c r="A3599" s="3">
        <v>3598</v>
      </c>
      <c r="B3599" s="3" t="s">
        <v>73</v>
      </c>
      <c r="C3599" s="3">
        <v>61139</v>
      </c>
      <c r="D3599" s="3" t="s">
        <v>4751</v>
      </c>
      <c r="E3599" s="3" t="s">
        <v>59</v>
      </c>
      <c r="F3599" s="3">
        <v>5</v>
      </c>
      <c r="G3599" s="3">
        <f t="shared" si="118"/>
        <v>1.05</v>
      </c>
      <c r="H3599" s="3" t="s">
        <v>4388</v>
      </c>
      <c r="I3599" s="3" t="s">
        <v>4752</v>
      </c>
    </row>
    <row r="3600" spans="1:38" x14ac:dyDescent="0.25">
      <c r="A3600" s="3">
        <v>3599</v>
      </c>
      <c r="B3600" s="3" t="s">
        <v>73</v>
      </c>
      <c r="C3600" s="3">
        <v>61366</v>
      </c>
      <c r="D3600" s="3" t="s">
        <v>4753</v>
      </c>
      <c r="E3600" s="3" t="s">
        <v>909</v>
      </c>
      <c r="F3600" s="3">
        <v>4</v>
      </c>
      <c r="G3600" s="3">
        <f t="shared" si="118"/>
        <v>0.84</v>
      </c>
      <c r="H3600" s="3" t="s">
        <v>4388</v>
      </c>
      <c r="I3600" s="3" t="s">
        <v>4435</v>
      </c>
    </row>
    <row r="3601" spans="1:9" x14ac:dyDescent="0.25">
      <c r="A3601" s="3">
        <v>3600</v>
      </c>
      <c r="B3601" s="17" t="s">
        <v>73</v>
      </c>
      <c r="C3601" s="17">
        <v>61468</v>
      </c>
      <c r="D3601" s="17" t="s">
        <v>4754</v>
      </c>
      <c r="E3601" s="17" t="s">
        <v>59</v>
      </c>
      <c r="F3601" s="17">
        <v>1</v>
      </c>
      <c r="G3601" s="17">
        <f t="shared" si="118"/>
        <v>0.21</v>
      </c>
      <c r="H3601" s="17" t="s">
        <v>4388</v>
      </c>
      <c r="I3601" s="17" t="s">
        <v>4755</v>
      </c>
    </row>
    <row r="3602" spans="1:9" x14ac:dyDescent="0.25">
      <c r="A3602" s="3">
        <v>3601</v>
      </c>
      <c r="B3602" s="9" t="s">
        <v>73</v>
      </c>
      <c r="C3602" s="3">
        <v>62093</v>
      </c>
      <c r="D3602" s="3" t="s">
        <v>4566</v>
      </c>
      <c r="E3602" s="3" t="s">
        <v>59</v>
      </c>
      <c r="F3602" s="3">
        <v>1</v>
      </c>
      <c r="G3602" s="3">
        <f t="shared" si="118"/>
        <v>0.21</v>
      </c>
      <c r="H3602" s="3" t="s">
        <v>4388</v>
      </c>
      <c r="I3602" s="3" t="s">
        <v>4554</v>
      </c>
    </row>
    <row r="3603" spans="1:9" x14ac:dyDescent="0.25">
      <c r="A3603" s="3">
        <v>3602</v>
      </c>
      <c r="B3603" s="3" t="s">
        <v>73</v>
      </c>
      <c r="C3603" s="3">
        <v>62223</v>
      </c>
      <c r="D3603" s="3" t="s">
        <v>4731</v>
      </c>
      <c r="E3603" s="3" t="s">
        <v>139</v>
      </c>
      <c r="F3603" s="3">
        <v>6</v>
      </c>
      <c r="G3603" s="3">
        <f t="shared" si="118"/>
        <v>1.26</v>
      </c>
      <c r="H3603" s="3" t="s">
        <v>4388</v>
      </c>
      <c r="I3603" s="3" t="s">
        <v>4457</v>
      </c>
    </row>
    <row r="3604" spans="1:9" x14ac:dyDescent="0.25">
      <c r="A3604" s="3">
        <v>3603</v>
      </c>
      <c r="B3604" s="17" t="s">
        <v>73</v>
      </c>
      <c r="C3604" s="17">
        <v>62621</v>
      </c>
      <c r="D3604" s="17" t="s">
        <v>1328</v>
      </c>
      <c r="E3604" s="17" t="s">
        <v>3529</v>
      </c>
      <c r="F3604" s="17">
        <v>1</v>
      </c>
      <c r="G3604" s="17">
        <f t="shared" si="118"/>
        <v>0.21</v>
      </c>
      <c r="H3604" s="17" t="s">
        <v>4388</v>
      </c>
      <c r="I3604" s="17" t="s">
        <v>4558</v>
      </c>
    </row>
    <row r="3605" spans="1:9" x14ac:dyDescent="0.25">
      <c r="A3605" s="3">
        <v>3604</v>
      </c>
      <c r="B3605" s="17" t="s">
        <v>73</v>
      </c>
      <c r="C3605" s="17">
        <v>62691</v>
      </c>
      <c r="D3605" s="17" t="s">
        <v>2968</v>
      </c>
      <c r="E3605" s="17" t="s">
        <v>4756</v>
      </c>
      <c r="F3605" s="17">
        <v>2</v>
      </c>
      <c r="G3605" s="17">
        <f t="shared" si="118"/>
        <v>0.42</v>
      </c>
      <c r="H3605" s="17" t="s">
        <v>4388</v>
      </c>
      <c r="I3605" s="17" t="s">
        <v>4435</v>
      </c>
    </row>
    <row r="3606" spans="1:9" x14ac:dyDescent="0.25">
      <c r="A3606" s="3">
        <v>3605</v>
      </c>
      <c r="B3606" s="9" t="s">
        <v>73</v>
      </c>
      <c r="C3606" s="3">
        <v>62828</v>
      </c>
      <c r="D3606" s="3" t="s">
        <v>4757</v>
      </c>
      <c r="E3606" s="3" t="s">
        <v>786</v>
      </c>
      <c r="F3606" s="3">
        <v>2</v>
      </c>
      <c r="G3606" s="3">
        <f t="shared" si="118"/>
        <v>0.42</v>
      </c>
      <c r="H3606" s="3" t="s">
        <v>4388</v>
      </c>
      <c r="I3606" s="3" t="s">
        <v>4390</v>
      </c>
    </row>
    <row r="3607" spans="1:9" x14ac:dyDescent="0.25">
      <c r="A3607" s="3">
        <v>3606</v>
      </c>
      <c r="B3607" s="9" t="s">
        <v>73</v>
      </c>
      <c r="C3607" s="3">
        <v>62888</v>
      </c>
      <c r="D3607" s="3" t="s">
        <v>4567</v>
      </c>
      <c r="E3607" s="3" t="s">
        <v>4758</v>
      </c>
      <c r="F3607" s="3">
        <v>1</v>
      </c>
      <c r="G3607" s="3">
        <f t="shared" si="118"/>
        <v>0.21</v>
      </c>
      <c r="H3607" s="3" t="s">
        <v>4388</v>
      </c>
      <c r="I3607" s="3" t="s">
        <v>4404</v>
      </c>
    </row>
    <row r="3608" spans="1:9" x14ac:dyDescent="0.25">
      <c r="A3608" s="3">
        <v>3607</v>
      </c>
      <c r="B3608" s="9" t="s">
        <v>73</v>
      </c>
      <c r="C3608" s="3">
        <v>63262</v>
      </c>
      <c r="D3608" s="3" t="s">
        <v>4759</v>
      </c>
      <c r="E3608" s="3" t="s">
        <v>106</v>
      </c>
      <c r="F3608" s="3">
        <v>1</v>
      </c>
      <c r="G3608" s="3">
        <f t="shared" si="118"/>
        <v>0.21</v>
      </c>
      <c r="H3608" s="3" t="s">
        <v>4388</v>
      </c>
      <c r="I3608" s="3" t="s">
        <v>4583</v>
      </c>
    </row>
    <row r="3609" spans="1:9" x14ac:dyDescent="0.25">
      <c r="A3609" s="3">
        <v>3608</v>
      </c>
      <c r="B3609" s="17" t="s">
        <v>73</v>
      </c>
      <c r="C3609" s="17">
        <v>63701</v>
      </c>
      <c r="D3609" s="17" t="s">
        <v>4760</v>
      </c>
      <c r="E3609" s="17" t="s">
        <v>106</v>
      </c>
      <c r="F3609" s="17">
        <v>2</v>
      </c>
      <c r="G3609" s="17">
        <f t="shared" si="118"/>
        <v>0.42</v>
      </c>
      <c r="H3609" s="17" t="s">
        <v>4388</v>
      </c>
      <c r="I3609" s="17" t="s">
        <v>4586</v>
      </c>
    </row>
    <row r="3610" spans="1:9" x14ac:dyDescent="0.25">
      <c r="A3610" s="3">
        <v>3609</v>
      </c>
      <c r="B3610" s="9" t="s">
        <v>73</v>
      </c>
      <c r="C3610" s="3">
        <v>63840</v>
      </c>
      <c r="D3610" s="3" t="s">
        <v>1799</v>
      </c>
      <c r="E3610" s="3" t="s">
        <v>4495</v>
      </c>
      <c r="F3610" s="3">
        <v>3</v>
      </c>
      <c r="G3610" s="3">
        <f t="shared" si="118"/>
        <v>0.63</v>
      </c>
      <c r="H3610" s="3" t="s">
        <v>4388</v>
      </c>
      <c r="I3610" s="3" t="s">
        <v>4761</v>
      </c>
    </row>
    <row r="3611" spans="1:9" x14ac:dyDescent="0.25">
      <c r="A3611" s="3">
        <v>3610</v>
      </c>
      <c r="B3611" s="3" t="s">
        <v>73</v>
      </c>
      <c r="C3611" s="3">
        <v>63844</v>
      </c>
      <c r="D3611" s="3" t="s">
        <v>4762</v>
      </c>
      <c r="E3611" s="3" t="s">
        <v>4763</v>
      </c>
      <c r="F3611" s="3">
        <v>4</v>
      </c>
      <c r="G3611" s="3">
        <f t="shared" si="118"/>
        <v>0.84</v>
      </c>
      <c r="H3611" s="3" t="s">
        <v>4388</v>
      </c>
      <c r="I3611" s="3" t="s">
        <v>4536</v>
      </c>
    </row>
    <row r="3612" spans="1:9" ht="15.75" x14ac:dyDescent="0.25">
      <c r="A3612" s="3">
        <v>3611</v>
      </c>
      <c r="B3612" s="37" t="s">
        <v>9</v>
      </c>
      <c r="C3612" s="3">
        <v>30197</v>
      </c>
      <c r="D3612" s="3" t="s">
        <v>4764</v>
      </c>
      <c r="E3612" s="37" t="s">
        <v>1437</v>
      </c>
      <c r="F3612" s="3">
        <v>116</v>
      </c>
      <c r="G3612" s="3">
        <v>24.26</v>
      </c>
      <c r="H3612" s="3" t="s">
        <v>4765</v>
      </c>
      <c r="I3612" s="3" t="s">
        <v>4766</v>
      </c>
    </row>
    <row r="3613" spans="1:9" ht="30" x14ac:dyDescent="0.25">
      <c r="A3613" s="3">
        <v>3612</v>
      </c>
      <c r="B3613" s="12" t="s">
        <v>9</v>
      </c>
      <c r="C3613" s="12">
        <v>32402</v>
      </c>
      <c r="D3613" s="12" t="s">
        <v>1436</v>
      </c>
      <c r="E3613" s="12" t="s">
        <v>139</v>
      </c>
      <c r="F3613" s="12">
        <v>81</v>
      </c>
      <c r="G3613" s="12">
        <v>16.2</v>
      </c>
      <c r="H3613" s="12" t="s">
        <v>4765</v>
      </c>
      <c r="I3613" s="12" t="s">
        <v>4767</v>
      </c>
    </row>
    <row r="3614" spans="1:9" ht="30" x14ac:dyDescent="0.25">
      <c r="A3614" s="3">
        <v>3613</v>
      </c>
      <c r="B3614" s="4" t="s">
        <v>9</v>
      </c>
      <c r="C3614" s="4">
        <v>37312</v>
      </c>
      <c r="D3614" s="19" t="s">
        <v>4768</v>
      </c>
      <c r="E3614" s="4" t="s">
        <v>4769</v>
      </c>
      <c r="F3614" s="4">
        <v>96</v>
      </c>
      <c r="G3614" s="4">
        <v>20</v>
      </c>
      <c r="H3614" s="4" t="s">
        <v>4765</v>
      </c>
      <c r="I3614" s="4" t="s">
        <v>4770</v>
      </c>
    </row>
    <row r="3615" spans="1:9" ht="45" x14ac:dyDescent="0.25">
      <c r="A3615" s="3">
        <v>3614</v>
      </c>
      <c r="B3615" s="8" t="s">
        <v>9</v>
      </c>
      <c r="C3615" s="8">
        <v>41238</v>
      </c>
      <c r="D3615" s="8" t="s">
        <v>242</v>
      </c>
      <c r="E3615" s="8" t="s">
        <v>4771</v>
      </c>
      <c r="F3615" s="8">
        <v>120</v>
      </c>
      <c r="G3615" s="8">
        <v>25.2</v>
      </c>
      <c r="H3615" s="8" t="s">
        <v>4765</v>
      </c>
      <c r="I3615" s="8" t="s">
        <v>4772</v>
      </c>
    </row>
    <row r="3616" spans="1:9" ht="45" x14ac:dyDescent="0.25">
      <c r="A3616" s="3">
        <v>3615</v>
      </c>
      <c r="B3616" s="8" t="s">
        <v>9</v>
      </c>
      <c r="C3616" s="8">
        <v>41524</v>
      </c>
      <c r="D3616" s="8" t="s">
        <v>242</v>
      </c>
      <c r="E3616" s="8" t="s">
        <v>4771</v>
      </c>
      <c r="F3616" s="8">
        <v>266</v>
      </c>
      <c r="G3616" s="8">
        <v>55.86</v>
      </c>
      <c r="H3616" s="8" t="s">
        <v>4765</v>
      </c>
      <c r="I3616" s="8" t="s">
        <v>4772</v>
      </c>
    </row>
    <row r="3617" spans="1:9" ht="45" x14ac:dyDescent="0.25">
      <c r="A3617" s="3">
        <v>3616</v>
      </c>
      <c r="B3617" s="8" t="s">
        <v>9</v>
      </c>
      <c r="C3617" s="8">
        <v>41525</v>
      </c>
      <c r="D3617" s="8" t="s">
        <v>242</v>
      </c>
      <c r="E3617" s="8" t="s">
        <v>4771</v>
      </c>
      <c r="F3617" s="8">
        <v>323</v>
      </c>
      <c r="G3617" s="8">
        <v>67.83</v>
      </c>
      <c r="H3617" s="8" t="s">
        <v>4765</v>
      </c>
      <c r="I3617" s="8" t="s">
        <v>4772</v>
      </c>
    </row>
    <row r="3618" spans="1:9" ht="30" x14ac:dyDescent="0.25">
      <c r="A3618" s="3">
        <v>3617</v>
      </c>
      <c r="B3618" s="8" t="s">
        <v>9</v>
      </c>
      <c r="C3618" s="8">
        <v>41885</v>
      </c>
      <c r="D3618" s="8" t="s">
        <v>4773</v>
      </c>
      <c r="E3618" s="8" t="s">
        <v>4774</v>
      </c>
      <c r="F3618" s="8">
        <v>200</v>
      </c>
      <c r="G3618" s="8">
        <v>42</v>
      </c>
      <c r="H3618" s="8" t="s">
        <v>4765</v>
      </c>
      <c r="I3618" s="8" t="s">
        <v>4775</v>
      </c>
    </row>
    <row r="3619" spans="1:9" ht="45" x14ac:dyDescent="0.25">
      <c r="A3619" s="3">
        <v>3618</v>
      </c>
      <c r="B3619" s="8" t="s">
        <v>9</v>
      </c>
      <c r="C3619" s="8">
        <v>43216</v>
      </c>
      <c r="D3619" s="8" t="s">
        <v>4776</v>
      </c>
      <c r="E3619" s="8" t="s">
        <v>922</v>
      </c>
      <c r="F3619" s="8">
        <v>135</v>
      </c>
      <c r="G3619" s="8">
        <f>F3619*0.21</f>
        <v>28.349999999999998</v>
      </c>
      <c r="H3619" s="8" t="s">
        <v>4765</v>
      </c>
      <c r="I3619" s="8" t="s">
        <v>4777</v>
      </c>
    </row>
    <row r="3620" spans="1:9" ht="75" x14ac:dyDescent="0.25">
      <c r="A3620" s="3">
        <v>3619</v>
      </c>
      <c r="B3620" s="8" t="s">
        <v>9</v>
      </c>
      <c r="C3620" s="8">
        <v>44473</v>
      </c>
      <c r="D3620" s="8" t="s">
        <v>4778</v>
      </c>
      <c r="E3620" s="8" t="s">
        <v>59</v>
      </c>
      <c r="F3620" s="8">
        <v>4</v>
      </c>
      <c r="G3620" s="8">
        <v>0.84</v>
      </c>
      <c r="H3620" s="8" t="s">
        <v>4765</v>
      </c>
      <c r="I3620" s="8" t="s">
        <v>4766</v>
      </c>
    </row>
    <row r="3621" spans="1:9" ht="45" x14ac:dyDescent="0.25">
      <c r="A3621" s="3">
        <v>3620</v>
      </c>
      <c r="B3621" s="8" t="s">
        <v>9</v>
      </c>
      <c r="C3621" s="8">
        <v>44475</v>
      </c>
      <c r="D3621" s="8" t="s">
        <v>4698</v>
      </c>
      <c r="E3621" s="8" t="s">
        <v>4779</v>
      </c>
      <c r="F3621" s="8">
        <v>152</v>
      </c>
      <c r="G3621" s="8">
        <f>F3621*0.21</f>
        <v>31.919999999999998</v>
      </c>
      <c r="H3621" s="8" t="s">
        <v>4765</v>
      </c>
      <c r="I3621" s="8" t="s">
        <v>4780</v>
      </c>
    </row>
    <row r="3622" spans="1:9" ht="75" x14ac:dyDescent="0.25">
      <c r="A3622" s="3">
        <v>3621</v>
      </c>
      <c r="B3622" s="8" t="s">
        <v>9</v>
      </c>
      <c r="C3622" s="8">
        <v>45824</v>
      </c>
      <c r="D3622" s="8" t="s">
        <v>4781</v>
      </c>
      <c r="E3622" s="8" t="s">
        <v>4782</v>
      </c>
      <c r="F3622" s="11">
        <f>G3622/0.21</f>
        <v>48.714285714285715</v>
      </c>
      <c r="G3622" s="8">
        <v>10.23</v>
      </c>
      <c r="H3622" s="8" t="s">
        <v>4765</v>
      </c>
      <c r="I3622" s="8" t="s">
        <v>4783</v>
      </c>
    </row>
    <row r="3623" spans="1:9" ht="60" x14ac:dyDescent="0.25">
      <c r="A3623" s="3">
        <v>3622</v>
      </c>
      <c r="B3623" s="8" t="s">
        <v>9</v>
      </c>
      <c r="C3623" s="8">
        <v>46141</v>
      </c>
      <c r="D3623" s="8" t="s">
        <v>4784</v>
      </c>
      <c r="E3623" s="8" t="s">
        <v>4785</v>
      </c>
      <c r="F3623" s="8">
        <v>177</v>
      </c>
      <c r="G3623" s="8">
        <f t="shared" ref="G3623:G3633" si="119">F3623*0.21</f>
        <v>37.17</v>
      </c>
      <c r="H3623" s="8" t="s">
        <v>4765</v>
      </c>
      <c r="I3623" s="8" t="s">
        <v>4786</v>
      </c>
    </row>
    <row r="3624" spans="1:9" ht="75" x14ac:dyDescent="0.25">
      <c r="A3624" s="3">
        <v>3623</v>
      </c>
      <c r="B3624" s="8" t="s">
        <v>9</v>
      </c>
      <c r="C3624" s="8">
        <v>46142</v>
      </c>
      <c r="D3624" s="8" t="s">
        <v>4784</v>
      </c>
      <c r="E3624" s="8" t="s">
        <v>4787</v>
      </c>
      <c r="F3624" s="8">
        <v>185</v>
      </c>
      <c r="G3624" s="8">
        <f t="shared" si="119"/>
        <v>38.85</v>
      </c>
      <c r="H3624" s="8" t="s">
        <v>4765</v>
      </c>
      <c r="I3624" s="8" t="s">
        <v>4788</v>
      </c>
    </row>
    <row r="3625" spans="1:9" ht="45" x14ac:dyDescent="0.25">
      <c r="A3625" s="3">
        <v>3624</v>
      </c>
      <c r="B3625" s="8" t="s">
        <v>9</v>
      </c>
      <c r="C3625" s="8">
        <v>53185</v>
      </c>
      <c r="D3625" s="8" t="s">
        <v>4789</v>
      </c>
      <c r="E3625" s="8" t="s">
        <v>246</v>
      </c>
      <c r="F3625" s="8">
        <v>77</v>
      </c>
      <c r="G3625" s="8">
        <f t="shared" si="119"/>
        <v>16.169999999999998</v>
      </c>
      <c r="H3625" s="8" t="s">
        <v>4765</v>
      </c>
      <c r="I3625" s="8" t="s">
        <v>4790</v>
      </c>
    </row>
    <row r="3626" spans="1:9" ht="45" x14ac:dyDescent="0.25">
      <c r="A3626" s="3">
        <v>3625</v>
      </c>
      <c r="B3626" s="8" t="s">
        <v>9</v>
      </c>
      <c r="C3626" s="8">
        <v>53187</v>
      </c>
      <c r="D3626" s="8" t="s">
        <v>4789</v>
      </c>
      <c r="E3626" s="8" t="s">
        <v>4791</v>
      </c>
      <c r="F3626" s="8">
        <v>186</v>
      </c>
      <c r="G3626" s="8">
        <f t="shared" si="119"/>
        <v>39.059999999999995</v>
      </c>
      <c r="H3626" s="8" t="s">
        <v>4765</v>
      </c>
      <c r="I3626" s="8" t="s">
        <v>4792</v>
      </c>
    </row>
    <row r="3627" spans="1:9" ht="45" x14ac:dyDescent="0.25">
      <c r="A3627" s="3">
        <v>3626</v>
      </c>
      <c r="B3627" s="8" t="s">
        <v>9</v>
      </c>
      <c r="C3627" s="8">
        <v>53196</v>
      </c>
      <c r="D3627" s="8" t="s">
        <v>4789</v>
      </c>
      <c r="E3627" s="8" t="s">
        <v>4793</v>
      </c>
      <c r="F3627" s="8">
        <v>114</v>
      </c>
      <c r="G3627" s="8">
        <f t="shared" si="119"/>
        <v>23.939999999999998</v>
      </c>
      <c r="H3627" s="8" t="s">
        <v>4765</v>
      </c>
      <c r="I3627" s="8" t="s">
        <v>4794</v>
      </c>
    </row>
    <row r="3628" spans="1:9" ht="30" x14ac:dyDescent="0.25">
      <c r="A3628" s="3">
        <v>3627</v>
      </c>
      <c r="B3628" s="8" t="s">
        <v>9</v>
      </c>
      <c r="C3628" s="8">
        <v>53200</v>
      </c>
      <c r="D3628" s="8" t="s">
        <v>4789</v>
      </c>
      <c r="E3628" s="8" t="s">
        <v>3353</v>
      </c>
      <c r="F3628" s="8">
        <v>115</v>
      </c>
      <c r="G3628" s="8">
        <f t="shared" si="119"/>
        <v>24.15</v>
      </c>
      <c r="H3628" s="8" t="s">
        <v>4765</v>
      </c>
      <c r="I3628" s="8" t="s">
        <v>4788</v>
      </c>
    </row>
    <row r="3629" spans="1:9" ht="60" x14ac:dyDescent="0.25">
      <c r="A3629" s="3">
        <v>3628</v>
      </c>
      <c r="B3629" s="8" t="s">
        <v>9</v>
      </c>
      <c r="C3629" s="8">
        <v>53380</v>
      </c>
      <c r="D3629" s="8" t="s">
        <v>4795</v>
      </c>
      <c r="E3629" s="8" t="s">
        <v>4796</v>
      </c>
      <c r="F3629" s="8">
        <v>322</v>
      </c>
      <c r="G3629" s="8">
        <f t="shared" si="119"/>
        <v>67.62</v>
      </c>
      <c r="H3629" s="8" t="s">
        <v>4765</v>
      </c>
      <c r="I3629" s="8" t="s">
        <v>4788</v>
      </c>
    </row>
    <row r="3630" spans="1:9" ht="60" x14ac:dyDescent="0.25">
      <c r="A3630" s="3">
        <v>3629</v>
      </c>
      <c r="B3630" s="8" t="s">
        <v>9</v>
      </c>
      <c r="C3630" s="8">
        <v>53381</v>
      </c>
      <c r="D3630" s="8" t="s">
        <v>4795</v>
      </c>
      <c r="E3630" s="8" t="s">
        <v>4796</v>
      </c>
      <c r="F3630" s="8">
        <v>320</v>
      </c>
      <c r="G3630" s="8">
        <f t="shared" si="119"/>
        <v>67.2</v>
      </c>
      <c r="H3630" s="8" t="s">
        <v>4765</v>
      </c>
      <c r="I3630" s="8" t="s">
        <v>4788</v>
      </c>
    </row>
    <row r="3631" spans="1:9" ht="90" x14ac:dyDescent="0.25">
      <c r="A3631" s="3">
        <v>3630</v>
      </c>
      <c r="B3631" s="8" t="s">
        <v>9</v>
      </c>
      <c r="C3631" s="8">
        <v>54073</v>
      </c>
      <c r="D3631" s="8" t="s">
        <v>4797</v>
      </c>
      <c r="E3631" s="8" t="s">
        <v>4798</v>
      </c>
      <c r="F3631" s="8">
        <v>194</v>
      </c>
      <c r="G3631" s="8">
        <f t="shared" si="119"/>
        <v>40.74</v>
      </c>
      <c r="H3631" s="8" t="s">
        <v>4765</v>
      </c>
      <c r="I3631" s="8" t="s">
        <v>4799</v>
      </c>
    </row>
    <row r="3632" spans="1:9" ht="90" x14ac:dyDescent="0.25">
      <c r="A3632" s="3">
        <v>3631</v>
      </c>
      <c r="B3632" s="8" t="s">
        <v>9</v>
      </c>
      <c r="C3632" s="8">
        <v>54079</v>
      </c>
      <c r="D3632" s="8" t="s">
        <v>1594</v>
      </c>
      <c r="E3632" s="8" t="s">
        <v>4798</v>
      </c>
      <c r="F3632" s="8">
        <v>202</v>
      </c>
      <c r="G3632" s="8">
        <f t="shared" si="119"/>
        <v>42.42</v>
      </c>
      <c r="H3632" s="8" t="s">
        <v>4765</v>
      </c>
      <c r="I3632" s="8" t="s">
        <v>4799</v>
      </c>
    </row>
    <row r="3633" spans="1:9" x14ac:dyDescent="0.25">
      <c r="A3633" s="3">
        <v>3632</v>
      </c>
      <c r="B3633" s="3" t="s">
        <v>9</v>
      </c>
      <c r="C3633" s="3">
        <v>54858</v>
      </c>
      <c r="D3633" s="3" t="s">
        <v>4800</v>
      </c>
      <c r="E3633" s="3" t="s">
        <v>1520</v>
      </c>
      <c r="F3633" s="3">
        <v>100</v>
      </c>
      <c r="G3633" s="3">
        <f t="shared" si="119"/>
        <v>21</v>
      </c>
      <c r="H3633" s="3" t="s">
        <v>4765</v>
      </c>
      <c r="I3633" s="3" t="s">
        <v>4777</v>
      </c>
    </row>
    <row r="3634" spans="1:9" x14ac:dyDescent="0.25">
      <c r="A3634" s="3">
        <v>3633</v>
      </c>
      <c r="B3634" s="3" t="s">
        <v>9</v>
      </c>
      <c r="C3634" s="3">
        <v>55216</v>
      </c>
      <c r="D3634" s="3" t="s">
        <v>307</v>
      </c>
      <c r="E3634" s="3" t="s">
        <v>1837</v>
      </c>
      <c r="F3634" s="3">
        <v>178</v>
      </c>
      <c r="G3634" s="3">
        <v>37.379999999999995</v>
      </c>
      <c r="H3634" s="3" t="s">
        <v>4765</v>
      </c>
      <c r="I3634" s="3" t="s">
        <v>4801</v>
      </c>
    </row>
    <row r="3635" spans="1:9" ht="60" x14ac:dyDescent="0.25">
      <c r="A3635" s="3">
        <v>3634</v>
      </c>
      <c r="B3635" s="8" t="s">
        <v>9</v>
      </c>
      <c r="C3635" s="4">
        <v>56616</v>
      </c>
      <c r="D3635" s="8" t="s">
        <v>4802</v>
      </c>
      <c r="E3635" s="8" t="s">
        <v>4803</v>
      </c>
      <c r="F3635" s="8">
        <v>100</v>
      </c>
      <c r="G3635" s="8">
        <f>0.21*F3635</f>
        <v>21</v>
      </c>
      <c r="H3635" s="8" t="s">
        <v>4765</v>
      </c>
      <c r="I3635" s="8" t="s">
        <v>4794</v>
      </c>
    </row>
    <row r="3636" spans="1:9" x14ac:dyDescent="0.25">
      <c r="A3636" s="3">
        <v>3635</v>
      </c>
      <c r="B3636" s="9" t="s">
        <v>9</v>
      </c>
      <c r="C3636" s="3">
        <v>58539</v>
      </c>
      <c r="D3636" s="3" t="s">
        <v>4804</v>
      </c>
      <c r="E3636" s="3" t="s">
        <v>4805</v>
      </c>
      <c r="F3636" s="3">
        <v>96</v>
      </c>
      <c r="G3636" s="3">
        <f t="shared" ref="G3636:G3650" si="120">F3636*0.21</f>
        <v>20.16</v>
      </c>
      <c r="H3636" s="3" t="s">
        <v>4765</v>
      </c>
      <c r="I3636" s="3" t="s">
        <v>4788</v>
      </c>
    </row>
    <row r="3637" spans="1:9" x14ac:dyDescent="0.25">
      <c r="A3637" s="3">
        <v>3636</v>
      </c>
      <c r="B3637" s="3" t="s">
        <v>9</v>
      </c>
      <c r="C3637" s="3">
        <v>58543</v>
      </c>
      <c r="D3637" s="3" t="s">
        <v>4804</v>
      </c>
      <c r="E3637" s="3" t="s">
        <v>4805</v>
      </c>
      <c r="F3637" s="3">
        <v>186</v>
      </c>
      <c r="G3637" s="3">
        <f t="shared" si="120"/>
        <v>39.059999999999995</v>
      </c>
      <c r="H3637" s="3" t="s">
        <v>4765</v>
      </c>
      <c r="I3637" s="3" t="s">
        <v>4792</v>
      </c>
    </row>
    <row r="3638" spans="1:9" x14ac:dyDescent="0.25">
      <c r="A3638" s="3">
        <v>3637</v>
      </c>
      <c r="B3638" s="3" t="s">
        <v>9</v>
      </c>
      <c r="C3638" s="3">
        <v>58546</v>
      </c>
      <c r="D3638" s="3" t="s">
        <v>4804</v>
      </c>
      <c r="E3638" s="3" t="s">
        <v>4805</v>
      </c>
      <c r="F3638" s="3">
        <v>121</v>
      </c>
      <c r="G3638" s="3">
        <f t="shared" si="120"/>
        <v>25.41</v>
      </c>
      <c r="H3638" s="3" t="s">
        <v>4765</v>
      </c>
      <c r="I3638" s="3" t="s">
        <v>4794</v>
      </c>
    </row>
    <row r="3639" spans="1:9" x14ac:dyDescent="0.25">
      <c r="A3639" s="3">
        <v>3638</v>
      </c>
      <c r="B3639" s="3" t="s">
        <v>9</v>
      </c>
      <c r="C3639" s="3">
        <v>58550</v>
      </c>
      <c r="D3639" s="3" t="s">
        <v>4804</v>
      </c>
      <c r="E3639" s="3" t="s">
        <v>4805</v>
      </c>
      <c r="F3639" s="3">
        <v>38</v>
      </c>
      <c r="G3639" s="3">
        <f t="shared" si="120"/>
        <v>7.9799999999999995</v>
      </c>
      <c r="H3639" s="3" t="s">
        <v>4765</v>
      </c>
      <c r="I3639" s="3" t="s">
        <v>4788</v>
      </c>
    </row>
    <row r="3640" spans="1:9" x14ac:dyDescent="0.25">
      <c r="A3640" s="3">
        <v>3639</v>
      </c>
      <c r="B3640" s="3" t="s">
        <v>9</v>
      </c>
      <c r="C3640" s="3">
        <v>58553</v>
      </c>
      <c r="D3640" s="3" t="s">
        <v>4804</v>
      </c>
      <c r="E3640" s="3" t="s">
        <v>4805</v>
      </c>
      <c r="F3640" s="3">
        <v>77</v>
      </c>
      <c r="G3640" s="3">
        <f t="shared" si="120"/>
        <v>16.169999999999998</v>
      </c>
      <c r="H3640" s="3" t="s">
        <v>4765</v>
      </c>
      <c r="I3640" s="3" t="s">
        <v>4806</v>
      </c>
    </row>
    <row r="3641" spans="1:9" x14ac:dyDescent="0.25">
      <c r="A3641" s="3">
        <v>3640</v>
      </c>
      <c r="B3641" s="3" t="s">
        <v>9</v>
      </c>
      <c r="C3641" s="3">
        <v>58563</v>
      </c>
      <c r="D3641" s="3" t="s">
        <v>4804</v>
      </c>
      <c r="E3641" s="3" t="s">
        <v>4805</v>
      </c>
      <c r="F3641" s="3">
        <v>49</v>
      </c>
      <c r="G3641" s="3">
        <f t="shared" si="120"/>
        <v>10.29</v>
      </c>
      <c r="H3641" s="3" t="s">
        <v>4765</v>
      </c>
      <c r="I3641" s="3" t="s">
        <v>4783</v>
      </c>
    </row>
    <row r="3642" spans="1:9" x14ac:dyDescent="0.25">
      <c r="A3642" s="3">
        <v>3641</v>
      </c>
      <c r="B3642" s="3" t="s">
        <v>9</v>
      </c>
      <c r="C3642" s="3">
        <v>58819</v>
      </c>
      <c r="D3642" s="3" t="s">
        <v>3900</v>
      </c>
      <c r="E3642" s="3" t="s">
        <v>4807</v>
      </c>
      <c r="F3642" s="3">
        <v>168</v>
      </c>
      <c r="G3642" s="3">
        <f t="shared" si="120"/>
        <v>35.28</v>
      </c>
      <c r="H3642" s="3" t="s">
        <v>4765</v>
      </c>
      <c r="I3642" s="3" t="s">
        <v>4794</v>
      </c>
    </row>
    <row r="3643" spans="1:9" x14ac:dyDescent="0.25">
      <c r="A3643" s="3">
        <v>3642</v>
      </c>
      <c r="B3643" s="3" t="s">
        <v>9</v>
      </c>
      <c r="C3643" s="3">
        <v>60282</v>
      </c>
      <c r="D3643" s="3" t="s">
        <v>4804</v>
      </c>
      <c r="E3643" s="3" t="s">
        <v>4808</v>
      </c>
      <c r="F3643" s="3">
        <v>166</v>
      </c>
      <c r="G3643" s="3">
        <f t="shared" si="120"/>
        <v>34.86</v>
      </c>
      <c r="H3643" s="3" t="s">
        <v>4765</v>
      </c>
      <c r="I3643" s="3" t="s">
        <v>4788</v>
      </c>
    </row>
    <row r="3644" spans="1:9" x14ac:dyDescent="0.25">
      <c r="A3644" s="3">
        <v>3643</v>
      </c>
      <c r="B3644" s="3" t="s">
        <v>9</v>
      </c>
      <c r="C3644" s="3">
        <v>60283</v>
      </c>
      <c r="D3644" s="3" t="s">
        <v>4804</v>
      </c>
      <c r="E3644" s="3" t="s">
        <v>4808</v>
      </c>
      <c r="F3644" s="3">
        <v>200</v>
      </c>
      <c r="G3644" s="3">
        <f t="shared" si="120"/>
        <v>42</v>
      </c>
      <c r="H3644" s="3" t="s">
        <v>4765</v>
      </c>
      <c r="I3644" s="3" t="s">
        <v>4788</v>
      </c>
    </row>
    <row r="3645" spans="1:9" x14ac:dyDescent="0.25">
      <c r="A3645" s="3">
        <v>3644</v>
      </c>
      <c r="B3645" s="3" t="s">
        <v>9</v>
      </c>
      <c r="C3645" s="3">
        <v>62567</v>
      </c>
      <c r="D3645" s="3" t="s">
        <v>4809</v>
      </c>
      <c r="E3645" s="3" t="s">
        <v>282</v>
      </c>
      <c r="F3645" s="3">
        <v>98</v>
      </c>
      <c r="G3645" s="3">
        <f t="shared" si="120"/>
        <v>20.58</v>
      </c>
      <c r="H3645" s="3" t="s">
        <v>4765</v>
      </c>
      <c r="I3645" s="3" t="s">
        <v>4799</v>
      </c>
    </row>
    <row r="3646" spans="1:9" x14ac:dyDescent="0.25">
      <c r="A3646" s="3">
        <v>3645</v>
      </c>
      <c r="B3646" s="3" t="s">
        <v>9</v>
      </c>
      <c r="C3646" s="3">
        <v>62569</v>
      </c>
      <c r="D3646" s="3" t="s">
        <v>4809</v>
      </c>
      <c r="E3646" s="3" t="s">
        <v>282</v>
      </c>
      <c r="F3646" s="3">
        <v>97</v>
      </c>
      <c r="G3646" s="3">
        <f t="shared" si="120"/>
        <v>20.37</v>
      </c>
      <c r="H3646" s="3" t="s">
        <v>4765</v>
      </c>
      <c r="I3646" s="3" t="s">
        <v>4810</v>
      </c>
    </row>
    <row r="3647" spans="1:9" x14ac:dyDescent="0.25">
      <c r="A3647" s="3">
        <v>3646</v>
      </c>
      <c r="B3647" s="3" t="s">
        <v>9</v>
      </c>
      <c r="C3647" s="3">
        <v>62570</v>
      </c>
      <c r="D3647" s="3" t="s">
        <v>4809</v>
      </c>
      <c r="E3647" s="3" t="s">
        <v>282</v>
      </c>
      <c r="F3647" s="3">
        <v>99</v>
      </c>
      <c r="G3647" s="3">
        <f t="shared" si="120"/>
        <v>20.79</v>
      </c>
      <c r="H3647" s="3" t="s">
        <v>4765</v>
      </c>
      <c r="I3647" s="3" t="s">
        <v>4806</v>
      </c>
    </row>
    <row r="3648" spans="1:9" x14ac:dyDescent="0.25">
      <c r="A3648" s="3">
        <v>3647</v>
      </c>
      <c r="B3648" s="22" t="s">
        <v>9</v>
      </c>
      <c r="C3648" s="3">
        <v>62572</v>
      </c>
      <c r="D3648" s="22" t="s">
        <v>4809</v>
      </c>
      <c r="E3648" s="22" t="s">
        <v>282</v>
      </c>
      <c r="F3648" s="3">
        <v>100</v>
      </c>
      <c r="G3648" s="3">
        <f t="shared" si="120"/>
        <v>21</v>
      </c>
      <c r="H3648" s="22" t="s">
        <v>4765</v>
      </c>
      <c r="I3648" s="22" t="s">
        <v>4799</v>
      </c>
    </row>
    <row r="3649" spans="1:9" x14ac:dyDescent="0.25">
      <c r="A3649" s="3">
        <v>3648</v>
      </c>
      <c r="B3649" s="9" t="s">
        <v>9</v>
      </c>
      <c r="C3649" s="3">
        <v>63896</v>
      </c>
      <c r="D3649" s="3" t="s">
        <v>1148</v>
      </c>
      <c r="E3649" s="3" t="s">
        <v>139</v>
      </c>
      <c r="F3649" s="3">
        <v>100</v>
      </c>
      <c r="G3649" s="3">
        <f t="shared" si="120"/>
        <v>21</v>
      </c>
      <c r="H3649" s="3" t="s">
        <v>4765</v>
      </c>
      <c r="I3649" s="3" t="s">
        <v>4806</v>
      </c>
    </row>
    <row r="3650" spans="1:9" x14ac:dyDescent="0.25">
      <c r="A3650" s="3">
        <v>3649</v>
      </c>
      <c r="B3650" s="3" t="s">
        <v>9</v>
      </c>
      <c r="C3650" s="3">
        <v>64931</v>
      </c>
      <c r="D3650" s="3" t="s">
        <v>245</v>
      </c>
      <c r="E3650" s="3" t="s">
        <v>4811</v>
      </c>
      <c r="F3650" s="3">
        <v>100</v>
      </c>
      <c r="G3650" s="3">
        <f t="shared" si="120"/>
        <v>21</v>
      </c>
      <c r="H3650" s="3" t="s">
        <v>4765</v>
      </c>
      <c r="I3650" s="3" t="s">
        <v>4812</v>
      </c>
    </row>
    <row r="3651" spans="1:9" ht="30" x14ac:dyDescent="0.25">
      <c r="A3651" s="3">
        <v>3650</v>
      </c>
      <c r="B3651" s="4" t="s">
        <v>28</v>
      </c>
      <c r="C3651" s="4">
        <v>33534</v>
      </c>
      <c r="D3651" s="4" t="s">
        <v>1436</v>
      </c>
      <c r="E3651" s="4" t="s">
        <v>139</v>
      </c>
      <c r="F3651" s="4">
        <v>45</v>
      </c>
      <c r="G3651" s="4">
        <v>9</v>
      </c>
      <c r="H3651" s="4" t="s">
        <v>4765</v>
      </c>
      <c r="I3651" s="4" t="s">
        <v>4767</v>
      </c>
    </row>
    <row r="3652" spans="1:9" x14ac:dyDescent="0.25">
      <c r="A3652" s="3">
        <v>3651</v>
      </c>
      <c r="B3652" s="4" t="s">
        <v>34</v>
      </c>
      <c r="C3652" s="4">
        <v>1932</v>
      </c>
      <c r="D3652" s="4" t="s">
        <v>1187</v>
      </c>
      <c r="E3652" s="4" t="s">
        <v>36</v>
      </c>
      <c r="F3652" s="4">
        <v>1</v>
      </c>
      <c r="G3652" s="4">
        <v>0.2</v>
      </c>
      <c r="H3652" s="4" t="s">
        <v>4765</v>
      </c>
      <c r="I3652" s="4" t="s">
        <v>4813</v>
      </c>
    </row>
    <row r="3653" spans="1:9" ht="45" x14ac:dyDescent="0.25">
      <c r="A3653" s="3">
        <v>3652</v>
      </c>
      <c r="B3653" s="4" t="s">
        <v>34</v>
      </c>
      <c r="C3653" s="4">
        <v>28042</v>
      </c>
      <c r="D3653" s="4" t="s">
        <v>4088</v>
      </c>
      <c r="E3653" s="4" t="s">
        <v>36</v>
      </c>
      <c r="F3653" s="4">
        <v>4</v>
      </c>
      <c r="G3653" s="4">
        <v>0.8</v>
      </c>
      <c r="H3653" s="4" t="s">
        <v>4765</v>
      </c>
      <c r="I3653" s="4" t="s">
        <v>4813</v>
      </c>
    </row>
    <row r="3654" spans="1:9" ht="30" x14ac:dyDescent="0.25">
      <c r="A3654" s="3">
        <v>3653</v>
      </c>
      <c r="B3654" s="4" t="s">
        <v>34</v>
      </c>
      <c r="C3654" s="4">
        <v>31481</v>
      </c>
      <c r="D3654" s="4" t="s">
        <v>388</v>
      </c>
      <c r="E3654" s="4" t="s">
        <v>1199</v>
      </c>
      <c r="F3654" s="4">
        <v>2</v>
      </c>
      <c r="G3654" s="4">
        <v>0.4</v>
      </c>
      <c r="H3654" s="4" t="s">
        <v>4765</v>
      </c>
      <c r="I3654" s="4" t="s">
        <v>4814</v>
      </c>
    </row>
    <row r="3655" spans="1:9" x14ac:dyDescent="0.25">
      <c r="A3655" s="3">
        <v>3654</v>
      </c>
      <c r="B3655" s="4" t="s">
        <v>34</v>
      </c>
      <c r="C3655" s="4">
        <v>33435</v>
      </c>
      <c r="D3655" s="4" t="s">
        <v>1187</v>
      </c>
      <c r="E3655" s="4" t="s">
        <v>36</v>
      </c>
      <c r="F3655" s="4">
        <v>1</v>
      </c>
      <c r="G3655" s="4">
        <v>0.2</v>
      </c>
      <c r="H3655" s="4" t="s">
        <v>4765</v>
      </c>
      <c r="I3655" s="4" t="s">
        <v>4815</v>
      </c>
    </row>
    <row r="3656" spans="1:9" ht="60" x14ac:dyDescent="0.25">
      <c r="A3656" s="3">
        <v>3655</v>
      </c>
      <c r="B3656" s="4" t="s">
        <v>34</v>
      </c>
      <c r="C3656" s="4">
        <v>35121</v>
      </c>
      <c r="D3656" s="4" t="s">
        <v>4816</v>
      </c>
      <c r="E3656" s="4" t="s">
        <v>36</v>
      </c>
      <c r="F3656" s="4">
        <v>2</v>
      </c>
      <c r="G3656" s="4">
        <v>0.4</v>
      </c>
      <c r="H3656" s="4" t="s">
        <v>4765</v>
      </c>
      <c r="I3656" s="4" t="s">
        <v>4817</v>
      </c>
    </row>
    <row r="3657" spans="1:9" ht="30" x14ac:dyDescent="0.25">
      <c r="A3657" s="3">
        <v>3656</v>
      </c>
      <c r="B3657" s="12" t="s">
        <v>34</v>
      </c>
      <c r="C3657" s="12">
        <v>35462</v>
      </c>
      <c r="D3657" s="12" t="s">
        <v>4818</v>
      </c>
      <c r="E3657" s="12" t="s">
        <v>4819</v>
      </c>
      <c r="F3657" s="12">
        <v>1</v>
      </c>
      <c r="G3657" s="12">
        <v>0.2</v>
      </c>
      <c r="H3657" s="12" t="s">
        <v>4765</v>
      </c>
      <c r="I3657" s="12" t="s">
        <v>4817</v>
      </c>
    </row>
    <row r="3658" spans="1:9" ht="30" x14ac:dyDescent="0.25">
      <c r="A3658" s="3">
        <v>3657</v>
      </c>
      <c r="B3658" s="4" t="s">
        <v>34</v>
      </c>
      <c r="C3658" s="4">
        <v>38580</v>
      </c>
      <c r="D3658" s="19" t="s">
        <v>4084</v>
      </c>
      <c r="E3658" s="4" t="s">
        <v>59</v>
      </c>
      <c r="F3658" s="4">
        <v>4</v>
      </c>
      <c r="G3658" s="4">
        <v>0.83</v>
      </c>
      <c r="H3658" s="4" t="s">
        <v>4765</v>
      </c>
      <c r="I3658" s="4" t="s">
        <v>4820</v>
      </c>
    </row>
    <row r="3659" spans="1:9" ht="60" x14ac:dyDescent="0.25">
      <c r="A3659" s="3">
        <v>3658</v>
      </c>
      <c r="B3659" s="4" t="s">
        <v>34</v>
      </c>
      <c r="C3659" s="4">
        <v>38695</v>
      </c>
      <c r="D3659" s="19" t="s">
        <v>4821</v>
      </c>
      <c r="E3659" s="4" t="s">
        <v>1199</v>
      </c>
      <c r="F3659" s="4">
        <v>2</v>
      </c>
      <c r="G3659" s="4">
        <v>0.42</v>
      </c>
      <c r="H3659" s="4" t="s">
        <v>4765</v>
      </c>
      <c r="I3659" s="4" t="s">
        <v>4820</v>
      </c>
    </row>
    <row r="3660" spans="1:9" ht="75" x14ac:dyDescent="0.25">
      <c r="A3660" s="3">
        <v>3659</v>
      </c>
      <c r="B3660" s="8" t="s">
        <v>43</v>
      </c>
      <c r="C3660" s="8">
        <v>40341</v>
      </c>
      <c r="D3660" s="8" t="s">
        <v>4559</v>
      </c>
      <c r="E3660" s="8" t="s">
        <v>2489</v>
      </c>
      <c r="F3660" s="8">
        <v>3</v>
      </c>
      <c r="G3660" s="8">
        <v>0.63</v>
      </c>
      <c r="H3660" s="8" t="s">
        <v>4765</v>
      </c>
      <c r="I3660" s="8" t="s">
        <v>4822</v>
      </c>
    </row>
    <row r="3661" spans="1:9" ht="30" x14ac:dyDescent="0.25">
      <c r="A3661" s="3">
        <v>3660</v>
      </c>
      <c r="B3661" s="14" t="s">
        <v>43</v>
      </c>
      <c r="C3661" s="14">
        <v>41973</v>
      </c>
      <c r="D3661" s="14" t="s">
        <v>1098</v>
      </c>
      <c r="E3661" s="14" t="s">
        <v>866</v>
      </c>
      <c r="F3661" s="14">
        <v>4</v>
      </c>
      <c r="G3661" s="8">
        <f>F3661*0.21</f>
        <v>0.84</v>
      </c>
      <c r="H3661" s="14" t="s">
        <v>4765</v>
      </c>
      <c r="I3661" s="14" t="s">
        <v>4823</v>
      </c>
    </row>
    <row r="3662" spans="1:9" ht="75" x14ac:dyDescent="0.25">
      <c r="A3662" s="3">
        <v>3661</v>
      </c>
      <c r="B3662" s="14" t="s">
        <v>43</v>
      </c>
      <c r="C3662" s="14">
        <v>43023</v>
      </c>
      <c r="D3662" s="14" t="s">
        <v>4824</v>
      </c>
      <c r="E3662" s="14" t="s">
        <v>2489</v>
      </c>
      <c r="F3662" s="14">
        <v>8</v>
      </c>
      <c r="G3662" s="6">
        <f>F3662*0.21</f>
        <v>1.68</v>
      </c>
      <c r="H3662" s="14" t="s">
        <v>4765</v>
      </c>
      <c r="I3662" s="14" t="s">
        <v>4825</v>
      </c>
    </row>
    <row r="3663" spans="1:9" x14ac:dyDescent="0.25">
      <c r="A3663" s="3">
        <v>3662</v>
      </c>
      <c r="B3663" s="8" t="s">
        <v>43</v>
      </c>
      <c r="C3663" s="8">
        <v>44592</v>
      </c>
      <c r="D3663" s="8" t="s">
        <v>4826</v>
      </c>
      <c r="E3663" s="8" t="s">
        <v>480</v>
      </c>
      <c r="F3663" s="8">
        <v>4</v>
      </c>
      <c r="G3663" s="8">
        <f>F3663*0.21</f>
        <v>0.84</v>
      </c>
      <c r="H3663" s="8" t="s">
        <v>4765</v>
      </c>
      <c r="I3663" s="8" t="s">
        <v>4827</v>
      </c>
    </row>
    <row r="3664" spans="1:9" ht="45" x14ac:dyDescent="0.25">
      <c r="A3664" s="3">
        <v>3663</v>
      </c>
      <c r="B3664" s="8" t="s">
        <v>43</v>
      </c>
      <c r="C3664" s="8">
        <v>44756</v>
      </c>
      <c r="D3664" s="8" t="s">
        <v>908</v>
      </c>
      <c r="E3664" s="8" t="s">
        <v>36</v>
      </c>
      <c r="F3664" s="8">
        <v>1</v>
      </c>
      <c r="G3664" s="8">
        <f>F3664*0.21</f>
        <v>0.21</v>
      </c>
      <c r="H3664" s="8" t="s">
        <v>4765</v>
      </c>
      <c r="I3664" s="8" t="s">
        <v>4828</v>
      </c>
    </row>
    <row r="3665" spans="1:38" ht="30" x14ac:dyDescent="0.25">
      <c r="A3665" s="3">
        <v>3664</v>
      </c>
      <c r="B3665" s="8" t="s">
        <v>43</v>
      </c>
      <c r="C3665" s="8">
        <v>57481</v>
      </c>
      <c r="D3665" s="8" t="s">
        <v>4093</v>
      </c>
      <c r="E3665" s="8" t="s">
        <v>36</v>
      </c>
      <c r="F3665" s="8">
        <v>2</v>
      </c>
      <c r="G3665" s="8">
        <v>0.42</v>
      </c>
      <c r="H3665" s="8" t="s">
        <v>4765</v>
      </c>
      <c r="I3665" s="8" t="s">
        <v>4829</v>
      </c>
    </row>
    <row r="3666" spans="1:38" x14ac:dyDescent="0.25">
      <c r="A3666" s="3">
        <v>3665</v>
      </c>
      <c r="B3666" s="3" t="s">
        <v>43</v>
      </c>
      <c r="C3666" s="3">
        <v>58535</v>
      </c>
      <c r="D3666" s="3" t="s">
        <v>4804</v>
      </c>
      <c r="E3666" s="3" t="s">
        <v>36</v>
      </c>
      <c r="F3666" s="3">
        <v>2</v>
      </c>
      <c r="G3666" s="3">
        <f>F3666*0.21</f>
        <v>0.42</v>
      </c>
      <c r="H3666" s="3" t="s">
        <v>4765</v>
      </c>
      <c r="I3666" s="3" t="s">
        <v>4830</v>
      </c>
    </row>
    <row r="3667" spans="1:38" x14ac:dyDescent="0.25">
      <c r="A3667" s="3">
        <v>3666</v>
      </c>
      <c r="B3667" s="3" t="s">
        <v>43</v>
      </c>
      <c r="C3667" s="3">
        <v>58554</v>
      </c>
      <c r="D3667" s="3" t="s">
        <v>4804</v>
      </c>
      <c r="E3667" s="3" t="s">
        <v>36</v>
      </c>
      <c r="F3667" s="3">
        <v>4</v>
      </c>
      <c r="G3667" s="3">
        <f>F3667*0.21</f>
        <v>0.84</v>
      </c>
      <c r="H3667" s="3" t="s">
        <v>4765</v>
      </c>
      <c r="I3667" s="3" t="s">
        <v>4820</v>
      </c>
    </row>
    <row r="3668" spans="1:38" ht="30" x14ac:dyDescent="0.25">
      <c r="A3668" s="3">
        <v>3667</v>
      </c>
      <c r="B3668" s="8" t="s">
        <v>43</v>
      </c>
      <c r="C3668" s="8">
        <v>58991</v>
      </c>
      <c r="D3668" s="8" t="s">
        <v>2767</v>
      </c>
      <c r="E3668" s="8" t="s">
        <v>36</v>
      </c>
      <c r="F3668" s="8">
        <v>4</v>
      </c>
      <c r="G3668" s="8">
        <v>0.84</v>
      </c>
      <c r="H3668" s="8" t="s">
        <v>4765</v>
      </c>
      <c r="I3668" s="8" t="s">
        <v>4788</v>
      </c>
    </row>
    <row r="3669" spans="1:38" x14ac:dyDescent="0.25">
      <c r="A3669" s="3">
        <v>3668</v>
      </c>
      <c r="B3669" s="17" t="s">
        <v>43</v>
      </c>
      <c r="C3669" s="17">
        <v>60677</v>
      </c>
      <c r="D3669" s="17" t="s">
        <v>4831</v>
      </c>
      <c r="E3669" s="17" t="s">
        <v>36</v>
      </c>
      <c r="F3669" s="17">
        <v>4</v>
      </c>
      <c r="G3669" s="17">
        <f t="shared" ref="G3669:G3678" si="121">F3669*0.21</f>
        <v>0.84</v>
      </c>
      <c r="H3669" s="17" t="s">
        <v>4765</v>
      </c>
      <c r="I3669" s="17" t="s">
        <v>4820</v>
      </c>
    </row>
    <row r="3670" spans="1:38" x14ac:dyDescent="0.25">
      <c r="A3670" s="3">
        <v>3669</v>
      </c>
      <c r="B3670" s="17" t="s">
        <v>43</v>
      </c>
      <c r="C3670" s="17">
        <v>60679</v>
      </c>
      <c r="D3670" s="17" t="s">
        <v>4831</v>
      </c>
      <c r="E3670" s="17" t="s">
        <v>36</v>
      </c>
      <c r="F3670" s="17">
        <v>2</v>
      </c>
      <c r="G3670" s="17">
        <f t="shared" si="121"/>
        <v>0.42</v>
      </c>
      <c r="H3670" s="17" t="s">
        <v>4765</v>
      </c>
      <c r="I3670" s="17" t="s">
        <v>4820</v>
      </c>
    </row>
    <row r="3671" spans="1:38" x14ac:dyDescent="0.25">
      <c r="A3671" s="3">
        <v>3670</v>
      </c>
      <c r="B3671" s="17" t="s">
        <v>43</v>
      </c>
      <c r="C3671" s="17">
        <v>63314</v>
      </c>
      <c r="D3671" s="17" t="s">
        <v>4832</v>
      </c>
      <c r="E3671" s="17" t="s">
        <v>36</v>
      </c>
      <c r="F3671" s="17">
        <v>2</v>
      </c>
      <c r="G3671" s="17">
        <f t="shared" si="121"/>
        <v>0.42</v>
      </c>
      <c r="H3671" s="17" t="s">
        <v>4765</v>
      </c>
      <c r="I3671" s="17" t="s">
        <v>4833</v>
      </c>
    </row>
    <row r="3672" spans="1:38" x14ac:dyDescent="0.25">
      <c r="A3672" s="3">
        <v>3671</v>
      </c>
      <c r="B3672" s="3" t="s">
        <v>43</v>
      </c>
      <c r="C3672" s="3">
        <v>63481</v>
      </c>
      <c r="D3672" s="3" t="s">
        <v>3546</v>
      </c>
      <c r="E3672" s="3" t="s">
        <v>106</v>
      </c>
      <c r="F3672" s="3">
        <v>1</v>
      </c>
      <c r="G3672" s="3">
        <f t="shared" si="121"/>
        <v>0.21</v>
      </c>
      <c r="H3672" s="3" t="s">
        <v>4765</v>
      </c>
      <c r="I3672" s="3" t="s">
        <v>4834</v>
      </c>
    </row>
    <row r="3673" spans="1:38" x14ac:dyDescent="0.25">
      <c r="A3673" s="3">
        <v>3672</v>
      </c>
      <c r="B3673" s="3" t="s">
        <v>43</v>
      </c>
      <c r="C3673" s="3">
        <v>63482</v>
      </c>
      <c r="D3673" s="3" t="s">
        <v>3546</v>
      </c>
      <c r="E3673" s="3" t="s">
        <v>106</v>
      </c>
      <c r="F3673" s="3">
        <v>1</v>
      </c>
      <c r="G3673" s="3">
        <f t="shared" si="121"/>
        <v>0.21</v>
      </c>
      <c r="H3673" s="3" t="s">
        <v>4765</v>
      </c>
      <c r="I3673" s="3" t="s">
        <v>4835</v>
      </c>
    </row>
    <row r="3674" spans="1:38" x14ac:dyDescent="0.25">
      <c r="A3674" s="3">
        <v>3673</v>
      </c>
      <c r="B3674" s="3" t="s">
        <v>43</v>
      </c>
      <c r="C3674" s="3">
        <v>63483</v>
      </c>
      <c r="D3674" s="3" t="s">
        <v>3546</v>
      </c>
      <c r="E3674" s="3" t="s">
        <v>106</v>
      </c>
      <c r="F3674" s="3">
        <v>2</v>
      </c>
      <c r="G3674" s="3">
        <f t="shared" si="121"/>
        <v>0.42</v>
      </c>
      <c r="H3674" s="3" t="s">
        <v>4765</v>
      </c>
      <c r="I3674" s="3" t="s">
        <v>4836</v>
      </c>
    </row>
    <row r="3675" spans="1:38" s="13" customFormat="1" ht="48" customHeight="1" x14ac:dyDescent="0.25">
      <c r="A3675" s="3">
        <v>3674</v>
      </c>
      <c r="B3675" s="3" t="s">
        <v>43</v>
      </c>
      <c r="C3675" s="3">
        <v>63484</v>
      </c>
      <c r="D3675" s="3" t="s">
        <v>3546</v>
      </c>
      <c r="E3675" s="3" t="s">
        <v>106</v>
      </c>
      <c r="F3675" s="3">
        <v>2</v>
      </c>
      <c r="G3675" s="3">
        <f t="shared" si="121"/>
        <v>0.42</v>
      </c>
      <c r="H3675" s="3" t="s">
        <v>4765</v>
      </c>
      <c r="I3675" s="3" t="s">
        <v>4836</v>
      </c>
      <c r="J3675" s="2"/>
      <c r="K3675" s="2"/>
      <c r="L3675" s="2"/>
      <c r="M3675" s="2"/>
      <c r="N3675" s="2"/>
      <c r="O3675" s="2"/>
      <c r="P3675" s="2"/>
      <c r="Q3675" s="2"/>
      <c r="R3675" s="2"/>
      <c r="S3675" s="2"/>
      <c r="T3675" s="2"/>
      <c r="U3675" s="2"/>
      <c r="V3675" s="2"/>
      <c r="W3675" s="2"/>
      <c r="X3675" s="2"/>
      <c r="Y3675" s="2"/>
      <c r="Z3675" s="2"/>
      <c r="AA3675" s="2"/>
      <c r="AB3675" s="2"/>
      <c r="AC3675" s="2"/>
      <c r="AD3675" s="2"/>
      <c r="AE3675" s="2"/>
      <c r="AF3675" s="2"/>
      <c r="AG3675" s="2"/>
      <c r="AH3675" s="2"/>
      <c r="AI3675" s="2"/>
      <c r="AJ3675" s="2"/>
      <c r="AK3675" s="2"/>
      <c r="AL3675" s="2"/>
    </row>
    <row r="3676" spans="1:38" x14ac:dyDescent="0.25">
      <c r="A3676" s="3">
        <v>3675</v>
      </c>
      <c r="B3676" s="3" t="s">
        <v>43</v>
      </c>
      <c r="C3676" s="3">
        <v>63485</v>
      </c>
      <c r="D3676" s="3" t="s">
        <v>3546</v>
      </c>
      <c r="E3676" s="3" t="s">
        <v>106</v>
      </c>
      <c r="F3676" s="3">
        <v>2</v>
      </c>
      <c r="G3676" s="3">
        <f t="shared" si="121"/>
        <v>0.42</v>
      </c>
      <c r="H3676" s="3" t="s">
        <v>4765</v>
      </c>
      <c r="I3676" s="3" t="s">
        <v>4836</v>
      </c>
    </row>
    <row r="3677" spans="1:38" x14ac:dyDescent="0.25">
      <c r="A3677" s="3">
        <v>3676</v>
      </c>
      <c r="B3677" s="3" t="s">
        <v>43</v>
      </c>
      <c r="C3677" s="3">
        <v>63487</v>
      </c>
      <c r="D3677" s="3" t="s">
        <v>3546</v>
      </c>
      <c r="E3677" s="3" t="s">
        <v>106</v>
      </c>
      <c r="F3677" s="3">
        <v>2</v>
      </c>
      <c r="G3677" s="3">
        <f t="shared" si="121"/>
        <v>0.42</v>
      </c>
      <c r="H3677" s="3" t="s">
        <v>4765</v>
      </c>
      <c r="I3677" s="3" t="s">
        <v>4836</v>
      </c>
    </row>
    <row r="3678" spans="1:38" x14ac:dyDescent="0.25">
      <c r="A3678" s="3">
        <v>3677</v>
      </c>
      <c r="B3678" s="3" t="s">
        <v>43</v>
      </c>
      <c r="C3678" s="3">
        <v>63491</v>
      </c>
      <c r="D3678" s="3" t="s">
        <v>3546</v>
      </c>
      <c r="E3678" s="3" t="s">
        <v>106</v>
      </c>
      <c r="F3678" s="3">
        <v>2</v>
      </c>
      <c r="G3678" s="3">
        <f t="shared" si="121"/>
        <v>0.42</v>
      </c>
      <c r="H3678" s="3" t="s">
        <v>4765</v>
      </c>
      <c r="I3678" s="3" t="s">
        <v>4837</v>
      </c>
    </row>
    <row r="3679" spans="1:38" ht="30" x14ac:dyDescent="0.25">
      <c r="A3679" s="3">
        <v>3678</v>
      </c>
      <c r="B3679" s="4" t="s">
        <v>73</v>
      </c>
      <c r="C3679" s="4">
        <v>24124</v>
      </c>
      <c r="D3679" s="4" t="s">
        <v>4838</v>
      </c>
      <c r="E3679" s="4" t="s">
        <v>701</v>
      </c>
      <c r="F3679" s="4">
        <v>14</v>
      </c>
      <c r="G3679" s="4">
        <v>2.8000000000000003</v>
      </c>
      <c r="H3679" s="4" t="s">
        <v>4765</v>
      </c>
      <c r="I3679" s="4" t="s">
        <v>4839</v>
      </c>
    </row>
    <row r="3680" spans="1:38" ht="75" x14ac:dyDescent="0.25">
      <c r="A3680" s="3">
        <v>3679</v>
      </c>
      <c r="B3680" s="4" t="s">
        <v>73</v>
      </c>
      <c r="C3680" s="4">
        <v>24759</v>
      </c>
      <c r="D3680" s="4" t="s">
        <v>4840</v>
      </c>
      <c r="E3680" s="4" t="s">
        <v>48</v>
      </c>
      <c r="F3680" s="4">
        <v>4</v>
      </c>
      <c r="G3680" s="4">
        <v>0.8</v>
      </c>
      <c r="H3680" s="4" t="s">
        <v>4765</v>
      </c>
      <c r="I3680" s="4" t="s">
        <v>4841</v>
      </c>
    </row>
    <row r="3681" spans="1:38" ht="60" x14ac:dyDescent="0.25">
      <c r="A3681" s="3">
        <v>3680</v>
      </c>
      <c r="B3681" s="4" t="s">
        <v>73</v>
      </c>
      <c r="C3681" s="4">
        <v>24875</v>
      </c>
      <c r="D3681" s="4" t="s">
        <v>4842</v>
      </c>
      <c r="E3681" s="4" t="s">
        <v>59</v>
      </c>
      <c r="F3681" s="4">
        <v>5</v>
      </c>
      <c r="G3681" s="4">
        <v>1</v>
      </c>
      <c r="H3681" s="4" t="s">
        <v>4765</v>
      </c>
      <c r="I3681" s="4" t="s">
        <v>4765</v>
      </c>
    </row>
    <row r="3682" spans="1:38" ht="60" x14ac:dyDescent="0.25">
      <c r="A3682" s="3">
        <v>3681</v>
      </c>
      <c r="B3682" s="4" t="s">
        <v>73</v>
      </c>
      <c r="C3682" s="4">
        <v>24940</v>
      </c>
      <c r="D3682" s="4" t="s">
        <v>4843</v>
      </c>
      <c r="E3682" s="4" t="s">
        <v>4844</v>
      </c>
      <c r="F3682" s="4">
        <v>10</v>
      </c>
      <c r="G3682" s="4">
        <v>2</v>
      </c>
      <c r="H3682" s="4" t="s">
        <v>4765</v>
      </c>
      <c r="I3682" s="4" t="s">
        <v>4839</v>
      </c>
    </row>
    <row r="3683" spans="1:38" ht="45" x14ac:dyDescent="0.25">
      <c r="A3683" s="3">
        <v>3682</v>
      </c>
      <c r="B3683" s="4" t="s">
        <v>73</v>
      </c>
      <c r="C3683" s="4">
        <v>25326</v>
      </c>
      <c r="D3683" s="4" t="s">
        <v>4845</v>
      </c>
      <c r="E3683" s="4" t="s">
        <v>4846</v>
      </c>
      <c r="F3683" s="4">
        <v>10</v>
      </c>
      <c r="G3683" s="4">
        <v>2</v>
      </c>
      <c r="H3683" s="4" t="s">
        <v>4765</v>
      </c>
      <c r="I3683" s="4" t="s">
        <v>4847</v>
      </c>
    </row>
    <row r="3684" spans="1:38" x14ac:dyDescent="0.25">
      <c r="A3684" s="3">
        <v>3683</v>
      </c>
      <c r="B3684" s="4" t="s">
        <v>73</v>
      </c>
      <c r="C3684" s="4">
        <v>30798</v>
      </c>
      <c r="D3684" s="4" t="s">
        <v>4848</v>
      </c>
      <c r="E3684" s="4" t="s">
        <v>59</v>
      </c>
      <c r="F3684" s="4">
        <v>4</v>
      </c>
      <c r="G3684" s="4">
        <v>0.8</v>
      </c>
      <c r="H3684" s="4" t="s">
        <v>4765</v>
      </c>
      <c r="I3684" s="4" t="s">
        <v>4813</v>
      </c>
    </row>
    <row r="3685" spans="1:38" ht="30" x14ac:dyDescent="0.25">
      <c r="A3685" s="3">
        <v>3684</v>
      </c>
      <c r="B3685" s="4" t="s">
        <v>73</v>
      </c>
      <c r="C3685" s="4">
        <v>35595</v>
      </c>
      <c r="D3685" s="38" t="s">
        <v>4616</v>
      </c>
      <c r="E3685" s="4" t="s">
        <v>4849</v>
      </c>
      <c r="F3685" s="4">
        <v>4</v>
      </c>
      <c r="G3685" s="4">
        <v>0.83</v>
      </c>
      <c r="H3685" s="4" t="s">
        <v>4765</v>
      </c>
      <c r="I3685" s="4" t="s">
        <v>4775</v>
      </c>
      <c r="J3685" s="13"/>
    </row>
    <row r="3686" spans="1:38" ht="30" x14ac:dyDescent="0.25">
      <c r="A3686" s="3">
        <v>3685</v>
      </c>
      <c r="B3686" s="4" t="s">
        <v>73</v>
      </c>
      <c r="C3686" s="4">
        <v>38248</v>
      </c>
      <c r="D3686" s="19" t="s">
        <v>3900</v>
      </c>
      <c r="E3686" s="4" t="s">
        <v>139</v>
      </c>
      <c r="F3686" s="4">
        <v>10</v>
      </c>
      <c r="G3686" s="4">
        <v>2.08</v>
      </c>
      <c r="H3686" s="4" t="s">
        <v>4765</v>
      </c>
      <c r="I3686" s="4" t="s">
        <v>4850</v>
      </c>
    </row>
    <row r="3687" spans="1:38" ht="75" x14ac:dyDescent="0.25">
      <c r="A3687" s="3">
        <v>3686</v>
      </c>
      <c r="B3687" s="8" t="s">
        <v>73</v>
      </c>
      <c r="C3687" s="8">
        <v>40948</v>
      </c>
      <c r="D3687" s="8" t="s">
        <v>4851</v>
      </c>
      <c r="E3687" s="8" t="s">
        <v>3955</v>
      </c>
      <c r="F3687" s="8">
        <v>4</v>
      </c>
      <c r="G3687" s="8">
        <f t="shared" ref="G3687:G3696" si="122">F3687*0.21</f>
        <v>0.84</v>
      </c>
      <c r="H3687" s="8" t="s">
        <v>4765</v>
      </c>
      <c r="I3687" s="8" t="s">
        <v>4823</v>
      </c>
      <c r="J3687"/>
    </row>
    <row r="3688" spans="1:38" ht="60" x14ac:dyDescent="0.25">
      <c r="A3688" s="3">
        <v>3687</v>
      </c>
      <c r="B3688" s="6" t="s">
        <v>73</v>
      </c>
      <c r="C3688" s="6">
        <v>41087</v>
      </c>
      <c r="D3688" s="6" t="s">
        <v>4852</v>
      </c>
      <c r="E3688" s="6" t="s">
        <v>4853</v>
      </c>
      <c r="F3688" s="6">
        <v>5</v>
      </c>
      <c r="G3688" s="4">
        <f t="shared" si="122"/>
        <v>1.05</v>
      </c>
      <c r="H3688" s="6" t="s">
        <v>4765</v>
      </c>
      <c r="I3688" s="6" t="s">
        <v>4823</v>
      </c>
      <c r="J3688"/>
    </row>
    <row r="3689" spans="1:38" ht="45" x14ac:dyDescent="0.25">
      <c r="A3689" s="3">
        <v>3688</v>
      </c>
      <c r="B3689" s="8" t="s">
        <v>73</v>
      </c>
      <c r="C3689" s="8">
        <v>42399</v>
      </c>
      <c r="D3689" s="8" t="s">
        <v>4854</v>
      </c>
      <c r="E3689" s="8" t="s">
        <v>1846</v>
      </c>
      <c r="F3689" s="8">
        <v>2</v>
      </c>
      <c r="G3689" s="8">
        <f t="shared" si="122"/>
        <v>0.42</v>
      </c>
      <c r="H3689" s="8" t="s">
        <v>4765</v>
      </c>
      <c r="I3689" s="8" t="s">
        <v>4806</v>
      </c>
      <c r="J3689"/>
    </row>
    <row r="3690" spans="1:38" ht="60" x14ac:dyDescent="0.25">
      <c r="A3690" s="3">
        <v>3689</v>
      </c>
      <c r="B3690" s="8" t="s">
        <v>73</v>
      </c>
      <c r="C3690" s="8">
        <v>43190</v>
      </c>
      <c r="D3690" s="8" t="s">
        <v>4854</v>
      </c>
      <c r="E3690" s="8" t="s">
        <v>4855</v>
      </c>
      <c r="F3690" s="8">
        <v>2</v>
      </c>
      <c r="G3690" s="8">
        <f t="shared" si="122"/>
        <v>0.42</v>
      </c>
      <c r="H3690" s="8" t="s">
        <v>4765</v>
      </c>
      <c r="I3690" s="8" t="s">
        <v>4856</v>
      </c>
      <c r="J3690"/>
    </row>
    <row r="3691" spans="1:38" ht="45" x14ac:dyDescent="0.25">
      <c r="A3691" s="3">
        <v>3690</v>
      </c>
      <c r="B3691" s="6" t="s">
        <v>73</v>
      </c>
      <c r="C3691" s="6">
        <v>53633</v>
      </c>
      <c r="D3691" s="6" t="s">
        <v>998</v>
      </c>
      <c r="E3691" s="6" t="s">
        <v>3228</v>
      </c>
      <c r="F3691" s="6">
        <v>6</v>
      </c>
      <c r="G3691" s="8">
        <f t="shared" si="122"/>
        <v>1.26</v>
      </c>
      <c r="H3691" s="6" t="s">
        <v>4765</v>
      </c>
      <c r="I3691" s="6" t="s">
        <v>4857</v>
      </c>
    </row>
    <row r="3692" spans="1:38" s="13" customFormat="1" ht="30" x14ac:dyDescent="0.25">
      <c r="A3692" s="3">
        <v>3691</v>
      </c>
      <c r="B3692" s="6" t="s">
        <v>73</v>
      </c>
      <c r="C3692" s="6">
        <v>53640</v>
      </c>
      <c r="D3692" s="6" t="s">
        <v>3546</v>
      </c>
      <c r="E3692" s="6" t="s">
        <v>106</v>
      </c>
      <c r="F3692" s="6">
        <v>2</v>
      </c>
      <c r="G3692" s="8">
        <f t="shared" si="122"/>
        <v>0.42</v>
      </c>
      <c r="H3692" s="6" t="s">
        <v>4765</v>
      </c>
      <c r="I3692" s="6" t="s">
        <v>4836</v>
      </c>
      <c r="J3692" s="2"/>
      <c r="K3692" s="2"/>
      <c r="L3692" s="2"/>
      <c r="M3692" s="2"/>
      <c r="N3692" s="2"/>
      <c r="O3692" s="2"/>
      <c r="P3692" s="2"/>
      <c r="Q3692" s="2"/>
      <c r="R3692" s="2"/>
      <c r="S3692" s="2"/>
      <c r="T3692" s="2"/>
      <c r="U3692" s="2"/>
      <c r="V3692" s="2"/>
      <c r="W3692" s="2"/>
      <c r="X3692" s="2"/>
      <c r="Y3692" s="2"/>
      <c r="Z3692" s="2"/>
      <c r="AA3692" s="2"/>
      <c r="AB3692" s="2"/>
      <c r="AC3692" s="2"/>
      <c r="AD3692" s="2"/>
      <c r="AE3692" s="2"/>
      <c r="AF3692" s="2"/>
      <c r="AG3692" s="2"/>
      <c r="AH3692" s="2"/>
      <c r="AI3692" s="2"/>
      <c r="AJ3692" s="2"/>
      <c r="AK3692" s="2"/>
      <c r="AL3692" s="2"/>
    </row>
    <row r="3693" spans="1:38" ht="30" x14ac:dyDescent="0.25">
      <c r="A3693" s="3">
        <v>3692</v>
      </c>
      <c r="B3693" s="6" t="s">
        <v>73</v>
      </c>
      <c r="C3693" s="6">
        <v>53644</v>
      </c>
      <c r="D3693" s="6" t="s">
        <v>3546</v>
      </c>
      <c r="E3693" s="6" t="s">
        <v>106</v>
      </c>
      <c r="F3693" s="6">
        <v>1</v>
      </c>
      <c r="G3693" s="8">
        <f t="shared" si="122"/>
        <v>0.21</v>
      </c>
      <c r="H3693" s="6" t="s">
        <v>4765</v>
      </c>
      <c r="I3693" s="6" t="s">
        <v>4836</v>
      </c>
    </row>
    <row r="3694" spans="1:38" x14ac:dyDescent="0.25">
      <c r="A3694" s="3">
        <v>3693</v>
      </c>
      <c r="B3694" s="3" t="s">
        <v>73</v>
      </c>
      <c r="C3694" s="3">
        <v>53826</v>
      </c>
      <c r="D3694" s="3" t="s">
        <v>4858</v>
      </c>
      <c r="E3694" s="3" t="s">
        <v>866</v>
      </c>
      <c r="F3694" s="3">
        <v>6</v>
      </c>
      <c r="G3694" s="3">
        <f t="shared" si="122"/>
        <v>1.26</v>
      </c>
      <c r="H3694" s="3" t="s">
        <v>4765</v>
      </c>
      <c r="I3694" s="3" t="s">
        <v>4820</v>
      </c>
    </row>
    <row r="3695" spans="1:38" ht="30" x14ac:dyDescent="0.25">
      <c r="A3695" s="3">
        <v>3694</v>
      </c>
      <c r="B3695" s="8" t="s">
        <v>73</v>
      </c>
      <c r="C3695" s="8">
        <v>53948</v>
      </c>
      <c r="D3695" s="8" t="s">
        <v>4859</v>
      </c>
      <c r="E3695" s="8" t="s">
        <v>866</v>
      </c>
      <c r="F3695" s="8">
        <v>4</v>
      </c>
      <c r="G3695" s="8">
        <f t="shared" si="122"/>
        <v>0.84</v>
      </c>
      <c r="H3695" s="6" t="s">
        <v>4765</v>
      </c>
      <c r="I3695" s="8" t="s">
        <v>4829</v>
      </c>
    </row>
    <row r="3696" spans="1:38" ht="60" x14ac:dyDescent="0.25">
      <c r="A3696" s="3">
        <v>3695</v>
      </c>
      <c r="B3696" s="8" t="s">
        <v>73</v>
      </c>
      <c r="C3696" s="8">
        <v>54788</v>
      </c>
      <c r="D3696" s="8" t="s">
        <v>4809</v>
      </c>
      <c r="E3696" s="8" t="s">
        <v>4860</v>
      </c>
      <c r="F3696" s="8">
        <v>15</v>
      </c>
      <c r="G3696" s="8">
        <f t="shared" si="122"/>
        <v>3.15</v>
      </c>
      <c r="H3696" s="8" t="s">
        <v>4765</v>
      </c>
      <c r="I3696" s="8" t="s">
        <v>4799</v>
      </c>
    </row>
    <row r="3697" spans="1:10" x14ac:dyDescent="0.25">
      <c r="A3697" s="3">
        <v>3696</v>
      </c>
      <c r="B3697" s="3" t="s">
        <v>73</v>
      </c>
      <c r="C3697" s="3">
        <v>55168</v>
      </c>
      <c r="D3697" s="3" t="s">
        <v>4861</v>
      </c>
      <c r="E3697" s="3" t="s">
        <v>282</v>
      </c>
      <c r="F3697" s="3">
        <v>5</v>
      </c>
      <c r="G3697" s="3">
        <v>1.05</v>
      </c>
      <c r="H3697" s="3" t="s">
        <v>4765</v>
      </c>
      <c r="I3697" s="3" t="s">
        <v>4862</v>
      </c>
    </row>
    <row r="3698" spans="1:10" x14ac:dyDescent="0.25">
      <c r="A3698" s="3">
        <v>3697</v>
      </c>
      <c r="B3698" s="3" t="s">
        <v>73</v>
      </c>
      <c r="C3698" s="3">
        <v>55169</v>
      </c>
      <c r="D3698" s="3" t="s">
        <v>4861</v>
      </c>
      <c r="E3698" s="3" t="s">
        <v>282</v>
      </c>
      <c r="F3698" s="3">
        <v>5</v>
      </c>
      <c r="G3698" s="3">
        <v>1.05</v>
      </c>
      <c r="H3698" s="3" t="s">
        <v>4765</v>
      </c>
      <c r="I3698" s="3" t="s">
        <v>4863</v>
      </c>
    </row>
    <row r="3699" spans="1:10" x14ac:dyDescent="0.25">
      <c r="A3699" s="3">
        <v>3698</v>
      </c>
      <c r="B3699" s="3" t="s">
        <v>73</v>
      </c>
      <c r="C3699" s="3">
        <v>55708</v>
      </c>
      <c r="D3699" s="3" t="s">
        <v>4795</v>
      </c>
      <c r="E3699" s="3" t="s">
        <v>4796</v>
      </c>
      <c r="F3699" s="3">
        <v>4</v>
      </c>
      <c r="G3699" s="3">
        <f>F3699*0.21</f>
        <v>0.84</v>
      </c>
      <c r="H3699" s="3" t="s">
        <v>4765</v>
      </c>
      <c r="I3699" s="3" t="s">
        <v>4788</v>
      </c>
    </row>
    <row r="3700" spans="1:10" x14ac:dyDescent="0.25">
      <c r="A3700" s="3">
        <v>3699</v>
      </c>
      <c r="B3700" s="3" t="s">
        <v>73</v>
      </c>
      <c r="C3700" s="3">
        <v>55930</v>
      </c>
      <c r="D3700" s="3" t="s">
        <v>3546</v>
      </c>
      <c r="E3700" s="3" t="s">
        <v>106</v>
      </c>
      <c r="F3700" s="3">
        <v>2</v>
      </c>
      <c r="G3700" s="3">
        <f>F3700*0.21</f>
        <v>0.42</v>
      </c>
      <c r="H3700" s="3" t="s">
        <v>4765</v>
      </c>
      <c r="I3700" s="3" t="s">
        <v>4864</v>
      </c>
    </row>
    <row r="3701" spans="1:10" x14ac:dyDescent="0.25">
      <c r="A3701" s="3">
        <v>3700</v>
      </c>
      <c r="B3701" s="3" t="s">
        <v>73</v>
      </c>
      <c r="C3701" s="3">
        <v>55931</v>
      </c>
      <c r="D3701" s="3" t="s">
        <v>3546</v>
      </c>
      <c r="E3701" s="3" t="s">
        <v>106</v>
      </c>
      <c r="F3701" s="3">
        <v>4</v>
      </c>
      <c r="G3701" s="3">
        <f>F3701*0.21</f>
        <v>0.84</v>
      </c>
      <c r="H3701" s="3" t="s">
        <v>4765</v>
      </c>
      <c r="I3701" s="3" t="s">
        <v>4864</v>
      </c>
    </row>
    <row r="3702" spans="1:10" x14ac:dyDescent="0.25">
      <c r="A3702" s="3">
        <v>3701</v>
      </c>
      <c r="B3702" s="3" t="s">
        <v>73</v>
      </c>
      <c r="C3702" s="3">
        <v>56284</v>
      </c>
      <c r="D3702" s="3" t="s">
        <v>4865</v>
      </c>
      <c r="E3702" s="3" t="s">
        <v>59</v>
      </c>
      <c r="F3702" s="3">
        <v>5</v>
      </c>
      <c r="G3702" s="3">
        <f>F3702*0.21</f>
        <v>1.05</v>
      </c>
      <c r="H3702" s="3" t="s">
        <v>4765</v>
      </c>
      <c r="I3702" s="3" t="s">
        <v>4833</v>
      </c>
      <c r="J3702"/>
    </row>
    <row r="3703" spans="1:10" x14ac:dyDescent="0.25">
      <c r="A3703" s="3">
        <v>3702</v>
      </c>
      <c r="B3703" s="3" t="s">
        <v>73</v>
      </c>
      <c r="C3703" s="3">
        <v>56286</v>
      </c>
      <c r="D3703" s="3" t="s">
        <v>4865</v>
      </c>
      <c r="E3703" s="3" t="s">
        <v>106</v>
      </c>
      <c r="F3703" s="3">
        <v>5</v>
      </c>
      <c r="G3703" s="3">
        <f>F3703*0.21</f>
        <v>1.05</v>
      </c>
      <c r="H3703" s="3" t="s">
        <v>4765</v>
      </c>
      <c r="I3703" s="3" t="s">
        <v>4820</v>
      </c>
      <c r="J3703"/>
    </row>
    <row r="3704" spans="1:10" x14ac:dyDescent="0.25">
      <c r="A3704" s="3">
        <v>3703</v>
      </c>
      <c r="B3704" s="3" t="s">
        <v>73</v>
      </c>
      <c r="C3704" s="3">
        <v>56422</v>
      </c>
      <c r="D3704" s="3" t="s">
        <v>3546</v>
      </c>
      <c r="E3704" s="3" t="s">
        <v>59</v>
      </c>
      <c r="F3704" s="3">
        <v>5</v>
      </c>
      <c r="G3704" s="3">
        <v>1.05</v>
      </c>
      <c r="H3704" s="3" t="s">
        <v>4765</v>
      </c>
      <c r="I3704" s="3" t="s">
        <v>4866</v>
      </c>
    </row>
    <row r="3705" spans="1:10" x14ac:dyDescent="0.25">
      <c r="A3705" s="3">
        <v>3704</v>
      </c>
      <c r="B3705" s="3" t="s">
        <v>73</v>
      </c>
      <c r="C3705" s="3">
        <v>56431</v>
      </c>
      <c r="D3705" s="3" t="s">
        <v>3546</v>
      </c>
      <c r="E3705" s="3" t="s">
        <v>59</v>
      </c>
      <c r="F3705" s="3">
        <v>5</v>
      </c>
      <c r="G3705" s="3">
        <f t="shared" ref="G3705:G3721" si="123">F3705*0.21</f>
        <v>1.05</v>
      </c>
      <c r="H3705" s="3" t="s">
        <v>4765</v>
      </c>
      <c r="I3705" s="3" t="s">
        <v>4866</v>
      </c>
      <c r="J3705"/>
    </row>
    <row r="3706" spans="1:10" x14ac:dyDescent="0.25">
      <c r="A3706" s="3">
        <v>3705</v>
      </c>
      <c r="B3706" s="3" t="s">
        <v>73</v>
      </c>
      <c r="C3706" s="3">
        <v>56433</v>
      </c>
      <c r="D3706" s="3" t="s">
        <v>3546</v>
      </c>
      <c r="E3706" s="3" t="s">
        <v>59</v>
      </c>
      <c r="F3706" s="3">
        <v>5</v>
      </c>
      <c r="G3706" s="3">
        <f t="shared" si="123"/>
        <v>1.05</v>
      </c>
      <c r="H3706" s="3" t="s">
        <v>4765</v>
      </c>
      <c r="I3706" s="3" t="s">
        <v>4835</v>
      </c>
    </row>
    <row r="3707" spans="1:10" x14ac:dyDescent="0.25">
      <c r="A3707" s="3">
        <v>3706</v>
      </c>
      <c r="B3707" s="3" t="s">
        <v>73</v>
      </c>
      <c r="C3707" s="3">
        <v>58385</v>
      </c>
      <c r="D3707" s="3" t="s">
        <v>3546</v>
      </c>
      <c r="E3707" s="3" t="s">
        <v>106</v>
      </c>
      <c r="F3707" s="3">
        <v>1</v>
      </c>
      <c r="G3707" s="3">
        <f t="shared" si="123"/>
        <v>0.21</v>
      </c>
      <c r="H3707" s="3" t="s">
        <v>4765</v>
      </c>
      <c r="I3707" s="3" t="s">
        <v>4866</v>
      </c>
    </row>
    <row r="3708" spans="1:10" x14ac:dyDescent="0.25">
      <c r="A3708" s="3">
        <v>3707</v>
      </c>
      <c r="B3708" s="3" t="s">
        <v>73</v>
      </c>
      <c r="C3708" s="3">
        <v>58386</v>
      </c>
      <c r="D3708" s="3" t="s">
        <v>3546</v>
      </c>
      <c r="E3708" s="3" t="s">
        <v>106</v>
      </c>
      <c r="F3708" s="3">
        <v>2</v>
      </c>
      <c r="G3708" s="3">
        <f t="shared" si="123"/>
        <v>0.42</v>
      </c>
      <c r="H3708" s="3" t="s">
        <v>4765</v>
      </c>
      <c r="I3708" s="3" t="s">
        <v>4835</v>
      </c>
    </row>
    <row r="3709" spans="1:10" x14ac:dyDescent="0.25">
      <c r="A3709" s="3">
        <v>3708</v>
      </c>
      <c r="B3709" s="3" t="s">
        <v>73</v>
      </c>
      <c r="C3709" s="3">
        <v>58389</v>
      </c>
      <c r="D3709" s="3" t="s">
        <v>3546</v>
      </c>
      <c r="E3709" s="3" t="s">
        <v>106</v>
      </c>
      <c r="F3709" s="3">
        <v>4</v>
      </c>
      <c r="G3709" s="3">
        <f t="shared" si="123"/>
        <v>0.84</v>
      </c>
      <c r="H3709" s="3" t="s">
        <v>4765</v>
      </c>
      <c r="I3709" s="3" t="s">
        <v>3535</v>
      </c>
    </row>
    <row r="3710" spans="1:10" x14ac:dyDescent="0.25">
      <c r="A3710" s="3">
        <v>3709</v>
      </c>
      <c r="B3710" s="3" t="s">
        <v>73</v>
      </c>
      <c r="C3710" s="3">
        <v>58392</v>
      </c>
      <c r="D3710" s="3" t="s">
        <v>3546</v>
      </c>
      <c r="E3710" s="3" t="s">
        <v>106</v>
      </c>
      <c r="F3710" s="3">
        <v>4</v>
      </c>
      <c r="G3710" s="3">
        <f t="shared" si="123"/>
        <v>0.84</v>
      </c>
      <c r="H3710" s="3" t="s">
        <v>4765</v>
      </c>
      <c r="I3710" s="3" t="s">
        <v>3535</v>
      </c>
    </row>
    <row r="3711" spans="1:10" x14ac:dyDescent="0.25">
      <c r="A3711" s="3">
        <v>3710</v>
      </c>
      <c r="B3711" s="3" t="s">
        <v>73</v>
      </c>
      <c r="C3711" s="3">
        <v>58395</v>
      </c>
      <c r="D3711" s="3" t="s">
        <v>3546</v>
      </c>
      <c r="E3711" s="3" t="s">
        <v>106</v>
      </c>
      <c r="F3711" s="3">
        <v>1</v>
      </c>
      <c r="G3711" s="3">
        <f t="shared" si="123"/>
        <v>0.21</v>
      </c>
      <c r="H3711" s="3" t="s">
        <v>4765</v>
      </c>
      <c r="I3711" s="3" t="s">
        <v>4867</v>
      </c>
    </row>
    <row r="3712" spans="1:10" x14ac:dyDescent="0.25">
      <c r="A3712" s="3">
        <v>3711</v>
      </c>
      <c r="B3712" s="17" t="s">
        <v>73</v>
      </c>
      <c r="C3712" s="17">
        <v>58536</v>
      </c>
      <c r="D3712" s="17" t="s">
        <v>4804</v>
      </c>
      <c r="E3712" s="17" t="s">
        <v>59</v>
      </c>
      <c r="F3712" s="17">
        <v>4</v>
      </c>
      <c r="G3712" s="17">
        <f t="shared" si="123"/>
        <v>0.84</v>
      </c>
      <c r="H3712" s="17" t="s">
        <v>4765</v>
      </c>
      <c r="I3712" s="17" t="s">
        <v>4829</v>
      </c>
    </row>
    <row r="3713" spans="1:10" x14ac:dyDescent="0.25">
      <c r="A3713" s="3">
        <v>3712</v>
      </c>
      <c r="B3713" s="17" t="s">
        <v>73</v>
      </c>
      <c r="C3713" s="17">
        <v>58538</v>
      </c>
      <c r="D3713" s="17" t="s">
        <v>4804</v>
      </c>
      <c r="E3713" s="17" t="s">
        <v>59</v>
      </c>
      <c r="F3713" s="17">
        <v>2</v>
      </c>
      <c r="G3713" s="17">
        <f t="shared" si="123"/>
        <v>0.42</v>
      </c>
      <c r="H3713" s="17" t="s">
        <v>4765</v>
      </c>
      <c r="I3713" s="17" t="s">
        <v>4850</v>
      </c>
      <c r="J3713"/>
    </row>
    <row r="3714" spans="1:10" x14ac:dyDescent="0.25">
      <c r="A3714" s="3">
        <v>3713</v>
      </c>
      <c r="B3714" s="17" t="s">
        <v>73</v>
      </c>
      <c r="C3714" s="17">
        <v>58565</v>
      </c>
      <c r="D3714" s="17" t="s">
        <v>4804</v>
      </c>
      <c r="E3714" s="17" t="s">
        <v>59</v>
      </c>
      <c r="F3714" s="17">
        <v>3</v>
      </c>
      <c r="G3714" s="17">
        <f t="shared" si="123"/>
        <v>0.63</v>
      </c>
      <c r="H3714" s="17" t="s">
        <v>4765</v>
      </c>
      <c r="I3714" s="17" t="s">
        <v>4868</v>
      </c>
    </row>
    <row r="3715" spans="1:10" x14ac:dyDescent="0.25">
      <c r="A3715" s="3">
        <v>3714</v>
      </c>
      <c r="B3715" s="3" t="s">
        <v>73</v>
      </c>
      <c r="C3715" s="3">
        <v>58919</v>
      </c>
      <c r="D3715" s="3" t="s">
        <v>3546</v>
      </c>
      <c r="E3715" s="3" t="s">
        <v>106</v>
      </c>
      <c r="F3715" s="3">
        <v>2</v>
      </c>
      <c r="G3715" s="3">
        <f t="shared" si="123"/>
        <v>0.42</v>
      </c>
      <c r="H3715" s="3" t="s">
        <v>4765</v>
      </c>
      <c r="I3715" s="3" t="s">
        <v>3535</v>
      </c>
      <c r="J3715"/>
    </row>
    <row r="3716" spans="1:10" x14ac:dyDescent="0.25">
      <c r="A3716" s="3">
        <v>3715</v>
      </c>
      <c r="B3716" s="3" t="s">
        <v>73</v>
      </c>
      <c r="C3716" s="3">
        <v>58924</v>
      </c>
      <c r="D3716" s="3" t="s">
        <v>3546</v>
      </c>
      <c r="E3716" s="3" t="s">
        <v>106</v>
      </c>
      <c r="F3716" s="3">
        <v>2</v>
      </c>
      <c r="G3716" s="3">
        <f t="shared" si="123"/>
        <v>0.42</v>
      </c>
      <c r="H3716" s="3" t="s">
        <v>4765</v>
      </c>
      <c r="I3716" s="3" t="s">
        <v>4869</v>
      </c>
    </row>
    <row r="3717" spans="1:10" x14ac:dyDescent="0.25">
      <c r="A3717" s="3">
        <v>3716</v>
      </c>
      <c r="B3717" s="3" t="s">
        <v>73</v>
      </c>
      <c r="C3717" s="3">
        <v>58925</v>
      </c>
      <c r="D3717" s="3" t="s">
        <v>3546</v>
      </c>
      <c r="E3717" s="3" t="s">
        <v>106</v>
      </c>
      <c r="F3717" s="3">
        <v>2</v>
      </c>
      <c r="G3717" s="3">
        <f t="shared" si="123"/>
        <v>0.42</v>
      </c>
      <c r="H3717" s="3" t="s">
        <v>4765</v>
      </c>
      <c r="I3717" s="3" t="s">
        <v>4866</v>
      </c>
    </row>
    <row r="3718" spans="1:10" x14ac:dyDescent="0.25">
      <c r="A3718" s="3">
        <v>3717</v>
      </c>
      <c r="B3718" s="3" t="s">
        <v>73</v>
      </c>
      <c r="C3718" s="3">
        <v>58926</v>
      </c>
      <c r="D3718" s="3" t="s">
        <v>3546</v>
      </c>
      <c r="E3718" s="3" t="s">
        <v>106</v>
      </c>
      <c r="F3718" s="3">
        <v>1</v>
      </c>
      <c r="G3718" s="3">
        <f t="shared" si="123"/>
        <v>0.21</v>
      </c>
      <c r="H3718" s="3" t="s">
        <v>4765</v>
      </c>
      <c r="I3718" s="3" t="s">
        <v>4835</v>
      </c>
    </row>
    <row r="3719" spans="1:10" x14ac:dyDescent="0.25">
      <c r="A3719" s="3">
        <v>3718</v>
      </c>
      <c r="B3719" s="3" t="s">
        <v>73</v>
      </c>
      <c r="C3719" s="3">
        <v>59750</v>
      </c>
      <c r="D3719" s="3" t="s">
        <v>4870</v>
      </c>
      <c r="E3719" s="3" t="s">
        <v>4871</v>
      </c>
      <c r="F3719" s="3">
        <v>5</v>
      </c>
      <c r="G3719" s="3">
        <f t="shared" si="123"/>
        <v>1.05</v>
      </c>
      <c r="H3719" s="3" t="s">
        <v>4765</v>
      </c>
      <c r="I3719" s="3" t="s">
        <v>4812</v>
      </c>
    </row>
    <row r="3720" spans="1:10" x14ac:dyDescent="0.25">
      <c r="A3720" s="3">
        <v>3719</v>
      </c>
      <c r="B3720" s="17" t="s">
        <v>73</v>
      </c>
      <c r="C3720" s="17">
        <v>60928</v>
      </c>
      <c r="D3720" s="17" t="s">
        <v>4872</v>
      </c>
      <c r="E3720" s="17" t="s">
        <v>4873</v>
      </c>
      <c r="F3720" s="17">
        <v>5</v>
      </c>
      <c r="G3720" s="17">
        <f t="shared" si="123"/>
        <v>1.05</v>
      </c>
      <c r="H3720" s="17" t="s">
        <v>4765</v>
      </c>
      <c r="I3720" s="17" t="s">
        <v>4862</v>
      </c>
    </row>
    <row r="3721" spans="1:10" x14ac:dyDescent="0.25">
      <c r="A3721" s="3">
        <v>3720</v>
      </c>
      <c r="B3721" s="3" t="s">
        <v>73</v>
      </c>
      <c r="C3721" s="3">
        <v>64613</v>
      </c>
      <c r="D3721" s="3" t="s">
        <v>245</v>
      </c>
      <c r="E3721" s="3" t="s">
        <v>264</v>
      </c>
      <c r="F3721" s="3">
        <v>15</v>
      </c>
      <c r="G3721" s="3">
        <f t="shared" si="123"/>
        <v>3.15</v>
      </c>
      <c r="H3721" s="3" t="s">
        <v>4765</v>
      </c>
      <c r="I3721" s="3" t="s">
        <v>4812</v>
      </c>
    </row>
    <row r="3722" spans="1:10" ht="30" x14ac:dyDescent="0.25">
      <c r="A3722" s="3">
        <v>3721</v>
      </c>
      <c r="B3722" s="12" t="s">
        <v>9</v>
      </c>
      <c r="C3722" s="12">
        <v>28381</v>
      </c>
      <c r="D3722" s="12" t="s">
        <v>698</v>
      </c>
      <c r="E3722" s="12" t="s">
        <v>4874</v>
      </c>
      <c r="F3722" s="12">
        <v>189</v>
      </c>
      <c r="G3722" s="12">
        <v>37.800000000000004</v>
      </c>
      <c r="H3722" s="12" t="s">
        <v>4875</v>
      </c>
      <c r="I3722" s="12" t="s">
        <v>4876</v>
      </c>
    </row>
    <row r="3723" spans="1:10" ht="15.75" x14ac:dyDescent="0.25">
      <c r="A3723" s="3">
        <v>3722</v>
      </c>
      <c r="B3723" s="37" t="s">
        <v>9</v>
      </c>
      <c r="C3723" s="37">
        <v>31437</v>
      </c>
      <c r="D3723" s="37" t="s">
        <v>4877</v>
      </c>
      <c r="E3723" s="37" t="s">
        <v>4874</v>
      </c>
      <c r="F3723" s="3">
        <v>63</v>
      </c>
      <c r="G3723" s="3">
        <v>13.23</v>
      </c>
      <c r="H3723" s="37" t="s">
        <v>4878</v>
      </c>
      <c r="I3723" s="37" t="s">
        <v>4879</v>
      </c>
    </row>
    <row r="3724" spans="1:10" ht="45" x14ac:dyDescent="0.25">
      <c r="A3724" s="3">
        <v>3723</v>
      </c>
      <c r="B3724" s="12" t="s">
        <v>9</v>
      </c>
      <c r="C3724" s="12">
        <v>32675</v>
      </c>
      <c r="D3724" s="12" t="s">
        <v>4880</v>
      </c>
      <c r="E3724" s="12" t="s">
        <v>139</v>
      </c>
      <c r="F3724" s="12">
        <v>160</v>
      </c>
      <c r="G3724" s="12">
        <v>32</v>
      </c>
      <c r="H3724" s="12" t="s">
        <v>4878</v>
      </c>
      <c r="I3724" s="12" t="s">
        <v>4881</v>
      </c>
    </row>
    <row r="3725" spans="1:10" ht="30" x14ac:dyDescent="0.25">
      <c r="A3725" s="3">
        <v>3724</v>
      </c>
      <c r="B3725" s="12" t="s">
        <v>9</v>
      </c>
      <c r="C3725" s="12">
        <v>32818</v>
      </c>
      <c r="D3725" s="12" t="s">
        <v>4614</v>
      </c>
      <c r="E3725" s="12" t="s">
        <v>4882</v>
      </c>
      <c r="F3725" s="12">
        <v>112</v>
      </c>
      <c r="G3725" s="12">
        <v>22.400000000000002</v>
      </c>
      <c r="H3725" s="12" t="s">
        <v>4878</v>
      </c>
      <c r="I3725" s="12" t="s">
        <v>4883</v>
      </c>
    </row>
    <row r="3726" spans="1:10" ht="15.75" x14ac:dyDescent="0.25">
      <c r="A3726" s="3">
        <v>3725</v>
      </c>
      <c r="B3726" s="37" t="s">
        <v>9</v>
      </c>
      <c r="C3726" s="37">
        <v>32824</v>
      </c>
      <c r="D3726" s="37" t="s">
        <v>3176</v>
      </c>
      <c r="E3726" s="37" t="s">
        <v>139</v>
      </c>
      <c r="F3726" s="3">
        <v>46</v>
      </c>
      <c r="G3726" s="3">
        <v>9.64</v>
      </c>
      <c r="H3726" s="37" t="s">
        <v>4878</v>
      </c>
      <c r="I3726" s="37" t="s">
        <v>4884</v>
      </c>
    </row>
    <row r="3727" spans="1:10" ht="45" x14ac:dyDescent="0.25">
      <c r="A3727" s="3">
        <v>3726</v>
      </c>
      <c r="B3727" s="12" t="s">
        <v>9</v>
      </c>
      <c r="C3727" s="12">
        <v>33073</v>
      </c>
      <c r="D3727" s="12" t="s">
        <v>4885</v>
      </c>
      <c r="E3727" s="12" t="s">
        <v>139</v>
      </c>
      <c r="F3727" s="12">
        <v>106</v>
      </c>
      <c r="G3727" s="12">
        <v>21.200000000000003</v>
      </c>
      <c r="H3727" s="12" t="s">
        <v>4878</v>
      </c>
      <c r="I3727" s="12" t="s">
        <v>4883</v>
      </c>
    </row>
    <row r="3728" spans="1:10" ht="30" x14ac:dyDescent="0.25">
      <c r="A3728" s="3">
        <v>3727</v>
      </c>
      <c r="B3728" s="12" t="s">
        <v>9</v>
      </c>
      <c r="C3728" s="12">
        <v>33279</v>
      </c>
      <c r="D3728" s="12" t="s">
        <v>4886</v>
      </c>
      <c r="E3728" s="12" t="s">
        <v>25</v>
      </c>
      <c r="F3728" s="12">
        <v>195</v>
      </c>
      <c r="G3728" s="12">
        <v>39</v>
      </c>
      <c r="H3728" s="12" t="s">
        <v>4878</v>
      </c>
      <c r="I3728" s="12" t="s">
        <v>4887</v>
      </c>
    </row>
    <row r="3729" spans="1:10" ht="30" x14ac:dyDescent="0.25">
      <c r="A3729" s="3">
        <v>3728</v>
      </c>
      <c r="B3729" s="12" t="s">
        <v>9</v>
      </c>
      <c r="C3729" s="12">
        <v>34122</v>
      </c>
      <c r="D3729" s="12" t="s">
        <v>4888</v>
      </c>
      <c r="E3729" s="12" t="s">
        <v>3684</v>
      </c>
      <c r="F3729" s="12">
        <v>132</v>
      </c>
      <c r="G3729" s="12">
        <v>26.400000000000002</v>
      </c>
      <c r="H3729" s="12" t="s">
        <v>4878</v>
      </c>
      <c r="I3729" s="12" t="s">
        <v>4883</v>
      </c>
      <c r="J3729"/>
    </row>
    <row r="3730" spans="1:10" ht="30" x14ac:dyDescent="0.25">
      <c r="A3730" s="3">
        <v>3729</v>
      </c>
      <c r="B3730" s="4" t="s">
        <v>9</v>
      </c>
      <c r="C3730" s="4">
        <v>34648</v>
      </c>
      <c r="D3730" s="4" t="s">
        <v>4889</v>
      </c>
      <c r="E3730" s="4" t="s">
        <v>2855</v>
      </c>
      <c r="F3730" s="4">
        <v>160</v>
      </c>
      <c r="G3730" s="4">
        <v>32</v>
      </c>
      <c r="H3730" s="4" t="s">
        <v>4890</v>
      </c>
      <c r="I3730" s="4" t="s">
        <v>4891</v>
      </c>
    </row>
    <row r="3731" spans="1:10" ht="60" x14ac:dyDescent="0.25">
      <c r="A3731" s="3">
        <v>3730</v>
      </c>
      <c r="B3731" s="4" t="s">
        <v>9</v>
      </c>
      <c r="C3731" s="4">
        <v>34808</v>
      </c>
      <c r="D3731" s="4" t="s">
        <v>4892</v>
      </c>
      <c r="E3731" s="4" t="s">
        <v>4893</v>
      </c>
      <c r="F3731" s="4">
        <v>100</v>
      </c>
      <c r="G3731" s="4">
        <v>20</v>
      </c>
      <c r="H3731" s="4" t="s">
        <v>4878</v>
      </c>
      <c r="I3731" s="4" t="s">
        <v>4883</v>
      </c>
    </row>
    <row r="3732" spans="1:10" ht="60" x14ac:dyDescent="0.25">
      <c r="A3732" s="3">
        <v>3731</v>
      </c>
      <c r="B3732" s="4" t="s">
        <v>9</v>
      </c>
      <c r="C3732" s="4">
        <v>34810</v>
      </c>
      <c r="D3732" s="4" t="s">
        <v>4892</v>
      </c>
      <c r="E3732" s="4" t="s">
        <v>4893</v>
      </c>
      <c r="F3732" s="4">
        <v>100</v>
      </c>
      <c r="G3732" s="4">
        <v>20</v>
      </c>
      <c r="H3732" s="4" t="s">
        <v>4878</v>
      </c>
      <c r="I3732" s="4" t="s">
        <v>4883</v>
      </c>
    </row>
    <row r="3733" spans="1:10" ht="30" x14ac:dyDescent="0.25">
      <c r="A3733" s="3">
        <v>3732</v>
      </c>
      <c r="B3733" s="8" t="s">
        <v>9</v>
      </c>
      <c r="C3733" s="8">
        <v>36127</v>
      </c>
      <c r="D3733" s="8" t="s">
        <v>4614</v>
      </c>
      <c r="E3733" s="8" t="s">
        <v>3717</v>
      </c>
      <c r="F3733" s="11">
        <f>G3733/0.21</f>
        <v>194.71428571428572</v>
      </c>
      <c r="G3733" s="8">
        <v>40.89</v>
      </c>
      <c r="H3733" s="8" t="s">
        <v>4894</v>
      </c>
      <c r="I3733" s="8" t="s">
        <v>4895</v>
      </c>
    </row>
    <row r="3734" spans="1:10" ht="45" x14ac:dyDescent="0.25">
      <c r="A3734" s="3">
        <v>3733</v>
      </c>
      <c r="B3734" s="8" t="s">
        <v>9</v>
      </c>
      <c r="C3734" s="8">
        <v>36244</v>
      </c>
      <c r="D3734" s="8" t="s">
        <v>4896</v>
      </c>
      <c r="E3734" s="8" t="s">
        <v>4897</v>
      </c>
      <c r="F3734" s="8">
        <v>91</v>
      </c>
      <c r="G3734" s="8">
        <f>F3734*0.21</f>
        <v>19.11</v>
      </c>
      <c r="H3734" s="8" t="s">
        <v>4890</v>
      </c>
      <c r="I3734" s="8" t="s">
        <v>4898</v>
      </c>
    </row>
    <row r="3735" spans="1:10" ht="45" x14ac:dyDescent="0.25">
      <c r="A3735" s="3">
        <v>3734</v>
      </c>
      <c r="B3735" s="8" t="s">
        <v>9</v>
      </c>
      <c r="C3735" s="8">
        <v>36249</v>
      </c>
      <c r="D3735" s="8" t="s">
        <v>4896</v>
      </c>
      <c r="E3735" s="8" t="s">
        <v>4899</v>
      </c>
      <c r="F3735" s="8">
        <v>132</v>
      </c>
      <c r="G3735" s="8">
        <f>F3735*0.21</f>
        <v>27.72</v>
      </c>
      <c r="H3735" s="8" t="s">
        <v>4878</v>
      </c>
      <c r="I3735" s="8" t="s">
        <v>4900</v>
      </c>
    </row>
    <row r="3736" spans="1:10" ht="45" x14ac:dyDescent="0.25">
      <c r="A3736" s="3">
        <v>3735</v>
      </c>
      <c r="B3736" s="8" t="s">
        <v>9</v>
      </c>
      <c r="C3736" s="8">
        <v>36258</v>
      </c>
      <c r="D3736" s="8" t="s">
        <v>4901</v>
      </c>
      <c r="E3736" s="8" t="s">
        <v>4902</v>
      </c>
      <c r="F3736" s="8">
        <v>128</v>
      </c>
      <c r="G3736" s="8">
        <f>F3736*0.21</f>
        <v>26.88</v>
      </c>
      <c r="H3736" s="8" t="s">
        <v>4890</v>
      </c>
      <c r="I3736" s="8" t="s">
        <v>4903</v>
      </c>
    </row>
    <row r="3737" spans="1:10" ht="30" x14ac:dyDescent="0.25">
      <c r="A3737" s="3">
        <v>3736</v>
      </c>
      <c r="B3737" s="8" t="s">
        <v>9</v>
      </c>
      <c r="C3737" s="8">
        <v>36288</v>
      </c>
      <c r="D3737" s="8" t="s">
        <v>4904</v>
      </c>
      <c r="E3737" s="8" t="s">
        <v>1501</v>
      </c>
      <c r="F3737" s="8">
        <v>90</v>
      </c>
      <c r="G3737" s="8">
        <v>18.899999999999999</v>
      </c>
      <c r="H3737" s="8" t="s">
        <v>4878</v>
      </c>
      <c r="I3737" s="8" t="s">
        <v>4905</v>
      </c>
    </row>
    <row r="3738" spans="1:10" ht="45" x14ac:dyDescent="0.25">
      <c r="A3738" s="3">
        <v>3737</v>
      </c>
      <c r="B3738" s="4" t="s">
        <v>9</v>
      </c>
      <c r="C3738" s="4">
        <v>36298</v>
      </c>
      <c r="D3738" s="19" t="s">
        <v>4906</v>
      </c>
      <c r="E3738" s="4" t="s">
        <v>25</v>
      </c>
      <c r="F3738" s="4">
        <v>154</v>
      </c>
      <c r="G3738" s="4">
        <v>32.299999999999997</v>
      </c>
      <c r="H3738" s="4" t="s">
        <v>4875</v>
      </c>
      <c r="I3738" s="4" t="s">
        <v>4895</v>
      </c>
    </row>
    <row r="3739" spans="1:10" ht="30" x14ac:dyDescent="0.25">
      <c r="A3739" s="3">
        <v>3738</v>
      </c>
      <c r="B3739" s="8" t="s">
        <v>9</v>
      </c>
      <c r="C3739" s="8">
        <v>36310</v>
      </c>
      <c r="D3739" s="8" t="s">
        <v>4907</v>
      </c>
      <c r="E3739" s="8" t="s">
        <v>139</v>
      </c>
      <c r="F3739" s="11">
        <f>G3739/0.21</f>
        <v>98.80952380952381</v>
      </c>
      <c r="G3739" s="8">
        <v>20.75</v>
      </c>
      <c r="H3739" s="8" t="s">
        <v>4878</v>
      </c>
      <c r="I3739" s="8" t="s">
        <v>4908</v>
      </c>
    </row>
    <row r="3740" spans="1:10" ht="30" x14ac:dyDescent="0.25">
      <c r="A3740" s="3">
        <v>3739</v>
      </c>
      <c r="B3740" s="8" t="s">
        <v>9</v>
      </c>
      <c r="C3740" s="8">
        <v>36382</v>
      </c>
      <c r="D3740" s="8" t="s">
        <v>4909</v>
      </c>
      <c r="E3740" s="8" t="s">
        <v>4910</v>
      </c>
      <c r="F3740" s="8">
        <v>169</v>
      </c>
      <c r="G3740" s="8">
        <v>35.49</v>
      </c>
      <c r="H3740" s="8" t="s">
        <v>4878</v>
      </c>
      <c r="I3740" s="8" t="s">
        <v>4881</v>
      </c>
    </row>
    <row r="3741" spans="1:10" ht="30" x14ac:dyDescent="0.25">
      <c r="A3741" s="3">
        <v>3740</v>
      </c>
      <c r="B3741" s="4" t="s">
        <v>9</v>
      </c>
      <c r="C3741" s="4">
        <v>36414</v>
      </c>
      <c r="D3741" s="19" t="s">
        <v>4911</v>
      </c>
      <c r="E3741" s="4" t="s">
        <v>187</v>
      </c>
      <c r="F3741" s="4">
        <v>182</v>
      </c>
      <c r="G3741" s="4">
        <v>38.22</v>
      </c>
      <c r="H3741" s="4" t="s">
        <v>4875</v>
      </c>
      <c r="I3741" s="4" t="s">
        <v>4912</v>
      </c>
    </row>
    <row r="3742" spans="1:10" ht="45" x14ac:dyDescent="0.25">
      <c r="A3742" s="3">
        <v>3741</v>
      </c>
      <c r="B3742" s="8" t="s">
        <v>9</v>
      </c>
      <c r="C3742" s="8">
        <v>36450</v>
      </c>
      <c r="D3742" s="8" t="s">
        <v>735</v>
      </c>
      <c r="E3742" s="8" t="s">
        <v>4913</v>
      </c>
      <c r="F3742" s="8">
        <v>113</v>
      </c>
      <c r="G3742" s="8">
        <f>F3742*0.21</f>
        <v>23.73</v>
      </c>
      <c r="H3742" s="8" t="s">
        <v>4878</v>
      </c>
      <c r="I3742" s="8" t="s">
        <v>4914</v>
      </c>
    </row>
    <row r="3743" spans="1:10" ht="30" x14ac:dyDescent="0.25">
      <c r="A3743" s="3">
        <v>3742</v>
      </c>
      <c r="B3743" s="8" t="s">
        <v>9</v>
      </c>
      <c r="C3743" s="8">
        <v>36891</v>
      </c>
      <c r="D3743" s="59" t="s">
        <v>4915</v>
      </c>
      <c r="E3743" s="8" t="s">
        <v>139</v>
      </c>
      <c r="F3743" s="8">
        <v>192</v>
      </c>
      <c r="G3743" s="8">
        <v>40.200000000000003</v>
      </c>
      <c r="H3743" s="8" t="s">
        <v>4878</v>
      </c>
      <c r="I3743" s="8" t="s">
        <v>4916</v>
      </c>
    </row>
    <row r="3744" spans="1:10" ht="45" x14ac:dyDescent="0.25">
      <c r="A3744" s="3">
        <v>3743</v>
      </c>
      <c r="B3744" s="8" t="s">
        <v>9</v>
      </c>
      <c r="C3744" s="8">
        <v>37080</v>
      </c>
      <c r="D3744" s="8" t="s">
        <v>4917</v>
      </c>
      <c r="E3744" s="8" t="s">
        <v>4874</v>
      </c>
      <c r="F3744" s="8">
        <v>120</v>
      </c>
      <c r="G3744" s="8">
        <f>F3744*0.21</f>
        <v>25.2</v>
      </c>
      <c r="H3744" s="8" t="s">
        <v>4890</v>
      </c>
      <c r="I3744" s="8" t="s">
        <v>4903</v>
      </c>
    </row>
    <row r="3745" spans="1:10" ht="60" x14ac:dyDescent="0.25">
      <c r="A3745" s="3">
        <v>3744</v>
      </c>
      <c r="B3745" s="8" t="s">
        <v>9</v>
      </c>
      <c r="C3745" s="8">
        <v>37329</v>
      </c>
      <c r="D3745" s="8" t="s">
        <v>4918</v>
      </c>
      <c r="E3745" s="8" t="s">
        <v>4919</v>
      </c>
      <c r="F3745" s="11">
        <f>G3745/0.21</f>
        <v>199.52380952380952</v>
      </c>
      <c r="G3745" s="8">
        <v>41.9</v>
      </c>
      <c r="H3745" s="8" t="s">
        <v>4878</v>
      </c>
      <c r="I3745" s="8" t="s">
        <v>4900</v>
      </c>
    </row>
    <row r="3746" spans="1:10" ht="45" x14ac:dyDescent="0.25">
      <c r="A3746" s="3">
        <v>3745</v>
      </c>
      <c r="B3746" s="8" t="s">
        <v>9</v>
      </c>
      <c r="C3746" s="8">
        <v>37342</v>
      </c>
      <c r="D3746" s="8" t="s">
        <v>4920</v>
      </c>
      <c r="E3746" s="8" t="s">
        <v>821</v>
      </c>
      <c r="F3746" s="8">
        <v>107</v>
      </c>
      <c r="G3746" s="8">
        <v>22.47</v>
      </c>
      <c r="H3746" s="8" t="s">
        <v>4890</v>
      </c>
      <c r="I3746" s="8" t="s">
        <v>4921</v>
      </c>
    </row>
    <row r="3747" spans="1:10" ht="45" x14ac:dyDescent="0.25">
      <c r="A3747" s="3">
        <v>3746</v>
      </c>
      <c r="B3747" s="4" t="s">
        <v>9</v>
      </c>
      <c r="C3747" s="4">
        <v>37368</v>
      </c>
      <c r="D3747" s="19" t="s">
        <v>4922</v>
      </c>
      <c r="E3747" s="4" t="s">
        <v>4923</v>
      </c>
      <c r="F3747" s="4">
        <v>194</v>
      </c>
      <c r="G3747" s="4">
        <v>40.26</v>
      </c>
      <c r="H3747" s="4" t="s">
        <v>4878</v>
      </c>
      <c r="I3747" s="4" t="s">
        <v>4900</v>
      </c>
    </row>
    <row r="3748" spans="1:10" ht="30" x14ac:dyDescent="0.25">
      <c r="A3748" s="3">
        <v>3747</v>
      </c>
      <c r="B3748" s="4" t="s">
        <v>9</v>
      </c>
      <c r="C3748" s="4">
        <v>37374</v>
      </c>
      <c r="D3748" s="19" t="s">
        <v>4911</v>
      </c>
      <c r="E3748" s="4" t="s">
        <v>146</v>
      </c>
      <c r="F3748" s="4">
        <v>200</v>
      </c>
      <c r="G3748" s="4">
        <v>41.91</v>
      </c>
      <c r="H3748" s="4" t="s">
        <v>4878</v>
      </c>
      <c r="I3748" s="4" t="s">
        <v>4924</v>
      </c>
    </row>
    <row r="3749" spans="1:10" ht="45" x14ac:dyDescent="0.25">
      <c r="A3749" s="3">
        <v>3748</v>
      </c>
      <c r="B3749" s="8" t="s">
        <v>9</v>
      </c>
      <c r="C3749" s="8">
        <v>37787</v>
      </c>
      <c r="D3749" s="8" t="s">
        <v>3287</v>
      </c>
      <c r="E3749" s="8" t="s">
        <v>25</v>
      </c>
      <c r="F3749" s="8">
        <v>100</v>
      </c>
      <c r="G3749" s="8">
        <v>20.96</v>
      </c>
      <c r="H3749" s="8" t="s">
        <v>4878</v>
      </c>
      <c r="I3749" s="8" t="s">
        <v>4925</v>
      </c>
    </row>
    <row r="3750" spans="1:10" ht="30" x14ac:dyDescent="0.25">
      <c r="A3750" s="3">
        <v>3749</v>
      </c>
      <c r="B3750" s="4" t="s">
        <v>9</v>
      </c>
      <c r="C3750" s="4">
        <v>37817</v>
      </c>
      <c r="D3750" s="19" t="s">
        <v>4926</v>
      </c>
      <c r="E3750" s="4" t="s">
        <v>4927</v>
      </c>
      <c r="F3750" s="4">
        <v>95</v>
      </c>
      <c r="G3750" s="4">
        <v>19.91</v>
      </c>
      <c r="H3750" s="4" t="s">
        <v>4878</v>
      </c>
      <c r="I3750" s="4" t="s">
        <v>4900</v>
      </c>
    </row>
    <row r="3751" spans="1:10" ht="30" x14ac:dyDescent="0.25">
      <c r="A3751" s="3">
        <v>3750</v>
      </c>
      <c r="B3751" s="8" t="s">
        <v>9</v>
      </c>
      <c r="C3751" s="8">
        <v>38010</v>
      </c>
      <c r="D3751" s="8" t="s">
        <v>4928</v>
      </c>
      <c r="E3751" s="8" t="s">
        <v>4929</v>
      </c>
      <c r="F3751" s="11">
        <f>G3751/0.21</f>
        <v>99.761904761904759</v>
      </c>
      <c r="G3751" s="8">
        <v>20.95</v>
      </c>
      <c r="H3751" s="8" t="s">
        <v>4878</v>
      </c>
      <c r="I3751" s="8" t="s">
        <v>4916</v>
      </c>
      <c r="J3751"/>
    </row>
    <row r="3752" spans="1:10" ht="45" x14ac:dyDescent="0.25">
      <c r="A3752" s="3">
        <v>3751</v>
      </c>
      <c r="B3752" s="4" t="s">
        <v>9</v>
      </c>
      <c r="C3752" s="4">
        <v>38164</v>
      </c>
      <c r="D3752" s="19" t="s">
        <v>4930</v>
      </c>
      <c r="E3752" s="4" t="s">
        <v>15</v>
      </c>
      <c r="F3752" s="4">
        <v>60</v>
      </c>
      <c r="G3752" s="4">
        <v>12.57</v>
      </c>
      <c r="H3752" s="4" t="s">
        <v>4878</v>
      </c>
      <c r="I3752" s="4" t="s">
        <v>4931</v>
      </c>
    </row>
    <row r="3753" spans="1:10" ht="30" x14ac:dyDescent="0.25">
      <c r="A3753" s="3">
        <v>3752</v>
      </c>
      <c r="B3753" s="4" t="s">
        <v>9</v>
      </c>
      <c r="C3753" s="4">
        <v>38175</v>
      </c>
      <c r="D3753" s="19" t="s">
        <v>4932</v>
      </c>
      <c r="E3753" s="4" t="s">
        <v>4933</v>
      </c>
      <c r="F3753" s="4">
        <v>96</v>
      </c>
      <c r="G3753" s="4">
        <v>20.12</v>
      </c>
      <c r="H3753" s="4" t="s">
        <v>4878</v>
      </c>
      <c r="I3753" s="4" t="s">
        <v>4934</v>
      </c>
    </row>
    <row r="3754" spans="1:10" ht="30" x14ac:dyDescent="0.25">
      <c r="A3754" s="3">
        <v>3753</v>
      </c>
      <c r="B3754" s="4" t="s">
        <v>9</v>
      </c>
      <c r="C3754" s="4">
        <v>38214</v>
      </c>
      <c r="D3754" s="19" t="s">
        <v>4935</v>
      </c>
      <c r="E3754" s="4" t="s">
        <v>4874</v>
      </c>
      <c r="F3754" s="4">
        <v>309</v>
      </c>
      <c r="G3754" s="4">
        <v>64.92</v>
      </c>
      <c r="H3754" s="4" t="s">
        <v>4875</v>
      </c>
      <c r="I3754" s="4" t="s">
        <v>4936</v>
      </c>
    </row>
    <row r="3755" spans="1:10" ht="30" x14ac:dyDescent="0.25">
      <c r="A3755" s="3">
        <v>3754</v>
      </c>
      <c r="B3755" s="4" t="s">
        <v>9</v>
      </c>
      <c r="C3755" s="4">
        <v>38215</v>
      </c>
      <c r="D3755" s="19" t="s">
        <v>4935</v>
      </c>
      <c r="E3755" s="4" t="s">
        <v>146</v>
      </c>
      <c r="F3755" s="4">
        <v>210</v>
      </c>
      <c r="G3755" s="4">
        <v>44.07</v>
      </c>
      <c r="H3755" s="4" t="s">
        <v>4878</v>
      </c>
      <c r="I3755" s="4" t="s">
        <v>4914</v>
      </c>
    </row>
    <row r="3756" spans="1:10" ht="45" x14ac:dyDescent="0.25">
      <c r="A3756" s="3">
        <v>3755</v>
      </c>
      <c r="B3756" s="6" t="s">
        <v>9</v>
      </c>
      <c r="C3756" s="6">
        <v>38659</v>
      </c>
      <c r="D3756" s="6" t="s">
        <v>4937</v>
      </c>
      <c r="E3756" s="6" t="s">
        <v>4938</v>
      </c>
      <c r="F3756" s="7">
        <v>150</v>
      </c>
      <c r="G3756" s="4">
        <f>F3756*0.21</f>
        <v>31.5</v>
      </c>
      <c r="H3756" s="6" t="s">
        <v>4878</v>
      </c>
      <c r="I3756" s="6" t="s">
        <v>4939</v>
      </c>
      <c r="J3756"/>
    </row>
    <row r="3757" spans="1:10" ht="30" x14ac:dyDescent="0.25">
      <c r="A3757" s="3">
        <v>3756</v>
      </c>
      <c r="B3757" s="8" t="s">
        <v>9</v>
      </c>
      <c r="C3757" s="8">
        <v>39087</v>
      </c>
      <c r="D3757" s="8" t="s">
        <v>4940</v>
      </c>
      <c r="E3757" s="8" t="s">
        <v>187</v>
      </c>
      <c r="F3757" s="8">
        <v>95</v>
      </c>
      <c r="G3757" s="8">
        <v>19.95</v>
      </c>
      <c r="H3757" s="8" t="s">
        <v>4878</v>
      </c>
      <c r="I3757" s="8" t="s">
        <v>4900</v>
      </c>
    </row>
    <row r="3758" spans="1:10" ht="45" x14ac:dyDescent="0.25">
      <c r="A3758" s="3">
        <v>3757</v>
      </c>
      <c r="B3758" s="6" t="s">
        <v>9</v>
      </c>
      <c r="C3758" s="6">
        <v>39128</v>
      </c>
      <c r="D3758" s="6" t="s">
        <v>4941</v>
      </c>
      <c r="E3758" s="6" t="s">
        <v>4942</v>
      </c>
      <c r="F3758" s="7">
        <v>193</v>
      </c>
      <c r="G3758" s="4">
        <f>F3758*0.21</f>
        <v>40.53</v>
      </c>
      <c r="H3758" s="6" t="s">
        <v>4878</v>
      </c>
      <c r="I3758" s="6" t="s">
        <v>4934</v>
      </c>
    </row>
    <row r="3759" spans="1:10" ht="30" x14ac:dyDescent="0.25">
      <c r="A3759" s="3">
        <v>3758</v>
      </c>
      <c r="B3759" s="8" t="s">
        <v>9</v>
      </c>
      <c r="C3759" s="8">
        <v>39226</v>
      </c>
      <c r="D3759" s="8" t="s">
        <v>4943</v>
      </c>
      <c r="E3759" s="8" t="s">
        <v>416</v>
      </c>
      <c r="F3759" s="8">
        <v>148</v>
      </c>
      <c r="G3759" s="8">
        <v>31.08</v>
      </c>
      <c r="H3759" s="8" t="s">
        <v>4875</v>
      </c>
      <c r="I3759" s="8" t="s">
        <v>4944</v>
      </c>
    </row>
    <row r="3760" spans="1:10" ht="45" x14ac:dyDescent="0.25">
      <c r="A3760" s="3">
        <v>3759</v>
      </c>
      <c r="B3760" s="8" t="s">
        <v>9</v>
      </c>
      <c r="C3760" s="8">
        <v>39360</v>
      </c>
      <c r="D3760" s="8" t="s">
        <v>4945</v>
      </c>
      <c r="E3760" s="8" t="s">
        <v>187</v>
      </c>
      <c r="F3760" s="8">
        <v>156</v>
      </c>
      <c r="G3760" s="8">
        <v>32.76</v>
      </c>
      <c r="H3760" s="8" t="s">
        <v>4890</v>
      </c>
      <c r="I3760" s="8" t="s">
        <v>4903</v>
      </c>
    </row>
    <row r="3761" spans="1:10" ht="45" x14ac:dyDescent="0.25">
      <c r="A3761" s="3">
        <v>3760</v>
      </c>
      <c r="B3761" s="8" t="s">
        <v>9</v>
      </c>
      <c r="C3761" s="8">
        <v>39507</v>
      </c>
      <c r="D3761" s="8" t="s">
        <v>4946</v>
      </c>
      <c r="E3761" s="8" t="s">
        <v>4947</v>
      </c>
      <c r="F3761" s="8">
        <v>200</v>
      </c>
      <c r="G3761" s="8">
        <v>42</v>
      </c>
      <c r="H3761" s="8" t="s">
        <v>4878</v>
      </c>
      <c r="I3761" s="8" t="s">
        <v>4948</v>
      </c>
    </row>
    <row r="3762" spans="1:10" ht="60" x14ac:dyDescent="0.25">
      <c r="A3762" s="3">
        <v>3761</v>
      </c>
      <c r="B3762" s="8" t="s">
        <v>9</v>
      </c>
      <c r="C3762" s="8">
        <v>39615</v>
      </c>
      <c r="D3762" s="8" t="s">
        <v>4949</v>
      </c>
      <c r="E3762" s="8" t="s">
        <v>4950</v>
      </c>
      <c r="F3762" s="26">
        <v>180</v>
      </c>
      <c r="G3762" s="8">
        <f>F3762*0.21</f>
        <v>37.799999999999997</v>
      </c>
      <c r="H3762" s="8" t="s">
        <v>4878</v>
      </c>
      <c r="I3762" s="8" t="s">
        <v>4908</v>
      </c>
    </row>
    <row r="3763" spans="1:10" ht="60" x14ac:dyDescent="0.25">
      <c r="A3763" s="3">
        <v>3762</v>
      </c>
      <c r="B3763" s="6" t="s">
        <v>9</v>
      </c>
      <c r="C3763" s="6">
        <v>39716</v>
      </c>
      <c r="D3763" s="6" t="s">
        <v>4951</v>
      </c>
      <c r="E3763" s="6" t="s">
        <v>4952</v>
      </c>
      <c r="F3763" s="7">
        <v>200</v>
      </c>
      <c r="G3763" s="4">
        <f>F3763*0.21</f>
        <v>42</v>
      </c>
      <c r="H3763" s="6" t="s">
        <v>4878</v>
      </c>
      <c r="I3763" s="6" t="s">
        <v>4914</v>
      </c>
    </row>
    <row r="3764" spans="1:10" x14ac:dyDescent="0.25">
      <c r="A3764" s="3">
        <v>3763</v>
      </c>
      <c r="B3764" s="3" t="s">
        <v>9</v>
      </c>
      <c r="C3764" s="3">
        <v>39761</v>
      </c>
      <c r="D3764" s="3" t="s">
        <v>4953</v>
      </c>
      <c r="E3764" s="3" t="s">
        <v>1520</v>
      </c>
      <c r="F3764" s="3">
        <v>100</v>
      </c>
      <c r="G3764" s="3">
        <v>21</v>
      </c>
      <c r="H3764" s="3" t="s">
        <v>4878</v>
      </c>
      <c r="I3764" s="3" t="s">
        <v>4954</v>
      </c>
    </row>
    <row r="3765" spans="1:10" ht="75" x14ac:dyDescent="0.25">
      <c r="A3765" s="3">
        <v>3764</v>
      </c>
      <c r="B3765" s="8" t="s">
        <v>9</v>
      </c>
      <c r="C3765" s="8">
        <v>39839</v>
      </c>
      <c r="D3765" s="8" t="s">
        <v>3885</v>
      </c>
      <c r="E3765" s="8" t="s">
        <v>4955</v>
      </c>
      <c r="F3765" s="8">
        <v>150</v>
      </c>
      <c r="G3765" s="8">
        <f>F3765*0.21</f>
        <v>31.5</v>
      </c>
      <c r="H3765" s="8" t="s">
        <v>4878</v>
      </c>
      <c r="I3765" s="8" t="s">
        <v>4914</v>
      </c>
    </row>
    <row r="3766" spans="1:10" ht="30" x14ac:dyDescent="0.25">
      <c r="A3766" s="3">
        <v>3765</v>
      </c>
      <c r="B3766" s="6" t="s">
        <v>9</v>
      </c>
      <c r="C3766" s="6">
        <v>39956</v>
      </c>
      <c r="D3766" s="6" t="s">
        <v>853</v>
      </c>
      <c r="E3766" s="6" t="s">
        <v>139</v>
      </c>
      <c r="F3766" s="7">
        <v>200</v>
      </c>
      <c r="G3766" s="4">
        <f>F3766*0.21</f>
        <v>42</v>
      </c>
      <c r="H3766" s="6" t="s">
        <v>4875</v>
      </c>
      <c r="I3766" s="6" t="s">
        <v>4956</v>
      </c>
    </row>
    <row r="3767" spans="1:10" ht="30" x14ac:dyDescent="0.25">
      <c r="A3767" s="3">
        <v>3766</v>
      </c>
      <c r="B3767" s="6" t="s">
        <v>9</v>
      </c>
      <c r="C3767" s="6">
        <v>39957</v>
      </c>
      <c r="D3767" s="6" t="s">
        <v>853</v>
      </c>
      <c r="E3767" s="6" t="s">
        <v>4957</v>
      </c>
      <c r="F3767" s="7">
        <v>200</v>
      </c>
      <c r="G3767" s="4">
        <f>F3767*0.21</f>
        <v>42</v>
      </c>
      <c r="H3767" s="6" t="s">
        <v>4875</v>
      </c>
      <c r="I3767" s="6" t="s">
        <v>4956</v>
      </c>
    </row>
    <row r="3768" spans="1:10" ht="60" x14ac:dyDescent="0.25">
      <c r="A3768" s="3">
        <v>3767</v>
      </c>
      <c r="B3768" s="6" t="s">
        <v>9</v>
      </c>
      <c r="C3768" s="16">
        <v>40386</v>
      </c>
      <c r="D3768" s="16" t="s">
        <v>4958</v>
      </c>
      <c r="E3768" s="16" t="s">
        <v>4959</v>
      </c>
      <c r="F3768" s="16">
        <v>100</v>
      </c>
      <c r="G3768" s="6">
        <f>F3768*0.21</f>
        <v>21</v>
      </c>
      <c r="H3768" s="16" t="s">
        <v>4878</v>
      </c>
      <c r="I3768" s="16" t="s">
        <v>4900</v>
      </c>
    </row>
    <row r="3769" spans="1:10" ht="75" x14ac:dyDescent="0.25">
      <c r="A3769" s="3">
        <v>3768</v>
      </c>
      <c r="B3769" s="8" t="s">
        <v>9</v>
      </c>
      <c r="C3769" s="8">
        <v>40413</v>
      </c>
      <c r="D3769" s="8" t="s">
        <v>3885</v>
      </c>
      <c r="E3769" s="8" t="s">
        <v>4960</v>
      </c>
      <c r="F3769" s="11">
        <f>G3769/0.21</f>
        <v>197.85714285714286</v>
      </c>
      <c r="G3769" s="8">
        <v>41.55</v>
      </c>
      <c r="H3769" s="8" t="s">
        <v>4878</v>
      </c>
      <c r="I3769" s="8" t="s">
        <v>4954</v>
      </c>
    </row>
    <row r="3770" spans="1:10" ht="75" x14ac:dyDescent="0.25">
      <c r="A3770" s="3">
        <v>3769</v>
      </c>
      <c r="B3770" s="8" t="s">
        <v>9</v>
      </c>
      <c r="C3770" s="8">
        <v>40538</v>
      </c>
      <c r="D3770" s="8" t="s">
        <v>3885</v>
      </c>
      <c r="E3770" s="8" t="s">
        <v>4960</v>
      </c>
      <c r="F3770" s="11">
        <f>G3770/0.21</f>
        <v>198.90476190476193</v>
      </c>
      <c r="G3770" s="8">
        <v>41.77</v>
      </c>
      <c r="H3770" s="8" t="s">
        <v>4878</v>
      </c>
      <c r="I3770" s="8" t="s">
        <v>4954</v>
      </c>
      <c r="J3770"/>
    </row>
    <row r="3771" spans="1:10" ht="90" x14ac:dyDescent="0.25">
      <c r="A3771" s="3">
        <v>3770</v>
      </c>
      <c r="B3771" s="8" t="s">
        <v>9</v>
      </c>
      <c r="C3771" s="8">
        <v>41089</v>
      </c>
      <c r="D3771" s="8" t="s">
        <v>4961</v>
      </c>
      <c r="E3771" s="8" t="s">
        <v>4962</v>
      </c>
      <c r="F3771" s="8">
        <v>150</v>
      </c>
      <c r="G3771" s="8">
        <f>F3771*0.21</f>
        <v>31.5</v>
      </c>
      <c r="H3771" s="8" t="s">
        <v>4878</v>
      </c>
      <c r="I3771" s="8" t="s">
        <v>4963</v>
      </c>
      <c r="J3771" s="13"/>
    </row>
    <row r="3772" spans="1:10" ht="45" x14ac:dyDescent="0.25">
      <c r="A3772" s="3">
        <v>3771</v>
      </c>
      <c r="B3772" s="8" t="s">
        <v>9</v>
      </c>
      <c r="C3772" s="8">
        <v>41100</v>
      </c>
      <c r="D3772" s="8" t="s">
        <v>4964</v>
      </c>
      <c r="E3772" s="8" t="s">
        <v>4965</v>
      </c>
      <c r="F3772" s="8">
        <v>302</v>
      </c>
      <c r="G3772" s="8">
        <v>63.419999999999995</v>
      </c>
      <c r="H3772" s="8" t="s">
        <v>4875</v>
      </c>
      <c r="I3772" s="8" t="s">
        <v>4966</v>
      </c>
    </row>
    <row r="3773" spans="1:10" ht="45" x14ac:dyDescent="0.25">
      <c r="A3773" s="3">
        <v>3772</v>
      </c>
      <c r="B3773" s="8" t="s">
        <v>9</v>
      </c>
      <c r="C3773" s="8">
        <v>41101</v>
      </c>
      <c r="D3773" s="8" t="s">
        <v>4964</v>
      </c>
      <c r="E3773" s="8" t="s">
        <v>4965</v>
      </c>
      <c r="F3773" s="8">
        <v>355</v>
      </c>
      <c r="G3773" s="8">
        <v>74.55</v>
      </c>
      <c r="H3773" s="8" t="s">
        <v>4875</v>
      </c>
      <c r="I3773" s="8" t="s">
        <v>4966</v>
      </c>
    </row>
    <row r="3774" spans="1:10" ht="30" x14ac:dyDescent="0.25">
      <c r="A3774" s="3">
        <v>3773</v>
      </c>
      <c r="B3774" s="8" t="s">
        <v>9</v>
      </c>
      <c r="C3774" s="8">
        <v>41159</v>
      </c>
      <c r="D3774" s="8" t="s">
        <v>4967</v>
      </c>
      <c r="E3774" s="8" t="s">
        <v>4968</v>
      </c>
      <c r="F3774" s="8">
        <v>428</v>
      </c>
      <c r="G3774" s="8">
        <v>89.88</v>
      </c>
      <c r="H3774" s="8" t="s">
        <v>4878</v>
      </c>
      <c r="I3774" s="8" t="s">
        <v>4908</v>
      </c>
    </row>
    <row r="3775" spans="1:10" ht="60" x14ac:dyDescent="0.25">
      <c r="A3775" s="3">
        <v>3774</v>
      </c>
      <c r="B3775" s="8" t="s">
        <v>9</v>
      </c>
      <c r="C3775" s="8">
        <v>41276</v>
      </c>
      <c r="D3775" s="8" t="s">
        <v>4969</v>
      </c>
      <c r="E3775" s="8" t="s">
        <v>821</v>
      </c>
      <c r="F3775" s="8">
        <v>70</v>
      </c>
      <c r="G3775" s="8">
        <v>14.7</v>
      </c>
      <c r="H3775" s="8" t="s">
        <v>4878</v>
      </c>
      <c r="I3775" s="8" t="s">
        <v>4881</v>
      </c>
      <c r="J3775"/>
    </row>
    <row r="3776" spans="1:10" ht="45" x14ac:dyDescent="0.25">
      <c r="A3776" s="3">
        <v>3775</v>
      </c>
      <c r="B3776" s="8" t="s">
        <v>9</v>
      </c>
      <c r="C3776" s="8">
        <v>41347</v>
      </c>
      <c r="D3776" s="8" t="s">
        <v>4970</v>
      </c>
      <c r="E3776" s="8" t="s">
        <v>4971</v>
      </c>
      <c r="F3776" s="8">
        <v>150</v>
      </c>
      <c r="G3776" s="8">
        <v>31.5</v>
      </c>
      <c r="H3776" s="8" t="s">
        <v>4878</v>
      </c>
      <c r="I3776" s="8" t="s">
        <v>4934</v>
      </c>
    </row>
    <row r="3777" spans="1:10" ht="45" x14ac:dyDescent="0.25">
      <c r="A3777" s="3">
        <v>3776</v>
      </c>
      <c r="B3777" s="8" t="s">
        <v>9</v>
      </c>
      <c r="C3777" s="8">
        <v>41526</v>
      </c>
      <c r="D3777" s="8" t="s">
        <v>4964</v>
      </c>
      <c r="E3777" s="8" t="s">
        <v>4965</v>
      </c>
      <c r="F3777" s="8">
        <v>300</v>
      </c>
      <c r="G3777" s="8">
        <v>63</v>
      </c>
      <c r="H3777" s="8" t="s">
        <v>4875</v>
      </c>
      <c r="I3777" s="8" t="s">
        <v>4972</v>
      </c>
    </row>
    <row r="3778" spans="1:10" ht="60" x14ac:dyDescent="0.25">
      <c r="A3778" s="3">
        <v>3777</v>
      </c>
      <c r="B3778" s="8" t="s">
        <v>9</v>
      </c>
      <c r="C3778" s="8">
        <v>41709</v>
      </c>
      <c r="D3778" s="8" t="s">
        <v>4973</v>
      </c>
      <c r="E3778" s="8" t="s">
        <v>252</v>
      </c>
      <c r="F3778" s="8">
        <v>150</v>
      </c>
      <c r="G3778" s="8">
        <f t="shared" ref="G3778:G3783" si="124">F3778*0.21</f>
        <v>31.5</v>
      </c>
      <c r="H3778" s="8" t="s">
        <v>4875</v>
      </c>
      <c r="I3778" s="8" t="s">
        <v>4974</v>
      </c>
    </row>
    <row r="3779" spans="1:10" ht="30" x14ac:dyDescent="0.25">
      <c r="A3779" s="3">
        <v>3778</v>
      </c>
      <c r="B3779" s="6" t="s">
        <v>9</v>
      </c>
      <c r="C3779" s="6">
        <v>41755</v>
      </c>
      <c r="D3779" s="6" t="s">
        <v>4975</v>
      </c>
      <c r="E3779" s="6" t="s">
        <v>4976</v>
      </c>
      <c r="F3779" s="7">
        <v>98</v>
      </c>
      <c r="G3779" s="4">
        <f t="shared" si="124"/>
        <v>20.58</v>
      </c>
      <c r="H3779" s="6" t="s">
        <v>4878</v>
      </c>
      <c r="I3779" s="6" t="s">
        <v>4908</v>
      </c>
    </row>
    <row r="3780" spans="1:10" ht="45" x14ac:dyDescent="0.25">
      <c r="A3780" s="3">
        <v>3779</v>
      </c>
      <c r="B3780" s="6" t="s">
        <v>9</v>
      </c>
      <c r="C3780" s="6">
        <v>41773</v>
      </c>
      <c r="D3780" s="6" t="s">
        <v>4977</v>
      </c>
      <c r="E3780" s="6" t="s">
        <v>139</v>
      </c>
      <c r="F3780" s="7">
        <v>100</v>
      </c>
      <c r="G3780" s="6">
        <f t="shared" si="124"/>
        <v>21</v>
      </c>
      <c r="H3780" s="6" t="s">
        <v>4878</v>
      </c>
      <c r="I3780" s="6" t="s">
        <v>4900</v>
      </c>
    </row>
    <row r="3781" spans="1:10" ht="45" x14ac:dyDescent="0.25">
      <c r="A3781" s="3">
        <v>3780</v>
      </c>
      <c r="B3781" s="6" t="s">
        <v>9</v>
      </c>
      <c r="C3781" s="6">
        <v>41872</v>
      </c>
      <c r="D3781" s="6" t="s">
        <v>4978</v>
      </c>
      <c r="E3781" s="6" t="s">
        <v>4979</v>
      </c>
      <c r="F3781" s="7">
        <v>100</v>
      </c>
      <c r="G3781" s="6">
        <f t="shared" si="124"/>
        <v>21</v>
      </c>
      <c r="H3781" s="6" t="s">
        <v>4878</v>
      </c>
      <c r="I3781" s="6" t="s">
        <v>4980</v>
      </c>
    </row>
    <row r="3782" spans="1:10" ht="45" x14ac:dyDescent="0.25">
      <c r="A3782" s="3">
        <v>3781</v>
      </c>
      <c r="B3782" s="6" t="s">
        <v>9</v>
      </c>
      <c r="C3782" s="6">
        <v>41879</v>
      </c>
      <c r="D3782" s="6" t="s">
        <v>4981</v>
      </c>
      <c r="E3782" s="6" t="s">
        <v>4979</v>
      </c>
      <c r="F3782" s="7">
        <v>162</v>
      </c>
      <c r="G3782" s="6">
        <f t="shared" si="124"/>
        <v>34.019999999999996</v>
      </c>
      <c r="H3782" s="6" t="s">
        <v>4982</v>
      </c>
      <c r="I3782" s="6" t="s">
        <v>4983</v>
      </c>
    </row>
    <row r="3783" spans="1:10" ht="45" x14ac:dyDescent="0.25">
      <c r="A3783" s="3">
        <v>3782</v>
      </c>
      <c r="B3783" s="6" t="s">
        <v>9</v>
      </c>
      <c r="C3783" s="6">
        <v>42001</v>
      </c>
      <c r="D3783" s="6" t="s">
        <v>902</v>
      </c>
      <c r="E3783" s="6" t="s">
        <v>4984</v>
      </c>
      <c r="F3783" s="7">
        <v>200</v>
      </c>
      <c r="G3783" s="6">
        <f t="shared" si="124"/>
        <v>42</v>
      </c>
      <c r="H3783" s="6" t="s">
        <v>4878</v>
      </c>
      <c r="I3783" s="6" t="s">
        <v>4985</v>
      </c>
    </row>
    <row r="3784" spans="1:10" ht="45" x14ac:dyDescent="0.25">
      <c r="A3784" s="3">
        <v>3783</v>
      </c>
      <c r="B3784" s="8" t="s">
        <v>9</v>
      </c>
      <c r="C3784" s="8">
        <v>42054</v>
      </c>
      <c r="D3784" s="8" t="s">
        <v>4986</v>
      </c>
      <c r="E3784" s="8" t="s">
        <v>915</v>
      </c>
      <c r="F3784" s="8">
        <v>200</v>
      </c>
      <c r="G3784" s="8">
        <v>42</v>
      </c>
      <c r="H3784" s="8" t="s">
        <v>4875</v>
      </c>
      <c r="I3784" s="8" t="s">
        <v>4987</v>
      </c>
    </row>
    <row r="3785" spans="1:10" ht="45" x14ac:dyDescent="0.25">
      <c r="A3785" s="3">
        <v>3784</v>
      </c>
      <c r="B3785" s="8" t="s">
        <v>9</v>
      </c>
      <c r="C3785" s="8">
        <v>42552</v>
      </c>
      <c r="D3785" s="8" t="s">
        <v>4988</v>
      </c>
      <c r="E3785" s="8" t="s">
        <v>1520</v>
      </c>
      <c r="F3785" s="11">
        <f>G3785/0.21</f>
        <v>18.047619047619047</v>
      </c>
      <c r="G3785" s="8">
        <v>3.79</v>
      </c>
      <c r="H3785" s="8" t="s">
        <v>4878</v>
      </c>
      <c r="I3785" s="8" t="s">
        <v>4879</v>
      </c>
    </row>
    <row r="3786" spans="1:10" ht="60" x14ac:dyDescent="0.25">
      <c r="A3786" s="3">
        <v>3785</v>
      </c>
      <c r="B3786" s="6" t="s">
        <v>9</v>
      </c>
      <c r="C3786" s="6">
        <v>42678</v>
      </c>
      <c r="D3786" s="6" t="s">
        <v>4989</v>
      </c>
      <c r="E3786" s="6" t="s">
        <v>4990</v>
      </c>
      <c r="F3786" s="7">
        <v>75</v>
      </c>
      <c r="G3786" s="4">
        <f t="shared" ref="G3786:G3800" si="125">F3786*0.21</f>
        <v>15.75</v>
      </c>
      <c r="H3786" s="6" t="s">
        <v>4878</v>
      </c>
      <c r="I3786" s="6" t="s">
        <v>4914</v>
      </c>
    </row>
    <row r="3787" spans="1:10" ht="45" x14ac:dyDescent="0.25">
      <c r="A3787" s="3">
        <v>3786</v>
      </c>
      <c r="B3787" s="6" t="s">
        <v>9</v>
      </c>
      <c r="C3787" s="6">
        <v>43136</v>
      </c>
      <c r="D3787" s="6" t="s">
        <v>149</v>
      </c>
      <c r="E3787" s="6" t="s">
        <v>4991</v>
      </c>
      <c r="F3787" s="7">
        <v>144</v>
      </c>
      <c r="G3787" s="6">
        <f t="shared" si="125"/>
        <v>30.24</v>
      </c>
      <c r="H3787" s="6" t="s">
        <v>4890</v>
      </c>
      <c r="I3787" s="6" t="s">
        <v>4903</v>
      </c>
    </row>
    <row r="3788" spans="1:10" ht="30" x14ac:dyDescent="0.25">
      <c r="A3788" s="3">
        <v>3787</v>
      </c>
      <c r="B3788" s="6" t="s">
        <v>9</v>
      </c>
      <c r="C3788" s="6">
        <v>43138</v>
      </c>
      <c r="D3788" s="6" t="s">
        <v>149</v>
      </c>
      <c r="E3788" s="6" t="s">
        <v>4992</v>
      </c>
      <c r="F3788" s="7">
        <v>112</v>
      </c>
      <c r="G3788" s="8">
        <f t="shared" si="125"/>
        <v>23.52</v>
      </c>
      <c r="H3788" s="6" t="s">
        <v>4878</v>
      </c>
      <c r="I3788" s="6" t="s">
        <v>4993</v>
      </c>
    </row>
    <row r="3789" spans="1:10" ht="45" x14ac:dyDescent="0.25">
      <c r="A3789" s="3">
        <v>3788</v>
      </c>
      <c r="B3789" s="6" t="s">
        <v>9</v>
      </c>
      <c r="C3789" s="6">
        <v>43140</v>
      </c>
      <c r="D3789" s="6" t="s">
        <v>149</v>
      </c>
      <c r="E3789" s="6" t="s">
        <v>4994</v>
      </c>
      <c r="F3789" s="7">
        <v>91</v>
      </c>
      <c r="G3789" s="8">
        <f t="shared" si="125"/>
        <v>19.11</v>
      </c>
      <c r="H3789" s="6" t="s">
        <v>4875</v>
      </c>
      <c r="I3789" s="6" t="s">
        <v>4995</v>
      </c>
      <c r="J3789"/>
    </row>
    <row r="3790" spans="1:10" ht="30" x14ac:dyDescent="0.25">
      <c r="A3790" s="3">
        <v>3789</v>
      </c>
      <c r="B3790" s="6" t="s">
        <v>9</v>
      </c>
      <c r="C3790" s="6">
        <v>43432</v>
      </c>
      <c r="D3790" s="6" t="s">
        <v>1928</v>
      </c>
      <c r="E3790" s="6" t="s">
        <v>4996</v>
      </c>
      <c r="F3790" s="7">
        <v>4</v>
      </c>
      <c r="G3790" s="4">
        <f t="shared" si="125"/>
        <v>0.84</v>
      </c>
      <c r="H3790" s="6" t="s">
        <v>4878</v>
      </c>
      <c r="I3790" s="6" t="s">
        <v>4993</v>
      </c>
    </row>
    <row r="3791" spans="1:10" ht="45" x14ac:dyDescent="0.25">
      <c r="A3791" s="3">
        <v>3790</v>
      </c>
      <c r="B3791" s="6" t="s">
        <v>9</v>
      </c>
      <c r="C3791" s="6">
        <v>43433</v>
      </c>
      <c r="D3791" s="6" t="s">
        <v>1928</v>
      </c>
      <c r="E3791" s="6" t="s">
        <v>4997</v>
      </c>
      <c r="F3791" s="7">
        <v>70</v>
      </c>
      <c r="G3791" s="4">
        <f t="shared" si="125"/>
        <v>14.7</v>
      </c>
      <c r="H3791" s="6" t="s">
        <v>4878</v>
      </c>
      <c r="I3791" s="6" t="s">
        <v>4993</v>
      </c>
    </row>
    <row r="3792" spans="1:10" ht="60" x14ac:dyDescent="0.25">
      <c r="A3792" s="3">
        <v>3791</v>
      </c>
      <c r="B3792" s="6" t="s">
        <v>9</v>
      </c>
      <c r="C3792" s="6">
        <v>43687</v>
      </c>
      <c r="D3792" s="6" t="s">
        <v>896</v>
      </c>
      <c r="E3792" s="6" t="s">
        <v>2184</v>
      </c>
      <c r="F3792" s="7">
        <v>174</v>
      </c>
      <c r="G3792" s="8">
        <f t="shared" si="125"/>
        <v>36.54</v>
      </c>
      <c r="H3792" s="6" t="s">
        <v>4875</v>
      </c>
      <c r="I3792" s="6" t="s">
        <v>4987</v>
      </c>
    </row>
    <row r="3793" spans="1:10" ht="60" x14ac:dyDescent="0.25">
      <c r="A3793" s="3">
        <v>3792</v>
      </c>
      <c r="B3793" s="8" t="s">
        <v>9</v>
      </c>
      <c r="C3793" s="8">
        <v>43693</v>
      </c>
      <c r="D3793" s="8" t="s">
        <v>896</v>
      </c>
      <c r="E3793" s="8" t="s">
        <v>2184</v>
      </c>
      <c r="F3793" s="8">
        <v>196</v>
      </c>
      <c r="G3793" s="8">
        <f t="shared" si="125"/>
        <v>41.16</v>
      </c>
      <c r="H3793" s="8" t="s">
        <v>4875</v>
      </c>
      <c r="I3793" s="8" t="s">
        <v>4987</v>
      </c>
    </row>
    <row r="3794" spans="1:10" ht="45" x14ac:dyDescent="0.25">
      <c r="A3794" s="3">
        <v>3793</v>
      </c>
      <c r="B3794" s="8" t="s">
        <v>9</v>
      </c>
      <c r="C3794" s="8">
        <v>43998</v>
      </c>
      <c r="D3794" s="8" t="s">
        <v>4998</v>
      </c>
      <c r="E3794" s="8" t="s">
        <v>146</v>
      </c>
      <c r="F3794" s="8">
        <v>218</v>
      </c>
      <c r="G3794" s="8">
        <f t="shared" si="125"/>
        <v>45.78</v>
      </c>
      <c r="H3794" s="8" t="s">
        <v>4878</v>
      </c>
      <c r="I3794" s="8" t="s">
        <v>4999</v>
      </c>
    </row>
    <row r="3795" spans="1:10" ht="30" x14ac:dyDescent="0.25">
      <c r="A3795" s="3">
        <v>3794</v>
      </c>
      <c r="B3795" s="6" t="s">
        <v>9</v>
      </c>
      <c r="C3795" s="6">
        <v>44312</v>
      </c>
      <c r="D3795" s="6" t="s">
        <v>434</v>
      </c>
      <c r="E3795" s="6" t="s">
        <v>146</v>
      </c>
      <c r="F3795" s="7">
        <v>399</v>
      </c>
      <c r="G3795" s="8">
        <f t="shared" si="125"/>
        <v>83.789999999999992</v>
      </c>
      <c r="H3795" s="6" t="s">
        <v>4875</v>
      </c>
      <c r="I3795" s="6" t="s">
        <v>5000</v>
      </c>
    </row>
    <row r="3796" spans="1:10" ht="45" x14ac:dyDescent="0.25">
      <c r="A3796" s="3">
        <v>3795</v>
      </c>
      <c r="B3796" s="8" t="s">
        <v>9</v>
      </c>
      <c r="C3796" s="8">
        <v>44387</v>
      </c>
      <c r="D3796" s="8" t="s">
        <v>4930</v>
      </c>
      <c r="E3796" s="8" t="s">
        <v>146</v>
      </c>
      <c r="F3796" s="8">
        <v>71</v>
      </c>
      <c r="G3796" s="8">
        <f t="shared" si="125"/>
        <v>14.91</v>
      </c>
      <c r="H3796" s="8" t="s">
        <v>4878</v>
      </c>
      <c r="I3796" s="8" t="s">
        <v>5001</v>
      </c>
      <c r="J3796"/>
    </row>
    <row r="3797" spans="1:10" ht="60" x14ac:dyDescent="0.25">
      <c r="A3797" s="3">
        <v>3796</v>
      </c>
      <c r="B3797" s="8" t="s">
        <v>9</v>
      </c>
      <c r="C3797" s="8">
        <v>44936</v>
      </c>
      <c r="D3797" s="8" t="s">
        <v>3881</v>
      </c>
      <c r="E3797" s="8" t="s">
        <v>4705</v>
      </c>
      <c r="F3797" s="8">
        <v>79</v>
      </c>
      <c r="G3797" s="8">
        <f t="shared" si="125"/>
        <v>16.59</v>
      </c>
      <c r="H3797" s="8" t="s">
        <v>4875</v>
      </c>
      <c r="I3797" s="8" t="s">
        <v>5002</v>
      </c>
    </row>
    <row r="3798" spans="1:10" ht="75" x14ac:dyDescent="0.25">
      <c r="A3798" s="3">
        <v>3797</v>
      </c>
      <c r="B3798" s="6" t="s">
        <v>9</v>
      </c>
      <c r="C3798" s="6">
        <v>45158</v>
      </c>
      <c r="D3798" s="6" t="s">
        <v>896</v>
      </c>
      <c r="E3798" s="6" t="s">
        <v>4782</v>
      </c>
      <c r="F3798" s="7">
        <v>27</v>
      </c>
      <c r="G3798" s="6">
        <f t="shared" si="125"/>
        <v>5.67</v>
      </c>
      <c r="H3798" s="6" t="s">
        <v>4878</v>
      </c>
      <c r="I3798" s="6" t="s">
        <v>4879</v>
      </c>
    </row>
    <row r="3799" spans="1:10" x14ac:dyDescent="0.25">
      <c r="A3799" s="3">
        <v>3798</v>
      </c>
      <c r="B3799" s="3" t="s">
        <v>9</v>
      </c>
      <c r="C3799" s="3">
        <v>45540</v>
      </c>
      <c r="D3799" s="3" t="s">
        <v>4953</v>
      </c>
      <c r="E3799" s="3" t="s">
        <v>1520</v>
      </c>
      <c r="F3799" s="3">
        <v>80</v>
      </c>
      <c r="G3799" s="3">
        <f t="shared" si="125"/>
        <v>16.8</v>
      </c>
      <c r="H3799" s="3" t="s">
        <v>4878</v>
      </c>
      <c r="I3799" s="3" t="s">
        <v>4879</v>
      </c>
    </row>
    <row r="3800" spans="1:10" ht="60" x14ac:dyDescent="0.25">
      <c r="A3800" s="3">
        <v>3799</v>
      </c>
      <c r="B3800" s="6" t="s">
        <v>9</v>
      </c>
      <c r="C3800" s="6">
        <v>45620</v>
      </c>
      <c r="D3800" s="6" t="s">
        <v>5003</v>
      </c>
      <c r="E3800" s="6" t="s">
        <v>5004</v>
      </c>
      <c r="F3800" s="7">
        <v>178</v>
      </c>
      <c r="G3800" s="8">
        <f t="shared" si="125"/>
        <v>37.379999999999995</v>
      </c>
      <c r="H3800" s="6" t="s">
        <v>4875</v>
      </c>
      <c r="I3800" s="6" t="s">
        <v>5005</v>
      </c>
    </row>
    <row r="3801" spans="1:10" x14ac:dyDescent="0.25">
      <c r="A3801" s="3">
        <v>3800</v>
      </c>
      <c r="B3801" s="3" t="s">
        <v>9</v>
      </c>
      <c r="C3801" s="3">
        <v>45677</v>
      </c>
      <c r="D3801" s="3" t="s">
        <v>4953</v>
      </c>
      <c r="E3801" s="3" t="s">
        <v>1520</v>
      </c>
      <c r="F3801" s="3">
        <v>106</v>
      </c>
      <c r="G3801" s="3">
        <v>22.259999999999998</v>
      </c>
      <c r="H3801" s="3" t="s">
        <v>4890</v>
      </c>
      <c r="I3801" s="3" t="s">
        <v>4903</v>
      </c>
    </row>
    <row r="3802" spans="1:10" x14ac:dyDescent="0.25">
      <c r="A3802" s="3">
        <v>3801</v>
      </c>
      <c r="B3802" s="3" t="s">
        <v>9</v>
      </c>
      <c r="C3802" s="3">
        <v>45688</v>
      </c>
      <c r="D3802" s="3" t="s">
        <v>5006</v>
      </c>
      <c r="E3802" s="3" t="s">
        <v>1520</v>
      </c>
      <c r="F3802" s="3">
        <v>150</v>
      </c>
      <c r="G3802" s="3">
        <v>31.5</v>
      </c>
      <c r="H3802" s="3" t="s">
        <v>4878</v>
      </c>
      <c r="I3802" s="3" t="s">
        <v>5007</v>
      </c>
    </row>
    <row r="3803" spans="1:10" x14ac:dyDescent="0.25">
      <c r="A3803" s="3">
        <v>3802</v>
      </c>
      <c r="B3803" s="3" t="s">
        <v>9</v>
      </c>
      <c r="C3803" s="3">
        <v>45692</v>
      </c>
      <c r="D3803" s="3" t="s">
        <v>5008</v>
      </c>
      <c r="E3803" s="3" t="s">
        <v>1520</v>
      </c>
      <c r="F3803" s="3">
        <v>139</v>
      </c>
      <c r="G3803" s="3">
        <f>F3803*0.21</f>
        <v>29.189999999999998</v>
      </c>
      <c r="H3803" s="3" t="s">
        <v>4878</v>
      </c>
      <c r="I3803" s="3" t="s">
        <v>4900</v>
      </c>
    </row>
    <row r="3804" spans="1:10" ht="60" x14ac:dyDescent="0.25">
      <c r="A3804" s="3">
        <v>3803</v>
      </c>
      <c r="B3804" s="8" t="s">
        <v>9</v>
      </c>
      <c r="C3804" s="8">
        <v>45731</v>
      </c>
      <c r="D3804" s="8" t="s">
        <v>5009</v>
      </c>
      <c r="E3804" s="8" t="s">
        <v>5010</v>
      </c>
      <c r="F3804" s="8">
        <v>895</v>
      </c>
      <c r="G3804" s="8">
        <f>F3804*0.21</f>
        <v>187.95</v>
      </c>
      <c r="H3804" s="8" t="s">
        <v>4875</v>
      </c>
      <c r="I3804" s="8" t="s">
        <v>5011</v>
      </c>
    </row>
    <row r="3805" spans="1:10" ht="60" x14ac:dyDescent="0.25">
      <c r="A3805" s="3">
        <v>3804</v>
      </c>
      <c r="B3805" s="8" t="s">
        <v>9</v>
      </c>
      <c r="C3805" s="8">
        <v>45902</v>
      </c>
      <c r="D3805" s="8" t="s">
        <v>5009</v>
      </c>
      <c r="E3805" s="8" t="s">
        <v>5010</v>
      </c>
      <c r="F3805" s="8">
        <v>906</v>
      </c>
      <c r="G3805" s="8">
        <f>F3805*0.21</f>
        <v>190.26</v>
      </c>
      <c r="H3805" s="8" t="s">
        <v>4875</v>
      </c>
      <c r="I3805" s="8" t="s">
        <v>5012</v>
      </c>
    </row>
    <row r="3806" spans="1:10" ht="30" x14ac:dyDescent="0.25">
      <c r="A3806" s="3">
        <v>3805</v>
      </c>
      <c r="B3806" s="8" t="s">
        <v>9</v>
      </c>
      <c r="C3806" s="8">
        <v>45950</v>
      </c>
      <c r="D3806" s="8" t="s">
        <v>5013</v>
      </c>
      <c r="E3806" s="8" t="s">
        <v>5014</v>
      </c>
      <c r="F3806" s="8">
        <v>196</v>
      </c>
      <c r="G3806" s="8">
        <f>F3806*0.21</f>
        <v>41.16</v>
      </c>
      <c r="H3806" s="8" t="s">
        <v>5015</v>
      </c>
      <c r="I3806" s="8" t="s">
        <v>5016</v>
      </c>
    </row>
    <row r="3807" spans="1:10" x14ac:dyDescent="0.25">
      <c r="A3807" s="3">
        <v>3806</v>
      </c>
      <c r="B3807" s="3" t="s">
        <v>9</v>
      </c>
      <c r="C3807" s="3">
        <v>45977</v>
      </c>
      <c r="D3807" s="3" t="s">
        <v>5008</v>
      </c>
      <c r="E3807" s="3" t="s">
        <v>1520</v>
      </c>
      <c r="F3807" s="3">
        <v>60</v>
      </c>
      <c r="G3807" s="3">
        <v>12.6</v>
      </c>
      <c r="H3807" s="3" t="s">
        <v>4878</v>
      </c>
      <c r="I3807" s="3" t="s">
        <v>4879</v>
      </c>
    </row>
    <row r="3808" spans="1:10" ht="45" x14ac:dyDescent="0.25">
      <c r="A3808" s="3">
        <v>3807</v>
      </c>
      <c r="B3808" s="8" t="s">
        <v>9</v>
      </c>
      <c r="C3808" s="8">
        <v>46056</v>
      </c>
      <c r="D3808" s="8" t="s">
        <v>5017</v>
      </c>
      <c r="E3808" s="8" t="s">
        <v>146</v>
      </c>
      <c r="F3808" s="8">
        <v>44</v>
      </c>
      <c r="G3808" s="8">
        <f>F3808*0.21</f>
        <v>9.24</v>
      </c>
      <c r="H3808" s="8" t="s">
        <v>4878</v>
      </c>
      <c r="I3808" s="8" t="s">
        <v>5018</v>
      </c>
    </row>
    <row r="3809" spans="1:38" ht="45" x14ac:dyDescent="0.25">
      <c r="A3809" s="3">
        <v>3808</v>
      </c>
      <c r="B3809" s="8" t="s">
        <v>9</v>
      </c>
      <c r="C3809" s="8">
        <v>46058</v>
      </c>
      <c r="D3809" s="8" t="s">
        <v>5017</v>
      </c>
      <c r="E3809" s="8" t="s">
        <v>139</v>
      </c>
      <c r="F3809" s="8">
        <v>202</v>
      </c>
      <c r="G3809" s="8">
        <f>F3809*0.21</f>
        <v>42.42</v>
      </c>
      <c r="H3809" s="8" t="s">
        <v>4878</v>
      </c>
      <c r="I3809" s="8" t="s">
        <v>4908</v>
      </c>
    </row>
    <row r="3810" spans="1:38" ht="30" x14ac:dyDescent="0.25">
      <c r="A3810" s="3">
        <v>3809</v>
      </c>
      <c r="B3810" s="8" t="s">
        <v>9</v>
      </c>
      <c r="C3810" s="8">
        <v>46240</v>
      </c>
      <c r="D3810" s="8" t="s">
        <v>5019</v>
      </c>
      <c r="E3810" s="8" t="s">
        <v>1701</v>
      </c>
      <c r="F3810" s="8">
        <v>38</v>
      </c>
      <c r="G3810" s="8">
        <f>F3810*0.21</f>
        <v>7.9799999999999995</v>
      </c>
      <c r="H3810" s="8" t="s">
        <v>4875</v>
      </c>
      <c r="I3810" s="8" t="s">
        <v>5002</v>
      </c>
    </row>
    <row r="3811" spans="1:38" s="13" customFormat="1" ht="60" x14ac:dyDescent="0.25">
      <c r="A3811" s="3">
        <v>3810</v>
      </c>
      <c r="B3811" s="8" t="s">
        <v>9</v>
      </c>
      <c r="C3811" s="8">
        <v>46495</v>
      </c>
      <c r="D3811" s="8" t="s">
        <v>4930</v>
      </c>
      <c r="E3811" s="8" t="s">
        <v>5020</v>
      </c>
      <c r="F3811" s="8">
        <v>108</v>
      </c>
      <c r="G3811" s="8">
        <v>22.68</v>
      </c>
      <c r="H3811" s="8" t="s">
        <v>4878</v>
      </c>
      <c r="I3811" s="8" t="s">
        <v>4879</v>
      </c>
      <c r="J3811" s="2"/>
      <c r="K3811" s="2"/>
      <c r="L3811" s="2"/>
      <c r="M3811" s="2"/>
      <c r="N3811" s="2"/>
      <c r="O3811" s="2"/>
      <c r="P3811" s="2"/>
      <c r="Q3811" s="2"/>
      <c r="R3811" s="2"/>
      <c r="S3811" s="2"/>
      <c r="T3811" s="2"/>
      <c r="U3811" s="2"/>
      <c r="V3811" s="2"/>
      <c r="W3811" s="2"/>
      <c r="X3811" s="2"/>
      <c r="Y3811" s="2"/>
      <c r="Z3811" s="2"/>
      <c r="AA3811" s="2"/>
      <c r="AB3811" s="2"/>
      <c r="AC3811" s="2"/>
      <c r="AD3811" s="2"/>
      <c r="AE3811" s="2"/>
      <c r="AF3811" s="2"/>
      <c r="AG3811" s="2"/>
      <c r="AH3811" s="2"/>
      <c r="AI3811" s="2"/>
      <c r="AJ3811" s="2"/>
      <c r="AK3811" s="2"/>
      <c r="AL3811" s="2"/>
    </row>
    <row r="3812" spans="1:38" s="13" customFormat="1" ht="60" x14ac:dyDescent="0.25">
      <c r="A3812" s="3">
        <v>3811</v>
      </c>
      <c r="B3812" s="8" t="s">
        <v>9</v>
      </c>
      <c r="C3812" s="8">
        <v>53303</v>
      </c>
      <c r="D3812" s="8" t="s">
        <v>5021</v>
      </c>
      <c r="E3812" s="8" t="s">
        <v>5022</v>
      </c>
      <c r="F3812" s="8">
        <v>339</v>
      </c>
      <c r="G3812" s="8">
        <v>71.19</v>
      </c>
      <c r="H3812" s="8" t="s">
        <v>4878</v>
      </c>
      <c r="I3812" s="8" t="s">
        <v>4879</v>
      </c>
      <c r="J3812" s="2"/>
      <c r="K3812" s="2"/>
      <c r="L3812" s="2"/>
      <c r="M3812" s="2"/>
      <c r="N3812" s="2"/>
      <c r="O3812" s="2"/>
      <c r="P3812" s="2"/>
      <c r="Q3812" s="2"/>
      <c r="R3812" s="2"/>
      <c r="S3812" s="2"/>
      <c r="T3812" s="2"/>
      <c r="U3812" s="2"/>
      <c r="V3812" s="2"/>
      <c r="W3812" s="2"/>
      <c r="X3812" s="2"/>
      <c r="Y3812" s="2"/>
      <c r="Z3812" s="2"/>
      <c r="AA3812" s="2"/>
      <c r="AB3812" s="2"/>
      <c r="AC3812" s="2"/>
      <c r="AD3812" s="2"/>
      <c r="AE3812" s="2"/>
      <c r="AF3812" s="2"/>
      <c r="AG3812" s="2"/>
      <c r="AH3812" s="2"/>
      <c r="AI3812" s="2"/>
      <c r="AJ3812" s="2"/>
      <c r="AK3812" s="2"/>
      <c r="AL3812" s="2"/>
    </row>
    <row r="3813" spans="1:38" ht="60" x14ac:dyDescent="0.25">
      <c r="A3813" s="3">
        <v>3812</v>
      </c>
      <c r="B3813" s="8" t="s">
        <v>9</v>
      </c>
      <c r="C3813" s="8">
        <v>53354</v>
      </c>
      <c r="D3813" s="8" t="s">
        <v>1918</v>
      </c>
      <c r="E3813" s="8" t="s">
        <v>5023</v>
      </c>
      <c r="F3813" s="8">
        <v>128</v>
      </c>
      <c r="G3813" s="8">
        <f t="shared" ref="G3813:G3822" si="126">F3813*0.21</f>
        <v>26.88</v>
      </c>
      <c r="H3813" s="8" t="s">
        <v>4878</v>
      </c>
      <c r="I3813" s="8" t="s">
        <v>4900</v>
      </c>
    </row>
    <row r="3814" spans="1:38" ht="90" x14ac:dyDescent="0.25">
      <c r="A3814" s="3">
        <v>3813</v>
      </c>
      <c r="B3814" s="8" t="s">
        <v>9</v>
      </c>
      <c r="C3814" s="8">
        <v>53400</v>
      </c>
      <c r="D3814" s="8" t="s">
        <v>965</v>
      </c>
      <c r="E3814" s="8" t="s">
        <v>5024</v>
      </c>
      <c r="F3814" s="8">
        <v>216</v>
      </c>
      <c r="G3814" s="8">
        <f t="shared" si="126"/>
        <v>45.36</v>
      </c>
      <c r="H3814" s="8" t="s">
        <v>4878</v>
      </c>
      <c r="I3814" s="8" t="s">
        <v>5007</v>
      </c>
    </row>
    <row r="3815" spans="1:38" ht="60" x14ac:dyDescent="0.25">
      <c r="A3815" s="3">
        <v>3814</v>
      </c>
      <c r="B3815" s="8" t="s">
        <v>9</v>
      </c>
      <c r="C3815" s="8">
        <v>53760</v>
      </c>
      <c r="D3815" s="8" t="s">
        <v>5025</v>
      </c>
      <c r="E3815" s="8" t="s">
        <v>1950</v>
      </c>
      <c r="F3815" s="8">
        <v>60</v>
      </c>
      <c r="G3815" s="8">
        <f t="shared" si="126"/>
        <v>12.6</v>
      </c>
      <c r="H3815" s="8" t="s">
        <v>4875</v>
      </c>
      <c r="I3815" s="8" t="s">
        <v>4987</v>
      </c>
    </row>
    <row r="3816" spans="1:38" ht="45" x14ac:dyDescent="0.25">
      <c r="A3816" s="3">
        <v>3815</v>
      </c>
      <c r="B3816" s="8" t="s">
        <v>9</v>
      </c>
      <c r="C3816" s="8">
        <v>53762</v>
      </c>
      <c r="D3816" s="8" t="s">
        <v>5019</v>
      </c>
      <c r="E3816" s="8" t="s">
        <v>328</v>
      </c>
      <c r="F3816" s="8">
        <v>195</v>
      </c>
      <c r="G3816" s="8">
        <f t="shared" si="126"/>
        <v>40.949999999999996</v>
      </c>
      <c r="H3816" s="8" t="s">
        <v>4878</v>
      </c>
      <c r="I3816" s="8" t="s">
        <v>4879</v>
      </c>
    </row>
    <row r="3817" spans="1:38" ht="90" x14ac:dyDescent="0.25">
      <c r="A3817" s="3">
        <v>3816</v>
      </c>
      <c r="B3817" s="8" t="s">
        <v>9</v>
      </c>
      <c r="C3817" s="8">
        <v>53876</v>
      </c>
      <c r="D3817" s="8" t="s">
        <v>5026</v>
      </c>
      <c r="E3817" s="8" t="s">
        <v>5027</v>
      </c>
      <c r="F3817" s="8">
        <v>216</v>
      </c>
      <c r="G3817" s="8">
        <f t="shared" si="126"/>
        <v>45.36</v>
      </c>
      <c r="H3817" s="8" t="s">
        <v>4875</v>
      </c>
      <c r="I3817" s="8" t="s">
        <v>4987</v>
      </c>
    </row>
    <row r="3818" spans="1:38" ht="75" x14ac:dyDescent="0.25">
      <c r="A3818" s="3">
        <v>3817</v>
      </c>
      <c r="B3818" s="8" t="s">
        <v>9</v>
      </c>
      <c r="C3818" s="8">
        <v>53898</v>
      </c>
      <c r="D3818" s="8" t="s">
        <v>5028</v>
      </c>
      <c r="E3818" s="8" t="s">
        <v>1698</v>
      </c>
      <c r="F3818" s="8">
        <v>150</v>
      </c>
      <c r="G3818" s="8">
        <f t="shared" si="126"/>
        <v>31.5</v>
      </c>
      <c r="H3818" s="8" t="s">
        <v>4878</v>
      </c>
      <c r="I3818" s="8" t="s">
        <v>4908</v>
      </c>
    </row>
    <row r="3819" spans="1:38" ht="75" x14ac:dyDescent="0.25">
      <c r="A3819" s="3">
        <v>3818</v>
      </c>
      <c r="B3819" s="8" t="s">
        <v>9</v>
      </c>
      <c r="C3819" s="8">
        <v>53910</v>
      </c>
      <c r="D3819" s="8" t="s">
        <v>5028</v>
      </c>
      <c r="E3819" s="8" t="s">
        <v>15</v>
      </c>
      <c r="F3819" s="8">
        <v>192</v>
      </c>
      <c r="G3819" s="8">
        <f t="shared" si="126"/>
        <v>40.32</v>
      </c>
      <c r="H3819" s="8" t="s">
        <v>4878</v>
      </c>
      <c r="I3819" s="8" t="s">
        <v>5001</v>
      </c>
    </row>
    <row r="3820" spans="1:38" ht="75" x14ac:dyDescent="0.25">
      <c r="A3820" s="3">
        <v>3819</v>
      </c>
      <c r="B3820" s="8" t="s">
        <v>9</v>
      </c>
      <c r="C3820" s="8">
        <v>53911</v>
      </c>
      <c r="D3820" s="8" t="s">
        <v>5028</v>
      </c>
      <c r="E3820" s="8" t="s">
        <v>25</v>
      </c>
      <c r="F3820" s="8">
        <v>196</v>
      </c>
      <c r="G3820" s="8">
        <f t="shared" si="126"/>
        <v>41.16</v>
      </c>
      <c r="H3820" s="8" t="s">
        <v>4890</v>
      </c>
      <c r="I3820" s="8" t="s">
        <v>5029</v>
      </c>
    </row>
    <row r="3821" spans="1:38" ht="75" x14ac:dyDescent="0.25">
      <c r="A3821" s="3">
        <v>3820</v>
      </c>
      <c r="B3821" s="8" t="s">
        <v>9</v>
      </c>
      <c r="C3821" s="8">
        <v>53912</v>
      </c>
      <c r="D3821" s="8" t="s">
        <v>5028</v>
      </c>
      <c r="E3821" s="8" t="s">
        <v>5030</v>
      </c>
      <c r="F3821" s="8">
        <v>108</v>
      </c>
      <c r="G3821" s="8">
        <f t="shared" si="126"/>
        <v>22.68</v>
      </c>
      <c r="H3821" s="8" t="s">
        <v>4878</v>
      </c>
      <c r="I3821" s="8" t="s">
        <v>5031</v>
      </c>
    </row>
    <row r="3822" spans="1:38" ht="75" x14ac:dyDescent="0.25">
      <c r="A3822" s="3">
        <v>3821</v>
      </c>
      <c r="B3822" s="8" t="s">
        <v>9</v>
      </c>
      <c r="C3822" s="8">
        <v>53913</v>
      </c>
      <c r="D3822" s="8" t="s">
        <v>5028</v>
      </c>
      <c r="E3822" s="8" t="s">
        <v>139</v>
      </c>
      <c r="F3822" s="8">
        <v>176</v>
      </c>
      <c r="G3822" s="8">
        <f t="shared" si="126"/>
        <v>36.96</v>
      </c>
      <c r="H3822" s="8" t="s">
        <v>4878</v>
      </c>
      <c r="I3822" s="8" t="s">
        <v>4900</v>
      </c>
    </row>
    <row r="3823" spans="1:38" ht="60" x14ac:dyDescent="0.25">
      <c r="A3823" s="3">
        <v>3822</v>
      </c>
      <c r="B3823" s="8" t="s">
        <v>9</v>
      </c>
      <c r="C3823" s="8">
        <v>54112</v>
      </c>
      <c r="D3823" s="8" t="s">
        <v>5032</v>
      </c>
      <c r="E3823" s="8" t="s">
        <v>5033</v>
      </c>
      <c r="F3823" s="8">
        <v>104</v>
      </c>
      <c r="G3823" s="8">
        <v>21.84</v>
      </c>
      <c r="H3823" s="8" t="s">
        <v>4878</v>
      </c>
      <c r="I3823" s="8" t="s">
        <v>4914</v>
      </c>
    </row>
    <row r="3824" spans="1:38" ht="75" x14ac:dyDescent="0.25">
      <c r="A3824" s="3">
        <v>3823</v>
      </c>
      <c r="B3824" s="8" t="s">
        <v>9</v>
      </c>
      <c r="C3824" s="8">
        <v>54236</v>
      </c>
      <c r="D3824" s="8" t="s">
        <v>4789</v>
      </c>
      <c r="E3824" s="8" t="s">
        <v>5034</v>
      </c>
      <c r="F3824" s="8">
        <v>190</v>
      </c>
      <c r="G3824" s="8">
        <f>F3824*0.21</f>
        <v>39.9</v>
      </c>
      <c r="H3824" s="8" t="s">
        <v>4878</v>
      </c>
      <c r="I3824" s="8" t="s">
        <v>4914</v>
      </c>
    </row>
    <row r="3825" spans="1:9" ht="60" x14ac:dyDescent="0.25">
      <c r="A3825" s="3">
        <v>3824</v>
      </c>
      <c r="B3825" s="8" t="s">
        <v>9</v>
      </c>
      <c r="C3825" s="8">
        <v>54541</v>
      </c>
      <c r="D3825" s="8" t="s">
        <v>5035</v>
      </c>
      <c r="E3825" s="8" t="s">
        <v>5036</v>
      </c>
      <c r="F3825" s="8">
        <v>150</v>
      </c>
      <c r="G3825" s="8">
        <v>31.5</v>
      </c>
      <c r="H3825" s="8" t="s">
        <v>4875</v>
      </c>
      <c r="I3825" s="8" t="s">
        <v>4995</v>
      </c>
    </row>
    <row r="3826" spans="1:9" ht="30" x14ac:dyDescent="0.25">
      <c r="A3826" s="3">
        <v>3825</v>
      </c>
      <c r="B3826" s="8" t="s">
        <v>9</v>
      </c>
      <c r="C3826" s="8">
        <v>54636</v>
      </c>
      <c r="D3826" s="8" t="s">
        <v>5037</v>
      </c>
      <c r="E3826" s="8" t="s">
        <v>1520</v>
      </c>
      <c r="F3826" s="8">
        <v>200</v>
      </c>
      <c r="G3826" s="8">
        <f>F3826*0.21</f>
        <v>42</v>
      </c>
      <c r="H3826" s="8" t="s">
        <v>4875</v>
      </c>
      <c r="I3826" s="8" t="s">
        <v>4987</v>
      </c>
    </row>
    <row r="3827" spans="1:9" ht="45" x14ac:dyDescent="0.25">
      <c r="A3827" s="3">
        <v>3826</v>
      </c>
      <c r="B3827" s="8" t="s">
        <v>9</v>
      </c>
      <c r="C3827" s="8">
        <v>54649</v>
      </c>
      <c r="D3827" s="8" t="s">
        <v>5038</v>
      </c>
      <c r="E3827" s="8" t="s">
        <v>5039</v>
      </c>
      <c r="F3827" s="8">
        <v>50</v>
      </c>
      <c r="G3827" s="8">
        <v>10.5</v>
      </c>
      <c r="H3827" s="8" t="s">
        <v>4890</v>
      </c>
      <c r="I3827" s="8" t="s">
        <v>5040</v>
      </c>
    </row>
    <row r="3828" spans="1:9" ht="45" x14ac:dyDescent="0.25">
      <c r="A3828" s="3">
        <v>3827</v>
      </c>
      <c r="B3828" s="8" t="s">
        <v>9</v>
      </c>
      <c r="C3828" s="8">
        <v>54682</v>
      </c>
      <c r="D3828" s="8" t="s">
        <v>5041</v>
      </c>
      <c r="E3828" s="8" t="s">
        <v>1548</v>
      </c>
      <c r="F3828" s="8">
        <v>632</v>
      </c>
      <c r="G3828" s="8">
        <f>F3828*0.21</f>
        <v>132.72</v>
      </c>
      <c r="H3828" s="8" t="s">
        <v>4878</v>
      </c>
      <c r="I3828" s="8" t="s">
        <v>5042</v>
      </c>
    </row>
    <row r="3829" spans="1:9" ht="60" x14ac:dyDescent="0.25">
      <c r="A3829" s="3">
        <v>3828</v>
      </c>
      <c r="B3829" s="8" t="s">
        <v>9</v>
      </c>
      <c r="C3829" s="8">
        <v>54690</v>
      </c>
      <c r="D3829" s="8" t="s">
        <v>5043</v>
      </c>
      <c r="E3829" s="8" t="s">
        <v>1548</v>
      </c>
      <c r="F3829" s="8">
        <v>54</v>
      </c>
      <c r="G3829" s="8">
        <f>F3829*0.21</f>
        <v>11.34</v>
      </c>
      <c r="H3829" s="8" t="s">
        <v>4878</v>
      </c>
      <c r="I3829" s="8" t="s">
        <v>4914</v>
      </c>
    </row>
    <row r="3830" spans="1:9" ht="30" x14ac:dyDescent="0.25">
      <c r="A3830" s="3">
        <v>3829</v>
      </c>
      <c r="B3830" s="8" t="s">
        <v>9</v>
      </c>
      <c r="C3830" s="8">
        <v>54713</v>
      </c>
      <c r="D3830" s="8" t="s">
        <v>5044</v>
      </c>
      <c r="E3830" s="8" t="s">
        <v>146</v>
      </c>
      <c r="F3830" s="8">
        <v>56</v>
      </c>
      <c r="G3830" s="8">
        <v>11.76</v>
      </c>
      <c r="H3830" s="8" t="s">
        <v>4878</v>
      </c>
      <c r="I3830" s="8" t="s">
        <v>4879</v>
      </c>
    </row>
    <row r="3831" spans="1:9" ht="75" x14ac:dyDescent="0.25">
      <c r="A3831" s="3">
        <v>3830</v>
      </c>
      <c r="B3831" s="8" t="s">
        <v>9</v>
      </c>
      <c r="C3831" s="8">
        <v>54775</v>
      </c>
      <c r="D3831" s="8" t="s">
        <v>5028</v>
      </c>
      <c r="E3831" s="8" t="s">
        <v>5014</v>
      </c>
      <c r="F3831" s="8">
        <v>210</v>
      </c>
      <c r="G3831" s="8">
        <f>F3831*0.21</f>
        <v>44.1</v>
      </c>
      <c r="H3831" s="8" t="s">
        <v>4878</v>
      </c>
      <c r="I3831" s="8" t="s">
        <v>5031</v>
      </c>
    </row>
    <row r="3832" spans="1:9" ht="75" x14ac:dyDescent="0.25">
      <c r="A3832" s="3">
        <v>3831</v>
      </c>
      <c r="B3832" s="8" t="s">
        <v>9</v>
      </c>
      <c r="C3832" s="8">
        <v>54810</v>
      </c>
      <c r="D3832" s="8" t="s">
        <v>5028</v>
      </c>
      <c r="E3832" s="8" t="s">
        <v>5014</v>
      </c>
      <c r="F3832" s="8">
        <v>198</v>
      </c>
      <c r="G3832" s="8">
        <f>F3832*0.21</f>
        <v>41.58</v>
      </c>
      <c r="H3832" s="8" t="s">
        <v>4878</v>
      </c>
      <c r="I3832" s="8" t="s">
        <v>5045</v>
      </c>
    </row>
    <row r="3833" spans="1:9" ht="75" x14ac:dyDescent="0.25">
      <c r="A3833" s="3">
        <v>3832</v>
      </c>
      <c r="B3833" s="8" t="s">
        <v>9</v>
      </c>
      <c r="C3833" s="8">
        <v>54811</v>
      </c>
      <c r="D3833" s="8" t="s">
        <v>5028</v>
      </c>
      <c r="E3833" s="8" t="s">
        <v>5014</v>
      </c>
      <c r="F3833" s="8">
        <v>192</v>
      </c>
      <c r="G3833" s="8">
        <f>F3833*0.21</f>
        <v>40.32</v>
      </c>
      <c r="H3833" s="8" t="s">
        <v>4878</v>
      </c>
      <c r="I3833" s="8" t="s">
        <v>5031</v>
      </c>
    </row>
    <row r="3834" spans="1:9" x14ac:dyDescent="0.25">
      <c r="A3834" s="3">
        <v>3833</v>
      </c>
      <c r="B3834" s="3" t="s">
        <v>9</v>
      </c>
      <c r="C3834" s="3">
        <v>54979</v>
      </c>
      <c r="D3834" s="3" t="s">
        <v>5046</v>
      </c>
      <c r="E3834" s="3" t="s">
        <v>5047</v>
      </c>
      <c r="F3834" s="3">
        <v>320</v>
      </c>
      <c r="G3834" s="3">
        <f>F3834*0.21</f>
        <v>67.2</v>
      </c>
      <c r="H3834" s="3" t="s">
        <v>4878</v>
      </c>
      <c r="I3834" s="3" t="s">
        <v>4879</v>
      </c>
    </row>
    <row r="3835" spans="1:9" ht="45" x14ac:dyDescent="0.25">
      <c r="A3835" s="3">
        <v>3834</v>
      </c>
      <c r="B3835" s="8" t="s">
        <v>9</v>
      </c>
      <c r="C3835" s="8">
        <v>55029</v>
      </c>
      <c r="D3835" s="8" t="s">
        <v>1606</v>
      </c>
      <c r="E3835" s="8" t="s">
        <v>5048</v>
      </c>
      <c r="F3835" s="8">
        <v>200</v>
      </c>
      <c r="G3835" s="8">
        <v>42</v>
      </c>
      <c r="H3835" s="8" t="s">
        <v>4878</v>
      </c>
      <c r="I3835" s="8" t="s">
        <v>5042</v>
      </c>
    </row>
    <row r="3836" spans="1:9" ht="60" x14ac:dyDescent="0.25">
      <c r="A3836" s="3">
        <v>3835</v>
      </c>
      <c r="B3836" s="8" t="s">
        <v>9</v>
      </c>
      <c r="C3836" s="8">
        <v>55125</v>
      </c>
      <c r="D3836" s="8" t="s">
        <v>5049</v>
      </c>
      <c r="E3836" s="8" t="s">
        <v>5048</v>
      </c>
      <c r="F3836" s="8">
        <v>204</v>
      </c>
      <c r="G3836" s="8">
        <v>42.839999999999996</v>
      </c>
      <c r="H3836" s="8" t="s">
        <v>4878</v>
      </c>
      <c r="I3836" s="8" t="s">
        <v>4934</v>
      </c>
    </row>
    <row r="3837" spans="1:9" ht="30" x14ac:dyDescent="0.25">
      <c r="A3837" s="3">
        <v>3836</v>
      </c>
      <c r="B3837" s="8" t="s">
        <v>9</v>
      </c>
      <c r="C3837" s="8">
        <v>55247</v>
      </c>
      <c r="D3837" s="8" t="s">
        <v>1606</v>
      </c>
      <c r="E3837" s="8" t="s">
        <v>5048</v>
      </c>
      <c r="F3837" s="8">
        <v>220</v>
      </c>
      <c r="G3837" s="8">
        <v>46.199999999999996</v>
      </c>
      <c r="H3837" s="8" t="s">
        <v>4878</v>
      </c>
      <c r="I3837" s="8" t="s">
        <v>4934</v>
      </c>
    </row>
    <row r="3838" spans="1:9" x14ac:dyDescent="0.25">
      <c r="A3838" s="3">
        <v>3837</v>
      </c>
      <c r="B3838" s="3" t="s">
        <v>9</v>
      </c>
      <c r="C3838" s="3">
        <v>55267</v>
      </c>
      <c r="D3838" s="3" t="s">
        <v>5050</v>
      </c>
      <c r="E3838" s="3" t="s">
        <v>5051</v>
      </c>
      <c r="F3838" s="3">
        <v>100</v>
      </c>
      <c r="G3838" s="3">
        <f t="shared" ref="G3838:G3843" si="127">F3838*0.21</f>
        <v>21</v>
      </c>
      <c r="H3838" s="3" t="s">
        <v>4875</v>
      </c>
      <c r="I3838" s="3" t="s">
        <v>4944</v>
      </c>
    </row>
    <row r="3839" spans="1:9" ht="45" x14ac:dyDescent="0.25">
      <c r="A3839" s="3">
        <v>3838</v>
      </c>
      <c r="B3839" s="6" t="s">
        <v>9</v>
      </c>
      <c r="C3839" s="6">
        <v>55319</v>
      </c>
      <c r="D3839" s="6" t="s">
        <v>5052</v>
      </c>
      <c r="E3839" s="6" t="s">
        <v>5053</v>
      </c>
      <c r="F3839" s="7">
        <v>296</v>
      </c>
      <c r="G3839" s="8">
        <f t="shared" si="127"/>
        <v>62.16</v>
      </c>
      <c r="H3839" s="6" t="s">
        <v>4875</v>
      </c>
      <c r="I3839" s="6" t="s">
        <v>4987</v>
      </c>
    </row>
    <row r="3840" spans="1:9" ht="60" x14ac:dyDescent="0.25">
      <c r="A3840" s="3">
        <v>3839</v>
      </c>
      <c r="B3840" s="6" t="s">
        <v>9</v>
      </c>
      <c r="C3840" s="6">
        <v>55320</v>
      </c>
      <c r="D3840" s="6" t="s">
        <v>5052</v>
      </c>
      <c r="E3840" s="6" t="s">
        <v>5054</v>
      </c>
      <c r="F3840" s="7">
        <v>215</v>
      </c>
      <c r="G3840" s="8">
        <f t="shared" si="127"/>
        <v>45.15</v>
      </c>
      <c r="H3840" s="6" t="s">
        <v>4878</v>
      </c>
      <c r="I3840" s="6" t="s">
        <v>4879</v>
      </c>
    </row>
    <row r="3841" spans="1:9" ht="60" x14ac:dyDescent="0.25">
      <c r="A3841" s="3">
        <v>3840</v>
      </c>
      <c r="B3841" s="6" t="s">
        <v>9</v>
      </c>
      <c r="C3841" s="6">
        <v>55322</v>
      </c>
      <c r="D3841" s="6" t="s">
        <v>5052</v>
      </c>
      <c r="E3841" s="6" t="s">
        <v>5054</v>
      </c>
      <c r="F3841" s="7">
        <v>237</v>
      </c>
      <c r="G3841" s="8">
        <f t="shared" si="127"/>
        <v>49.769999999999996</v>
      </c>
      <c r="H3841" s="6" t="s">
        <v>4875</v>
      </c>
      <c r="I3841" s="6" t="s">
        <v>4987</v>
      </c>
    </row>
    <row r="3842" spans="1:9" ht="60" x14ac:dyDescent="0.25">
      <c r="A3842" s="3">
        <v>3841</v>
      </c>
      <c r="B3842" s="6" t="s">
        <v>9</v>
      </c>
      <c r="C3842" s="6">
        <v>55324</v>
      </c>
      <c r="D3842" s="6" t="s">
        <v>5052</v>
      </c>
      <c r="E3842" s="6" t="s">
        <v>5054</v>
      </c>
      <c r="F3842" s="7">
        <v>261</v>
      </c>
      <c r="G3842" s="8">
        <f t="shared" si="127"/>
        <v>54.809999999999995</v>
      </c>
      <c r="H3842" s="6" t="s">
        <v>4875</v>
      </c>
      <c r="I3842" s="6" t="s">
        <v>5055</v>
      </c>
    </row>
    <row r="3843" spans="1:9" x14ac:dyDescent="0.25">
      <c r="A3843" s="3">
        <v>3842</v>
      </c>
      <c r="B3843" s="3" t="s">
        <v>9</v>
      </c>
      <c r="C3843" s="3">
        <v>55384</v>
      </c>
      <c r="D3843" s="3" t="s">
        <v>2612</v>
      </c>
      <c r="E3843" s="3" t="s">
        <v>5056</v>
      </c>
      <c r="F3843" s="3">
        <v>215</v>
      </c>
      <c r="G3843" s="3">
        <f t="shared" si="127"/>
        <v>45.15</v>
      </c>
      <c r="H3843" s="3" t="s">
        <v>4875</v>
      </c>
      <c r="I3843" s="3" t="s">
        <v>5057</v>
      </c>
    </row>
    <row r="3844" spans="1:9" ht="45" x14ac:dyDescent="0.25">
      <c r="A3844" s="3">
        <v>3843</v>
      </c>
      <c r="B3844" s="8" t="s">
        <v>9</v>
      </c>
      <c r="C3844" s="8">
        <v>55395</v>
      </c>
      <c r="D3844" s="8" t="s">
        <v>5058</v>
      </c>
      <c r="E3844" s="8" t="s">
        <v>328</v>
      </c>
      <c r="F3844" s="8">
        <v>40</v>
      </c>
      <c r="G3844" s="8">
        <v>8.4</v>
      </c>
      <c r="H3844" s="8" t="s">
        <v>4875</v>
      </c>
      <c r="I3844" s="8" t="s">
        <v>4987</v>
      </c>
    </row>
    <row r="3845" spans="1:9" ht="45" x14ac:dyDescent="0.25">
      <c r="A3845" s="3">
        <v>3844</v>
      </c>
      <c r="B3845" s="8" t="s">
        <v>9</v>
      </c>
      <c r="C3845" s="8">
        <v>55399</v>
      </c>
      <c r="D3845" s="8" t="s">
        <v>5058</v>
      </c>
      <c r="E3845" s="8" t="s">
        <v>328</v>
      </c>
      <c r="F3845" s="8">
        <v>12</v>
      </c>
      <c r="G3845" s="8">
        <v>2.52</v>
      </c>
      <c r="H3845" s="8" t="s">
        <v>4878</v>
      </c>
      <c r="I3845" s="8" t="s">
        <v>4879</v>
      </c>
    </row>
    <row r="3846" spans="1:9" ht="45" x14ac:dyDescent="0.25">
      <c r="A3846" s="3">
        <v>3845</v>
      </c>
      <c r="B3846" s="6" t="s">
        <v>9</v>
      </c>
      <c r="C3846" s="6">
        <v>55498</v>
      </c>
      <c r="D3846" s="6" t="s">
        <v>5059</v>
      </c>
      <c r="E3846" s="6" t="s">
        <v>139</v>
      </c>
      <c r="F3846" s="7">
        <v>49</v>
      </c>
      <c r="G3846" s="8">
        <f>F3846*0.21</f>
        <v>10.29</v>
      </c>
      <c r="H3846" s="6" t="s">
        <v>4878</v>
      </c>
      <c r="I3846" s="6" t="s">
        <v>4879</v>
      </c>
    </row>
    <row r="3847" spans="1:9" ht="30" x14ac:dyDescent="0.25">
      <c r="A3847" s="3">
        <v>3846</v>
      </c>
      <c r="B3847" s="8" t="s">
        <v>9</v>
      </c>
      <c r="C3847" s="8">
        <v>55698</v>
      </c>
      <c r="D3847" s="8" t="s">
        <v>5060</v>
      </c>
      <c r="E3847" s="8" t="s">
        <v>4779</v>
      </c>
      <c r="F3847" s="8">
        <v>110</v>
      </c>
      <c r="G3847" s="8">
        <v>23.099999999999998</v>
      </c>
      <c r="H3847" s="8" t="s">
        <v>4875</v>
      </c>
      <c r="I3847" s="8" t="s">
        <v>4995</v>
      </c>
    </row>
    <row r="3848" spans="1:9" ht="30" x14ac:dyDescent="0.25">
      <c r="A3848" s="3">
        <v>3847</v>
      </c>
      <c r="B3848" s="8" t="s">
        <v>9</v>
      </c>
      <c r="C3848" s="8">
        <v>55699</v>
      </c>
      <c r="D3848" s="8" t="s">
        <v>5060</v>
      </c>
      <c r="E3848" s="8" t="s">
        <v>4779</v>
      </c>
      <c r="F3848" s="8">
        <v>200</v>
      </c>
      <c r="G3848" s="8">
        <v>42</v>
      </c>
      <c r="H3848" s="8" t="s">
        <v>4878</v>
      </c>
      <c r="I3848" s="8" t="s">
        <v>4993</v>
      </c>
    </row>
    <row r="3849" spans="1:9" ht="60" x14ac:dyDescent="0.25">
      <c r="A3849" s="3">
        <v>3848</v>
      </c>
      <c r="B3849" s="8" t="s">
        <v>9</v>
      </c>
      <c r="C3849" s="8">
        <v>55703</v>
      </c>
      <c r="D3849" s="8" t="s">
        <v>5025</v>
      </c>
      <c r="E3849" s="8" t="s">
        <v>1950</v>
      </c>
      <c r="F3849" s="8">
        <v>140</v>
      </c>
      <c r="G3849" s="8">
        <f t="shared" ref="G3849:G3854" si="128">F3849*0.21</f>
        <v>29.4</v>
      </c>
      <c r="H3849" s="8" t="s">
        <v>4878</v>
      </c>
      <c r="I3849" s="8" t="s">
        <v>4993</v>
      </c>
    </row>
    <row r="3850" spans="1:9" ht="60" x14ac:dyDescent="0.25">
      <c r="A3850" s="3">
        <v>3849</v>
      </c>
      <c r="B3850" s="8" t="s">
        <v>9</v>
      </c>
      <c r="C3850" s="8">
        <v>55704</v>
      </c>
      <c r="D3850" s="8" t="s">
        <v>5025</v>
      </c>
      <c r="E3850" s="8" t="s">
        <v>1950</v>
      </c>
      <c r="F3850" s="8">
        <v>140</v>
      </c>
      <c r="G3850" s="8">
        <f t="shared" si="128"/>
        <v>29.4</v>
      </c>
      <c r="H3850" s="8" t="s">
        <v>4878</v>
      </c>
      <c r="I3850" s="8" t="s">
        <v>4993</v>
      </c>
    </row>
    <row r="3851" spans="1:9" x14ac:dyDescent="0.25">
      <c r="A3851" s="3">
        <v>3850</v>
      </c>
      <c r="B3851" s="3" t="s">
        <v>9</v>
      </c>
      <c r="C3851" s="3">
        <v>55762</v>
      </c>
      <c r="D3851" s="3" t="s">
        <v>4802</v>
      </c>
      <c r="E3851" s="3" t="s">
        <v>5061</v>
      </c>
      <c r="F3851" s="3">
        <v>100</v>
      </c>
      <c r="G3851" s="3">
        <f t="shared" si="128"/>
        <v>21</v>
      </c>
      <c r="H3851" s="3" t="s">
        <v>4875</v>
      </c>
      <c r="I3851" s="3" t="s">
        <v>4944</v>
      </c>
    </row>
    <row r="3852" spans="1:9" ht="75" x14ac:dyDescent="0.25">
      <c r="A3852" s="3">
        <v>3851</v>
      </c>
      <c r="B3852" s="8" t="s">
        <v>9</v>
      </c>
      <c r="C3852" s="8">
        <v>55884</v>
      </c>
      <c r="D3852" s="8" t="s">
        <v>5062</v>
      </c>
      <c r="E3852" s="8" t="s">
        <v>5063</v>
      </c>
      <c r="F3852" s="8">
        <v>198</v>
      </c>
      <c r="G3852" s="8">
        <f t="shared" si="128"/>
        <v>41.58</v>
      </c>
      <c r="H3852" s="8" t="s">
        <v>4875</v>
      </c>
      <c r="I3852" s="8" t="s">
        <v>4995</v>
      </c>
    </row>
    <row r="3853" spans="1:9" ht="45" x14ac:dyDescent="0.25">
      <c r="A3853" s="3">
        <v>3852</v>
      </c>
      <c r="B3853" s="8" t="s">
        <v>9</v>
      </c>
      <c r="C3853" s="8">
        <v>55887</v>
      </c>
      <c r="D3853" s="8" t="s">
        <v>1043</v>
      </c>
      <c r="E3853" s="8" t="s">
        <v>146</v>
      </c>
      <c r="F3853" s="8">
        <v>197</v>
      </c>
      <c r="G3853" s="8">
        <f t="shared" si="128"/>
        <v>41.37</v>
      </c>
      <c r="H3853" s="8" t="s">
        <v>4875</v>
      </c>
      <c r="I3853" s="8" t="s">
        <v>4936</v>
      </c>
    </row>
    <row r="3854" spans="1:9" ht="45" x14ac:dyDescent="0.25">
      <c r="A3854" s="3">
        <v>3853</v>
      </c>
      <c r="B3854" s="8" t="s">
        <v>9</v>
      </c>
      <c r="C3854" s="8">
        <v>55933</v>
      </c>
      <c r="D3854" s="8" t="s">
        <v>1043</v>
      </c>
      <c r="E3854" s="8" t="s">
        <v>146</v>
      </c>
      <c r="F3854" s="8">
        <v>198</v>
      </c>
      <c r="G3854" s="8">
        <f t="shared" si="128"/>
        <v>41.58</v>
      </c>
      <c r="H3854" s="8" t="s">
        <v>4878</v>
      </c>
      <c r="I3854" s="8" t="s">
        <v>5064</v>
      </c>
    </row>
    <row r="3855" spans="1:9" ht="60" x14ac:dyDescent="0.25">
      <c r="A3855" s="3">
        <v>3854</v>
      </c>
      <c r="B3855" s="8" t="s">
        <v>9</v>
      </c>
      <c r="C3855" s="8">
        <v>55941</v>
      </c>
      <c r="D3855" s="8" t="s">
        <v>4877</v>
      </c>
      <c r="E3855" s="8" t="s">
        <v>2184</v>
      </c>
      <c r="F3855" s="8">
        <v>112</v>
      </c>
      <c r="G3855" s="8">
        <v>23.52</v>
      </c>
      <c r="H3855" s="8" t="s">
        <v>4875</v>
      </c>
      <c r="I3855" s="8" t="s">
        <v>4987</v>
      </c>
    </row>
    <row r="3856" spans="1:9" ht="60" x14ac:dyDescent="0.25">
      <c r="A3856" s="3">
        <v>3855</v>
      </c>
      <c r="B3856" s="8" t="s">
        <v>9</v>
      </c>
      <c r="C3856" s="8">
        <v>55942</v>
      </c>
      <c r="D3856" s="8" t="s">
        <v>4877</v>
      </c>
      <c r="E3856" s="8" t="s">
        <v>2184</v>
      </c>
      <c r="F3856" s="8">
        <v>126</v>
      </c>
      <c r="G3856" s="8">
        <v>26.459999999999997</v>
      </c>
      <c r="H3856" s="8" t="s">
        <v>4875</v>
      </c>
      <c r="I3856" s="8" t="s">
        <v>4987</v>
      </c>
    </row>
    <row r="3857" spans="1:10" ht="60" x14ac:dyDescent="0.25">
      <c r="A3857" s="3">
        <v>3856</v>
      </c>
      <c r="B3857" s="8" t="s">
        <v>9</v>
      </c>
      <c r="C3857" s="8">
        <v>55943</v>
      </c>
      <c r="D3857" s="8" t="s">
        <v>4877</v>
      </c>
      <c r="E3857" s="8" t="s">
        <v>2184</v>
      </c>
      <c r="F3857" s="8">
        <v>110</v>
      </c>
      <c r="G3857" s="8">
        <v>23.099999999999998</v>
      </c>
      <c r="H3857" s="8" t="s">
        <v>4878</v>
      </c>
      <c r="I3857" s="8" t="s">
        <v>4879</v>
      </c>
    </row>
    <row r="3858" spans="1:10" x14ac:dyDescent="0.25">
      <c r="A3858" s="3">
        <v>3857</v>
      </c>
      <c r="B3858" s="3" t="s">
        <v>9</v>
      </c>
      <c r="C3858" s="3">
        <v>56017</v>
      </c>
      <c r="D3858" s="3" t="s">
        <v>434</v>
      </c>
      <c r="E3858" s="3" t="s">
        <v>146</v>
      </c>
      <c r="F3858" s="3">
        <v>296</v>
      </c>
      <c r="G3858" s="3">
        <f>F3858*0.21</f>
        <v>62.16</v>
      </c>
      <c r="H3858" s="3" t="s">
        <v>4878</v>
      </c>
      <c r="I3858" s="3" t="s">
        <v>4908</v>
      </c>
    </row>
    <row r="3859" spans="1:10" ht="30" x14ac:dyDescent="0.25">
      <c r="A3859" s="3">
        <v>3858</v>
      </c>
      <c r="B3859" s="8" t="s">
        <v>9</v>
      </c>
      <c r="C3859" s="8">
        <v>56091</v>
      </c>
      <c r="D3859" s="8" t="s">
        <v>5065</v>
      </c>
      <c r="E3859" s="8" t="s">
        <v>1520</v>
      </c>
      <c r="F3859" s="8">
        <v>154</v>
      </c>
      <c r="G3859" s="8">
        <f>F3859*0.21</f>
        <v>32.339999999999996</v>
      </c>
      <c r="H3859" s="8" t="s">
        <v>4878</v>
      </c>
      <c r="I3859" s="8" t="s">
        <v>5007</v>
      </c>
    </row>
    <row r="3860" spans="1:10" ht="45" x14ac:dyDescent="0.25">
      <c r="A3860" s="3">
        <v>3859</v>
      </c>
      <c r="B3860" s="8" t="s">
        <v>9</v>
      </c>
      <c r="C3860" s="8">
        <v>56190</v>
      </c>
      <c r="D3860" s="8" t="s">
        <v>5066</v>
      </c>
      <c r="E3860" s="8" t="s">
        <v>1520</v>
      </c>
      <c r="F3860" s="8">
        <v>200</v>
      </c>
      <c r="G3860" s="8">
        <f>F3860*0.21</f>
        <v>42</v>
      </c>
      <c r="H3860" s="8" t="s">
        <v>4875</v>
      </c>
      <c r="I3860" s="8" t="s">
        <v>5067</v>
      </c>
    </row>
    <row r="3861" spans="1:10" ht="45" x14ac:dyDescent="0.25">
      <c r="A3861" s="3">
        <v>3860</v>
      </c>
      <c r="B3861" s="8" t="s">
        <v>9</v>
      </c>
      <c r="C3861" s="4">
        <v>56207</v>
      </c>
      <c r="D3861" s="8" t="s">
        <v>4977</v>
      </c>
      <c r="E3861" s="8" t="s">
        <v>1520</v>
      </c>
      <c r="F3861" s="8">
        <v>192</v>
      </c>
      <c r="G3861" s="8">
        <f>0.21*F3861</f>
        <v>40.32</v>
      </c>
      <c r="H3861" s="8" t="s">
        <v>4878</v>
      </c>
      <c r="I3861" s="8" t="s">
        <v>4900</v>
      </c>
    </row>
    <row r="3862" spans="1:10" ht="105" x14ac:dyDescent="0.25">
      <c r="A3862" s="3">
        <v>3861</v>
      </c>
      <c r="B3862" s="8" t="s">
        <v>9</v>
      </c>
      <c r="C3862" s="4">
        <v>56627</v>
      </c>
      <c r="D3862" s="8" t="s">
        <v>3947</v>
      </c>
      <c r="E3862" s="8" t="s">
        <v>5068</v>
      </c>
      <c r="F3862" s="8">
        <v>175</v>
      </c>
      <c r="G3862" s="8">
        <f>0.21*F3862</f>
        <v>36.75</v>
      </c>
      <c r="H3862" s="8" t="s">
        <v>4878</v>
      </c>
      <c r="I3862" s="8" t="s">
        <v>5069</v>
      </c>
    </row>
    <row r="3863" spans="1:10" ht="105" x14ac:dyDescent="0.25">
      <c r="A3863" s="3">
        <v>3862</v>
      </c>
      <c r="B3863" s="8" t="s">
        <v>9</v>
      </c>
      <c r="C3863" s="4">
        <v>56629</v>
      </c>
      <c r="D3863" s="8" t="s">
        <v>3947</v>
      </c>
      <c r="E3863" s="8" t="s">
        <v>5068</v>
      </c>
      <c r="F3863" s="8">
        <v>126</v>
      </c>
      <c r="G3863" s="8">
        <f>0.21*F3863</f>
        <v>26.459999999999997</v>
      </c>
      <c r="H3863" s="8" t="s">
        <v>4875</v>
      </c>
      <c r="I3863" s="8" t="s">
        <v>5057</v>
      </c>
    </row>
    <row r="3864" spans="1:10" ht="45" x14ac:dyDescent="0.25">
      <c r="A3864" s="3">
        <v>3863</v>
      </c>
      <c r="B3864" s="8" t="s">
        <v>9</v>
      </c>
      <c r="C3864" s="4">
        <v>56751</v>
      </c>
      <c r="D3864" s="8" t="s">
        <v>4922</v>
      </c>
      <c r="E3864" s="8" t="s">
        <v>5070</v>
      </c>
      <c r="F3864" s="8">
        <v>199</v>
      </c>
      <c r="G3864" s="8">
        <f>0.21*F3864</f>
        <v>41.79</v>
      </c>
      <c r="H3864" s="8" t="s">
        <v>4878</v>
      </c>
      <c r="I3864" s="8" t="s">
        <v>5064</v>
      </c>
    </row>
    <row r="3865" spans="1:10" x14ac:dyDescent="0.25">
      <c r="A3865" s="3">
        <v>3864</v>
      </c>
      <c r="B3865" s="3" t="s">
        <v>9</v>
      </c>
      <c r="C3865" s="3">
        <v>56971</v>
      </c>
      <c r="D3865" s="3" t="s">
        <v>4762</v>
      </c>
      <c r="E3865" s="3" t="s">
        <v>1520</v>
      </c>
      <c r="F3865" s="3">
        <v>6</v>
      </c>
      <c r="G3865" s="3">
        <v>1.26</v>
      </c>
      <c r="H3865" s="3" t="s">
        <v>4878</v>
      </c>
      <c r="I3865" s="3" t="s">
        <v>4900</v>
      </c>
      <c r="J3865"/>
    </row>
    <row r="3866" spans="1:10" ht="30" x14ac:dyDescent="0.25">
      <c r="A3866" s="3">
        <v>3865</v>
      </c>
      <c r="B3866" s="8" t="s">
        <v>9</v>
      </c>
      <c r="C3866" s="4">
        <v>56973</v>
      </c>
      <c r="D3866" s="8" t="s">
        <v>5071</v>
      </c>
      <c r="E3866" s="8" t="s">
        <v>197</v>
      </c>
      <c r="F3866" s="8">
        <v>76</v>
      </c>
      <c r="G3866" s="8">
        <f>0.21*F3866</f>
        <v>15.959999999999999</v>
      </c>
      <c r="H3866" s="8" t="s">
        <v>4878</v>
      </c>
      <c r="I3866" s="8" t="s">
        <v>5072</v>
      </c>
    </row>
    <row r="3867" spans="1:10" ht="30" x14ac:dyDescent="0.25">
      <c r="A3867" s="3">
        <v>3866</v>
      </c>
      <c r="B3867" s="8" t="s">
        <v>9</v>
      </c>
      <c r="C3867" s="8">
        <v>57261</v>
      </c>
      <c r="D3867" s="8" t="s">
        <v>4907</v>
      </c>
      <c r="E3867" s="8" t="s">
        <v>5073</v>
      </c>
      <c r="F3867" s="8">
        <v>229</v>
      </c>
      <c r="G3867" s="8">
        <f>F3867*0.21</f>
        <v>48.089999999999996</v>
      </c>
      <c r="H3867" s="8" t="s">
        <v>4878</v>
      </c>
      <c r="I3867" s="8" t="s">
        <v>5074</v>
      </c>
    </row>
    <row r="3868" spans="1:10" x14ac:dyDescent="0.25">
      <c r="A3868" s="3">
        <v>3867</v>
      </c>
      <c r="B3868" s="9" t="s">
        <v>9</v>
      </c>
      <c r="C3868" s="3">
        <v>58058</v>
      </c>
      <c r="D3868" s="3" t="s">
        <v>5075</v>
      </c>
      <c r="E3868" s="3" t="s">
        <v>2007</v>
      </c>
      <c r="F3868" s="3">
        <v>71</v>
      </c>
      <c r="G3868" s="3">
        <f>F3868*0.21</f>
        <v>14.91</v>
      </c>
      <c r="H3868" s="3" t="s">
        <v>4878</v>
      </c>
      <c r="I3868" s="3" t="s">
        <v>4993</v>
      </c>
    </row>
    <row r="3869" spans="1:10" x14ac:dyDescent="0.25">
      <c r="A3869" s="3">
        <v>3868</v>
      </c>
      <c r="B3869" s="3" t="s">
        <v>9</v>
      </c>
      <c r="C3869" s="3">
        <v>58124</v>
      </c>
      <c r="D3869" s="3" t="s">
        <v>5075</v>
      </c>
      <c r="E3869" s="3" t="s">
        <v>328</v>
      </c>
      <c r="F3869" s="3">
        <v>52</v>
      </c>
      <c r="G3869" s="3">
        <f>F3869*0.21</f>
        <v>10.92</v>
      </c>
      <c r="H3869" s="3" t="s">
        <v>4878</v>
      </c>
      <c r="I3869" s="3" t="s">
        <v>4993</v>
      </c>
    </row>
    <row r="3870" spans="1:10" x14ac:dyDescent="0.25">
      <c r="A3870" s="3">
        <v>3869</v>
      </c>
      <c r="B3870" s="3" t="s">
        <v>9</v>
      </c>
      <c r="C3870" s="3">
        <v>58783</v>
      </c>
      <c r="D3870" s="3" t="s">
        <v>296</v>
      </c>
      <c r="E3870" s="3" t="s">
        <v>5076</v>
      </c>
      <c r="F3870" s="3">
        <v>195</v>
      </c>
      <c r="G3870" s="3">
        <f>F3870*0.21</f>
        <v>40.949999999999996</v>
      </c>
      <c r="H3870" s="3" t="s">
        <v>4878</v>
      </c>
      <c r="I3870" s="3" t="s">
        <v>4954</v>
      </c>
    </row>
    <row r="3871" spans="1:10" x14ac:dyDescent="0.25">
      <c r="A3871" s="3">
        <v>3870</v>
      </c>
      <c r="B3871" s="3" t="s">
        <v>9</v>
      </c>
      <c r="C3871" s="3">
        <v>58801</v>
      </c>
      <c r="D3871" s="3" t="s">
        <v>5077</v>
      </c>
      <c r="E3871" s="3" t="s">
        <v>1520</v>
      </c>
      <c r="F3871" s="3">
        <v>153</v>
      </c>
      <c r="G3871" s="3">
        <v>32.129999999999995</v>
      </c>
      <c r="H3871" s="3" t="s">
        <v>4875</v>
      </c>
      <c r="I3871" s="3" t="s">
        <v>4987</v>
      </c>
    </row>
    <row r="3872" spans="1:10" x14ac:dyDescent="0.25">
      <c r="A3872" s="3">
        <v>3871</v>
      </c>
      <c r="B3872" s="3" t="s">
        <v>9</v>
      </c>
      <c r="C3872" s="3">
        <v>58804</v>
      </c>
      <c r="D3872" s="3" t="s">
        <v>5078</v>
      </c>
      <c r="E3872" s="3" t="s">
        <v>1520</v>
      </c>
      <c r="F3872" s="3">
        <v>304</v>
      </c>
      <c r="G3872" s="3">
        <v>63.839999999999996</v>
      </c>
      <c r="H3872" s="3" t="s">
        <v>4875</v>
      </c>
      <c r="I3872" s="3" t="s">
        <v>4987</v>
      </c>
    </row>
    <row r="3873" spans="1:10" x14ac:dyDescent="0.25">
      <c r="A3873" s="3">
        <v>3872</v>
      </c>
      <c r="B3873" s="3" t="s">
        <v>9</v>
      </c>
      <c r="C3873" s="3">
        <v>58937</v>
      </c>
      <c r="D3873" s="3" t="s">
        <v>5079</v>
      </c>
      <c r="E3873" s="3" t="s">
        <v>1701</v>
      </c>
      <c r="F3873" s="3">
        <v>178</v>
      </c>
      <c r="G3873" s="3">
        <v>37.379999999999995</v>
      </c>
      <c r="H3873" s="3" t="s">
        <v>4875</v>
      </c>
      <c r="I3873" s="3" t="s">
        <v>4987</v>
      </c>
    </row>
    <row r="3874" spans="1:10" x14ac:dyDescent="0.25">
      <c r="A3874" s="3">
        <v>3873</v>
      </c>
      <c r="B3874" s="3" t="s">
        <v>9</v>
      </c>
      <c r="C3874" s="3">
        <v>59176</v>
      </c>
      <c r="D3874" s="3" t="s">
        <v>5080</v>
      </c>
      <c r="E3874" s="3" t="s">
        <v>5081</v>
      </c>
      <c r="F3874" s="3">
        <v>102</v>
      </c>
      <c r="G3874" s="3">
        <f t="shared" ref="G3874:G3909" si="129">F3874*0.21</f>
        <v>21.419999999999998</v>
      </c>
      <c r="H3874" s="3" t="s">
        <v>4875</v>
      </c>
      <c r="I3874" s="3" t="s">
        <v>5082</v>
      </c>
    </row>
    <row r="3875" spans="1:10" x14ac:dyDescent="0.25">
      <c r="A3875" s="3">
        <v>3874</v>
      </c>
      <c r="B3875" s="9" t="s">
        <v>9</v>
      </c>
      <c r="C3875" s="3">
        <v>59484</v>
      </c>
      <c r="D3875" s="3" t="s">
        <v>5083</v>
      </c>
      <c r="E3875" s="3" t="s">
        <v>4779</v>
      </c>
      <c r="F3875" s="3">
        <v>192</v>
      </c>
      <c r="G3875" s="3">
        <f t="shared" si="129"/>
        <v>40.32</v>
      </c>
      <c r="H3875" s="3" t="s">
        <v>4875</v>
      </c>
      <c r="I3875" s="3" t="s">
        <v>5084</v>
      </c>
    </row>
    <row r="3876" spans="1:10" x14ac:dyDescent="0.25">
      <c r="A3876" s="3">
        <v>3875</v>
      </c>
      <c r="B3876" s="9" t="s">
        <v>9</v>
      </c>
      <c r="C3876" s="3">
        <v>59511</v>
      </c>
      <c r="D3876" s="3" t="s">
        <v>5083</v>
      </c>
      <c r="E3876" s="3" t="s">
        <v>5085</v>
      </c>
      <c r="F3876" s="3">
        <v>132</v>
      </c>
      <c r="G3876" s="3">
        <f t="shared" si="129"/>
        <v>27.72</v>
      </c>
      <c r="H3876" s="3" t="s">
        <v>4878</v>
      </c>
      <c r="I3876" s="3" t="s">
        <v>4916</v>
      </c>
    </row>
    <row r="3877" spans="1:10" x14ac:dyDescent="0.25">
      <c r="A3877" s="3">
        <v>3876</v>
      </c>
      <c r="B3877" s="9" t="s">
        <v>9</v>
      </c>
      <c r="C3877" s="3">
        <v>59512</v>
      </c>
      <c r="D3877" s="3" t="s">
        <v>5083</v>
      </c>
      <c r="E3877" s="3" t="s">
        <v>5086</v>
      </c>
      <c r="F3877" s="3">
        <v>217</v>
      </c>
      <c r="G3877" s="3">
        <f t="shared" si="129"/>
        <v>45.57</v>
      </c>
      <c r="H3877" s="3" t="s">
        <v>4878</v>
      </c>
      <c r="I3877" s="3" t="s">
        <v>4925</v>
      </c>
    </row>
    <row r="3878" spans="1:10" x14ac:dyDescent="0.25">
      <c r="A3878" s="3">
        <v>3877</v>
      </c>
      <c r="B3878" s="9" t="s">
        <v>9</v>
      </c>
      <c r="C3878" s="3">
        <v>59543</v>
      </c>
      <c r="D3878" s="3" t="s">
        <v>5087</v>
      </c>
      <c r="E3878" s="3" t="s">
        <v>5088</v>
      </c>
      <c r="F3878" s="3">
        <v>72</v>
      </c>
      <c r="G3878" s="3">
        <f t="shared" si="129"/>
        <v>15.12</v>
      </c>
      <c r="H3878" s="3" t="s">
        <v>4878</v>
      </c>
      <c r="I3878" s="3" t="s">
        <v>4954</v>
      </c>
    </row>
    <row r="3879" spans="1:10" x14ac:dyDescent="0.25">
      <c r="A3879" s="3">
        <v>3878</v>
      </c>
      <c r="B3879" s="3" t="s">
        <v>9</v>
      </c>
      <c r="C3879" s="3">
        <v>59906</v>
      </c>
      <c r="D3879" s="3" t="s">
        <v>5083</v>
      </c>
      <c r="E3879" s="3" t="s">
        <v>5089</v>
      </c>
      <c r="F3879" s="3">
        <v>60</v>
      </c>
      <c r="G3879" s="3">
        <f t="shared" si="129"/>
        <v>12.6</v>
      </c>
      <c r="H3879" s="3" t="s">
        <v>4878</v>
      </c>
      <c r="I3879" s="3" t="s">
        <v>4900</v>
      </c>
      <c r="J3879"/>
    </row>
    <row r="3880" spans="1:10" x14ac:dyDescent="0.25">
      <c r="A3880" s="3">
        <v>3879</v>
      </c>
      <c r="B3880" s="3" t="s">
        <v>9</v>
      </c>
      <c r="C3880" s="3">
        <v>59908</v>
      </c>
      <c r="D3880" s="3" t="s">
        <v>5075</v>
      </c>
      <c r="E3880" s="3" t="s">
        <v>5089</v>
      </c>
      <c r="F3880" s="3">
        <v>76</v>
      </c>
      <c r="G3880" s="3">
        <f t="shared" si="129"/>
        <v>15.959999999999999</v>
      </c>
      <c r="H3880" s="3" t="s">
        <v>4878</v>
      </c>
      <c r="I3880" s="3" t="s">
        <v>4900</v>
      </c>
      <c r="J3880"/>
    </row>
    <row r="3881" spans="1:10" x14ac:dyDescent="0.25">
      <c r="A3881" s="3">
        <v>3880</v>
      </c>
      <c r="B3881" s="17" t="s">
        <v>9</v>
      </c>
      <c r="C3881" s="17">
        <v>60491</v>
      </c>
      <c r="D3881" s="17" t="s">
        <v>5090</v>
      </c>
      <c r="E3881" s="17" t="s">
        <v>5091</v>
      </c>
      <c r="F3881" s="17">
        <v>192</v>
      </c>
      <c r="G3881" s="17">
        <f t="shared" si="129"/>
        <v>40.32</v>
      </c>
      <c r="H3881" s="17" t="s">
        <v>4878</v>
      </c>
      <c r="I3881" s="17" t="s">
        <v>4900</v>
      </c>
    </row>
    <row r="3882" spans="1:10" x14ac:dyDescent="0.25">
      <c r="A3882" s="3">
        <v>3881</v>
      </c>
      <c r="B3882" s="17" t="s">
        <v>9</v>
      </c>
      <c r="C3882" s="17">
        <v>60492</v>
      </c>
      <c r="D3882" s="17" t="s">
        <v>5090</v>
      </c>
      <c r="E3882" s="17" t="s">
        <v>5092</v>
      </c>
      <c r="F3882" s="17">
        <v>21</v>
      </c>
      <c r="G3882" s="17">
        <f t="shared" si="129"/>
        <v>4.41</v>
      </c>
      <c r="H3882" s="17" t="s">
        <v>4878</v>
      </c>
      <c r="I3882" s="17" t="s">
        <v>4900</v>
      </c>
      <c r="J3882"/>
    </row>
    <row r="3883" spans="1:10" ht="60" x14ac:dyDescent="0.25">
      <c r="A3883" s="3">
        <v>3882</v>
      </c>
      <c r="B3883" s="8" t="s">
        <v>9</v>
      </c>
      <c r="C3883" s="8">
        <v>61059</v>
      </c>
      <c r="D3883" s="8" t="s">
        <v>3936</v>
      </c>
      <c r="E3883" s="8" t="s">
        <v>5093</v>
      </c>
      <c r="F3883" s="8">
        <v>13</v>
      </c>
      <c r="G3883" s="8">
        <f t="shared" si="129"/>
        <v>2.73</v>
      </c>
      <c r="H3883" s="8" t="s">
        <v>4878</v>
      </c>
      <c r="I3883" s="8" t="s">
        <v>4879</v>
      </c>
      <c r="J3883"/>
    </row>
    <row r="3884" spans="1:10" x14ac:dyDescent="0.25">
      <c r="A3884" s="3">
        <v>3883</v>
      </c>
      <c r="B3884" s="3" t="s">
        <v>9</v>
      </c>
      <c r="C3884" s="3">
        <v>61217</v>
      </c>
      <c r="D3884" s="3" t="s">
        <v>5043</v>
      </c>
      <c r="E3884" s="3" t="s">
        <v>5094</v>
      </c>
      <c r="F3884" s="3">
        <v>195</v>
      </c>
      <c r="G3884" s="3">
        <f t="shared" si="129"/>
        <v>40.949999999999996</v>
      </c>
      <c r="H3884" s="3" t="s">
        <v>4878</v>
      </c>
      <c r="I3884" s="3" t="s">
        <v>4993</v>
      </c>
      <c r="J3884"/>
    </row>
    <row r="3885" spans="1:10" x14ac:dyDescent="0.25">
      <c r="A3885" s="3">
        <v>3884</v>
      </c>
      <c r="B3885" s="3" t="s">
        <v>9</v>
      </c>
      <c r="C3885" s="3">
        <v>61219</v>
      </c>
      <c r="D3885" s="3" t="s">
        <v>5043</v>
      </c>
      <c r="E3885" s="3" t="s">
        <v>5094</v>
      </c>
      <c r="F3885" s="3">
        <v>167</v>
      </c>
      <c r="G3885" s="3">
        <f t="shared" si="129"/>
        <v>35.07</v>
      </c>
      <c r="H3885" s="3" t="s">
        <v>4878</v>
      </c>
      <c r="I3885" s="3" t="s">
        <v>4993</v>
      </c>
      <c r="J3885"/>
    </row>
    <row r="3886" spans="1:10" x14ac:dyDescent="0.25">
      <c r="A3886" s="3">
        <v>3885</v>
      </c>
      <c r="B3886" s="17" t="s">
        <v>9</v>
      </c>
      <c r="C3886" s="17">
        <v>61423</v>
      </c>
      <c r="D3886" s="17" t="s">
        <v>3639</v>
      </c>
      <c r="E3886" s="17" t="s">
        <v>5095</v>
      </c>
      <c r="F3886" s="17">
        <v>192</v>
      </c>
      <c r="G3886" s="17">
        <f t="shared" si="129"/>
        <v>40.32</v>
      </c>
      <c r="H3886" s="17" t="s">
        <v>4878</v>
      </c>
      <c r="I3886" s="17" t="s">
        <v>5064</v>
      </c>
    </row>
    <row r="3887" spans="1:10" x14ac:dyDescent="0.25">
      <c r="A3887" s="3">
        <v>3886</v>
      </c>
      <c r="B3887" s="9" t="s">
        <v>9</v>
      </c>
      <c r="C3887" s="3">
        <v>61436</v>
      </c>
      <c r="D3887" s="3" t="s">
        <v>2010</v>
      </c>
      <c r="E3887" s="3" t="s">
        <v>1833</v>
      </c>
      <c r="F3887" s="3">
        <v>121</v>
      </c>
      <c r="G3887" s="3">
        <f t="shared" si="129"/>
        <v>25.41</v>
      </c>
      <c r="H3887" s="3" t="s">
        <v>4878</v>
      </c>
      <c r="I3887" s="3" t="s">
        <v>4993</v>
      </c>
    </row>
    <row r="3888" spans="1:10" x14ac:dyDescent="0.25">
      <c r="A3888" s="3">
        <v>3887</v>
      </c>
      <c r="B3888" s="9" t="s">
        <v>9</v>
      </c>
      <c r="C3888" s="3">
        <v>61437</v>
      </c>
      <c r="D3888" s="3" t="s">
        <v>2010</v>
      </c>
      <c r="E3888" s="3" t="s">
        <v>1833</v>
      </c>
      <c r="F3888" s="3">
        <v>121</v>
      </c>
      <c r="G3888" s="3">
        <f t="shared" si="129"/>
        <v>25.41</v>
      </c>
      <c r="H3888" s="3" t="s">
        <v>4878</v>
      </c>
      <c r="I3888" s="3" t="s">
        <v>4993</v>
      </c>
    </row>
    <row r="3889" spans="1:9" x14ac:dyDescent="0.25">
      <c r="A3889" s="3">
        <v>3888</v>
      </c>
      <c r="B3889" s="9" t="s">
        <v>9</v>
      </c>
      <c r="C3889" s="3">
        <v>61490</v>
      </c>
      <c r="D3889" s="3" t="s">
        <v>5096</v>
      </c>
      <c r="E3889" s="3" t="s">
        <v>5097</v>
      </c>
      <c r="F3889" s="3">
        <v>164</v>
      </c>
      <c r="G3889" s="3">
        <f t="shared" si="129"/>
        <v>34.44</v>
      </c>
      <c r="H3889" s="3" t="s">
        <v>4878</v>
      </c>
      <c r="I3889" s="3" t="s">
        <v>4900</v>
      </c>
    </row>
    <row r="3890" spans="1:9" x14ac:dyDescent="0.25">
      <c r="A3890" s="3">
        <v>3889</v>
      </c>
      <c r="B3890" s="17" t="s">
        <v>9</v>
      </c>
      <c r="C3890" s="17">
        <v>61665</v>
      </c>
      <c r="D3890" s="17" t="s">
        <v>3639</v>
      </c>
      <c r="E3890" s="17" t="s">
        <v>5098</v>
      </c>
      <c r="F3890" s="17">
        <v>200</v>
      </c>
      <c r="G3890" s="17">
        <f t="shared" si="129"/>
        <v>42</v>
      </c>
      <c r="H3890" s="3" t="s">
        <v>4875</v>
      </c>
      <c r="I3890" s="17" t="s">
        <v>5000</v>
      </c>
    </row>
    <row r="3891" spans="1:9" x14ac:dyDescent="0.25">
      <c r="A3891" s="3">
        <v>3890</v>
      </c>
      <c r="B3891" s="17" t="s">
        <v>9</v>
      </c>
      <c r="C3891" s="17">
        <v>61803</v>
      </c>
      <c r="D3891" s="17" t="s">
        <v>5099</v>
      </c>
      <c r="E3891" s="17" t="s">
        <v>5100</v>
      </c>
      <c r="F3891" s="17">
        <v>393</v>
      </c>
      <c r="G3891" s="17">
        <f t="shared" si="129"/>
        <v>82.53</v>
      </c>
      <c r="H3891" s="17" t="s">
        <v>4878</v>
      </c>
      <c r="I3891" s="17" t="s">
        <v>5074</v>
      </c>
    </row>
    <row r="3892" spans="1:9" x14ac:dyDescent="0.25">
      <c r="A3892" s="3">
        <v>3891</v>
      </c>
      <c r="B3892" s="17" t="s">
        <v>9</v>
      </c>
      <c r="C3892" s="17">
        <v>61825</v>
      </c>
      <c r="D3892" s="17" t="s">
        <v>5096</v>
      </c>
      <c r="E3892" s="17" t="s">
        <v>5101</v>
      </c>
      <c r="F3892" s="17">
        <v>58</v>
      </c>
      <c r="G3892" s="17">
        <f t="shared" si="129"/>
        <v>12.18</v>
      </c>
      <c r="H3892" s="17" t="s">
        <v>4878</v>
      </c>
      <c r="I3892" s="17" t="s">
        <v>4914</v>
      </c>
    </row>
    <row r="3893" spans="1:9" x14ac:dyDescent="0.25">
      <c r="A3893" s="3">
        <v>3892</v>
      </c>
      <c r="B3893" s="3" t="s">
        <v>9</v>
      </c>
      <c r="C3893" s="3">
        <v>61833</v>
      </c>
      <c r="D3893" s="3" t="s">
        <v>5102</v>
      </c>
      <c r="E3893" s="3" t="s">
        <v>5101</v>
      </c>
      <c r="F3893" s="3">
        <v>78</v>
      </c>
      <c r="G3893" s="3">
        <f t="shared" si="129"/>
        <v>16.38</v>
      </c>
      <c r="H3893" s="3" t="s">
        <v>4878</v>
      </c>
      <c r="I3893" s="3" t="s">
        <v>4914</v>
      </c>
    </row>
    <row r="3894" spans="1:9" x14ac:dyDescent="0.25">
      <c r="A3894" s="3">
        <v>3893</v>
      </c>
      <c r="B3894" s="17" t="s">
        <v>9</v>
      </c>
      <c r="C3894" s="17">
        <v>62030</v>
      </c>
      <c r="D3894" s="17" t="s">
        <v>5103</v>
      </c>
      <c r="E3894" s="17" t="s">
        <v>1520</v>
      </c>
      <c r="F3894" s="17">
        <v>322</v>
      </c>
      <c r="G3894" s="17">
        <f t="shared" si="129"/>
        <v>67.62</v>
      </c>
      <c r="H3894" s="17" t="s">
        <v>4875</v>
      </c>
      <c r="I3894" s="17" t="s">
        <v>4987</v>
      </c>
    </row>
    <row r="3895" spans="1:9" ht="45" x14ac:dyDescent="0.25">
      <c r="A3895" s="3">
        <v>3894</v>
      </c>
      <c r="B3895" s="8" t="s">
        <v>9</v>
      </c>
      <c r="C3895" s="8">
        <v>62061</v>
      </c>
      <c r="D3895" s="8" t="s">
        <v>5104</v>
      </c>
      <c r="E3895" s="8" t="s">
        <v>5105</v>
      </c>
      <c r="F3895" s="8">
        <v>72</v>
      </c>
      <c r="G3895" s="8">
        <f t="shared" si="129"/>
        <v>15.12</v>
      </c>
      <c r="H3895" s="8" t="s">
        <v>4878</v>
      </c>
      <c r="I3895" s="8" t="s">
        <v>4879</v>
      </c>
    </row>
    <row r="3896" spans="1:9" x14ac:dyDescent="0.25">
      <c r="A3896" s="3">
        <v>3895</v>
      </c>
      <c r="B3896" s="3" t="s">
        <v>9</v>
      </c>
      <c r="C3896" s="3">
        <v>62102</v>
      </c>
      <c r="D3896" s="3" t="s">
        <v>971</v>
      </c>
      <c r="E3896" s="3" t="s">
        <v>5106</v>
      </c>
      <c r="F3896" s="3">
        <v>16</v>
      </c>
      <c r="G3896" s="3">
        <f t="shared" si="129"/>
        <v>3.36</v>
      </c>
      <c r="H3896" s="3" t="s">
        <v>4890</v>
      </c>
      <c r="I3896" s="3" t="s">
        <v>4903</v>
      </c>
    </row>
    <row r="3897" spans="1:9" x14ac:dyDescent="0.25">
      <c r="A3897" s="3">
        <v>3896</v>
      </c>
      <c r="B3897" s="17" t="s">
        <v>9</v>
      </c>
      <c r="C3897" s="17">
        <v>62671</v>
      </c>
      <c r="D3897" s="17" t="s">
        <v>5107</v>
      </c>
      <c r="E3897" s="17" t="s">
        <v>5108</v>
      </c>
      <c r="F3897" s="17">
        <v>99</v>
      </c>
      <c r="G3897" s="17">
        <f t="shared" si="129"/>
        <v>20.79</v>
      </c>
      <c r="H3897" s="17" t="s">
        <v>4878</v>
      </c>
      <c r="I3897" s="17" t="s">
        <v>4954</v>
      </c>
    </row>
    <row r="3898" spans="1:9" x14ac:dyDescent="0.25">
      <c r="A3898" s="3">
        <v>3897</v>
      </c>
      <c r="B3898" s="9" t="s">
        <v>9</v>
      </c>
      <c r="C3898" s="3">
        <v>62705</v>
      </c>
      <c r="D3898" s="3" t="s">
        <v>5109</v>
      </c>
      <c r="E3898" s="3" t="s">
        <v>5110</v>
      </c>
      <c r="F3898" s="3">
        <v>100</v>
      </c>
      <c r="G3898" s="3">
        <f t="shared" si="129"/>
        <v>21</v>
      </c>
      <c r="H3898" s="3" t="s">
        <v>4878</v>
      </c>
      <c r="I3898" s="3" t="s">
        <v>4883</v>
      </c>
    </row>
    <row r="3899" spans="1:9" x14ac:dyDescent="0.25">
      <c r="A3899" s="3">
        <v>3898</v>
      </c>
      <c r="B3899" s="9" t="s">
        <v>9</v>
      </c>
      <c r="C3899" s="3">
        <v>63435</v>
      </c>
      <c r="D3899" s="3" t="s">
        <v>5038</v>
      </c>
      <c r="E3899" s="3" t="s">
        <v>5039</v>
      </c>
      <c r="F3899" s="3">
        <v>46</v>
      </c>
      <c r="G3899" s="3">
        <f t="shared" si="129"/>
        <v>9.66</v>
      </c>
      <c r="H3899" s="3" t="s">
        <v>4878</v>
      </c>
      <c r="I3899" s="3" t="s">
        <v>4999</v>
      </c>
    </row>
    <row r="3900" spans="1:9" x14ac:dyDescent="0.25">
      <c r="A3900" s="3">
        <v>3899</v>
      </c>
      <c r="B3900" s="9" t="s">
        <v>9</v>
      </c>
      <c r="C3900" s="3">
        <v>63883</v>
      </c>
      <c r="D3900" s="3" t="s">
        <v>5111</v>
      </c>
      <c r="E3900" s="3" t="s">
        <v>5112</v>
      </c>
      <c r="F3900" s="3">
        <v>100</v>
      </c>
      <c r="G3900" s="3">
        <f t="shared" si="129"/>
        <v>21</v>
      </c>
      <c r="H3900" s="3" t="s">
        <v>4878</v>
      </c>
      <c r="I3900" s="3" t="s">
        <v>5113</v>
      </c>
    </row>
    <row r="3901" spans="1:9" x14ac:dyDescent="0.25">
      <c r="A3901" s="3">
        <v>3900</v>
      </c>
      <c r="B3901" s="3" t="s">
        <v>9</v>
      </c>
      <c r="C3901" s="3">
        <v>64124</v>
      </c>
      <c r="D3901" s="3" t="s">
        <v>5114</v>
      </c>
      <c r="E3901" s="3" t="s">
        <v>139</v>
      </c>
      <c r="F3901" s="3">
        <v>17</v>
      </c>
      <c r="G3901" s="3">
        <f t="shared" si="129"/>
        <v>3.57</v>
      </c>
      <c r="H3901" s="3" t="s">
        <v>4878</v>
      </c>
      <c r="I3901" s="3" t="s">
        <v>4879</v>
      </c>
    </row>
    <row r="3902" spans="1:9" x14ac:dyDescent="0.25">
      <c r="A3902" s="3">
        <v>3901</v>
      </c>
      <c r="B3902" s="3" t="s">
        <v>9</v>
      </c>
      <c r="C3902" s="3">
        <v>64280</v>
      </c>
      <c r="D3902" s="3" t="s">
        <v>4907</v>
      </c>
      <c r="E3902" s="3" t="s">
        <v>5115</v>
      </c>
      <c r="F3902" s="3">
        <v>94</v>
      </c>
      <c r="G3902" s="3">
        <f t="shared" si="129"/>
        <v>19.739999999999998</v>
      </c>
      <c r="H3902" s="3" t="s">
        <v>4890</v>
      </c>
      <c r="I3902" s="3" t="s">
        <v>4903</v>
      </c>
    </row>
    <row r="3903" spans="1:9" x14ac:dyDescent="0.25">
      <c r="A3903" s="3">
        <v>3902</v>
      </c>
      <c r="B3903" s="3" t="s">
        <v>9</v>
      </c>
      <c r="C3903" s="3">
        <v>64312</v>
      </c>
      <c r="D3903" s="3" t="s">
        <v>4907</v>
      </c>
      <c r="E3903" s="3" t="s">
        <v>5115</v>
      </c>
      <c r="F3903" s="3">
        <v>100</v>
      </c>
      <c r="G3903" s="3">
        <f t="shared" si="129"/>
        <v>21</v>
      </c>
      <c r="H3903" s="3" t="s">
        <v>4878</v>
      </c>
      <c r="I3903" s="3" t="s">
        <v>5116</v>
      </c>
    </row>
    <row r="3904" spans="1:9" x14ac:dyDescent="0.25">
      <c r="A3904" s="3">
        <v>3903</v>
      </c>
      <c r="B3904" s="3" t="s">
        <v>9</v>
      </c>
      <c r="C3904" s="3">
        <v>64313</v>
      </c>
      <c r="D3904" s="3" t="s">
        <v>4907</v>
      </c>
      <c r="E3904" s="3" t="s">
        <v>5115</v>
      </c>
      <c r="F3904" s="3">
        <v>55</v>
      </c>
      <c r="G3904" s="3">
        <f t="shared" si="129"/>
        <v>11.549999999999999</v>
      </c>
      <c r="H3904" s="3" t="s">
        <v>4878</v>
      </c>
      <c r="I3904" s="3" t="s">
        <v>4900</v>
      </c>
    </row>
    <row r="3905" spans="1:9" x14ac:dyDescent="0.25">
      <c r="A3905" s="3">
        <v>3904</v>
      </c>
      <c r="B3905" s="3" t="s">
        <v>9</v>
      </c>
      <c r="C3905" s="3">
        <v>64314</v>
      </c>
      <c r="D3905" s="3" t="s">
        <v>4907</v>
      </c>
      <c r="E3905" s="3" t="s">
        <v>5117</v>
      </c>
      <c r="F3905" s="3">
        <v>100</v>
      </c>
      <c r="G3905" s="3">
        <f t="shared" si="129"/>
        <v>21</v>
      </c>
      <c r="H3905" s="3" t="s">
        <v>4890</v>
      </c>
      <c r="I3905" s="3" t="s">
        <v>4903</v>
      </c>
    </row>
    <row r="3906" spans="1:9" x14ac:dyDescent="0.25">
      <c r="A3906" s="3">
        <v>3905</v>
      </c>
      <c r="B3906" s="3" t="s">
        <v>9</v>
      </c>
      <c r="C3906" s="3">
        <v>64315</v>
      </c>
      <c r="D3906" s="3" t="s">
        <v>4907</v>
      </c>
      <c r="E3906" s="3" t="s">
        <v>5117</v>
      </c>
      <c r="F3906" s="3">
        <v>99</v>
      </c>
      <c r="G3906" s="3">
        <f t="shared" si="129"/>
        <v>20.79</v>
      </c>
      <c r="H3906" s="3" t="s">
        <v>4890</v>
      </c>
      <c r="I3906" s="3" t="s">
        <v>4903</v>
      </c>
    </row>
    <row r="3907" spans="1:9" x14ac:dyDescent="0.25">
      <c r="A3907" s="3">
        <v>3906</v>
      </c>
      <c r="B3907" s="3" t="s">
        <v>9</v>
      </c>
      <c r="C3907" s="3">
        <v>65036</v>
      </c>
      <c r="D3907" s="3" t="s">
        <v>5118</v>
      </c>
      <c r="E3907" s="3" t="s">
        <v>5119</v>
      </c>
      <c r="F3907" s="3">
        <v>99</v>
      </c>
      <c r="G3907" s="3">
        <f t="shared" si="129"/>
        <v>20.79</v>
      </c>
      <c r="H3907" s="3" t="s">
        <v>4878</v>
      </c>
      <c r="I3907" s="3" t="s">
        <v>4900</v>
      </c>
    </row>
    <row r="3908" spans="1:9" x14ac:dyDescent="0.25">
      <c r="A3908" s="3">
        <v>3907</v>
      </c>
      <c r="B3908" s="3" t="s">
        <v>9</v>
      </c>
      <c r="C3908" s="3">
        <v>65039</v>
      </c>
      <c r="D3908" s="3" t="s">
        <v>5118</v>
      </c>
      <c r="E3908" s="3" t="s">
        <v>5119</v>
      </c>
      <c r="F3908" s="3">
        <v>100</v>
      </c>
      <c r="G3908" s="3">
        <f t="shared" si="129"/>
        <v>21</v>
      </c>
      <c r="H3908" s="3" t="s">
        <v>4878</v>
      </c>
      <c r="I3908" s="3" t="s">
        <v>4900</v>
      </c>
    </row>
    <row r="3909" spans="1:9" x14ac:dyDescent="0.25">
      <c r="A3909" s="3">
        <v>3908</v>
      </c>
      <c r="B3909" s="3" t="s">
        <v>9</v>
      </c>
      <c r="C3909" s="3">
        <v>65472</v>
      </c>
      <c r="D3909" s="3" t="s">
        <v>5120</v>
      </c>
      <c r="E3909" s="3" t="s">
        <v>1520</v>
      </c>
      <c r="F3909" s="3">
        <v>45</v>
      </c>
      <c r="G3909" s="3">
        <f t="shared" si="129"/>
        <v>9.4499999999999993</v>
      </c>
      <c r="H3909" s="3" t="s">
        <v>4875</v>
      </c>
      <c r="I3909" s="3" t="s">
        <v>5002</v>
      </c>
    </row>
    <row r="3910" spans="1:9" ht="30" x14ac:dyDescent="0.25">
      <c r="A3910" s="3">
        <v>3909</v>
      </c>
      <c r="B3910" s="4" t="s">
        <v>28</v>
      </c>
      <c r="C3910" s="4">
        <v>18</v>
      </c>
      <c r="D3910" s="4" t="s">
        <v>1166</v>
      </c>
      <c r="E3910" s="4" t="s">
        <v>584</v>
      </c>
      <c r="F3910" s="4">
        <v>25</v>
      </c>
      <c r="G3910" s="4">
        <v>5</v>
      </c>
      <c r="H3910" s="4" t="s">
        <v>4878</v>
      </c>
      <c r="I3910" s="4" t="s">
        <v>5121</v>
      </c>
    </row>
    <row r="3911" spans="1:9" ht="30" x14ac:dyDescent="0.25">
      <c r="A3911" s="3">
        <v>3910</v>
      </c>
      <c r="B3911" s="8" t="s">
        <v>28</v>
      </c>
      <c r="C3911" s="8">
        <v>21</v>
      </c>
      <c r="D3911" s="8" t="s">
        <v>5122</v>
      </c>
      <c r="E3911" s="8" t="s">
        <v>139</v>
      </c>
      <c r="F3911" s="8">
        <v>253</v>
      </c>
      <c r="G3911" s="8">
        <f>F3911*0.21</f>
        <v>53.129999999999995</v>
      </c>
      <c r="H3911" s="8" t="s">
        <v>4878</v>
      </c>
      <c r="I3911" s="8" t="s">
        <v>4879</v>
      </c>
    </row>
    <row r="3912" spans="1:9" ht="30" x14ac:dyDescent="0.25">
      <c r="A3912" s="3">
        <v>3911</v>
      </c>
      <c r="B3912" s="4" t="s">
        <v>28</v>
      </c>
      <c r="C3912" s="4">
        <v>7527</v>
      </c>
      <c r="D3912" s="4" t="s">
        <v>5123</v>
      </c>
      <c r="E3912" s="4" t="s">
        <v>139</v>
      </c>
      <c r="F3912" s="4">
        <v>45</v>
      </c>
      <c r="G3912" s="4">
        <v>9</v>
      </c>
      <c r="H3912" s="4" t="s">
        <v>4890</v>
      </c>
      <c r="I3912" s="4" t="s">
        <v>4891</v>
      </c>
    </row>
    <row r="3913" spans="1:9" ht="45" x14ac:dyDescent="0.25">
      <c r="A3913" s="3">
        <v>3912</v>
      </c>
      <c r="B3913" s="4" t="s">
        <v>28</v>
      </c>
      <c r="C3913" s="4">
        <v>24406</v>
      </c>
      <c r="D3913" s="4" t="s">
        <v>5124</v>
      </c>
      <c r="E3913" s="4" t="s">
        <v>5125</v>
      </c>
      <c r="F3913" s="4">
        <v>15</v>
      </c>
      <c r="G3913" s="4">
        <v>3</v>
      </c>
      <c r="H3913" s="4" t="s">
        <v>4878</v>
      </c>
      <c r="I3913" s="4" t="s">
        <v>5126</v>
      </c>
    </row>
    <row r="3914" spans="1:9" ht="45" x14ac:dyDescent="0.25">
      <c r="A3914" s="3">
        <v>3913</v>
      </c>
      <c r="B3914" s="4" t="s">
        <v>28</v>
      </c>
      <c r="C3914" s="4">
        <v>34367</v>
      </c>
      <c r="D3914" s="4" t="s">
        <v>5127</v>
      </c>
      <c r="E3914" s="4" t="s">
        <v>3139</v>
      </c>
      <c r="F3914" s="4">
        <v>70</v>
      </c>
      <c r="G3914" s="4">
        <v>14</v>
      </c>
      <c r="H3914" s="4" t="s">
        <v>4878</v>
      </c>
      <c r="I3914" s="4" t="s">
        <v>5128</v>
      </c>
    </row>
    <row r="3915" spans="1:9" ht="45" x14ac:dyDescent="0.25">
      <c r="A3915" s="3">
        <v>3914</v>
      </c>
      <c r="B3915" s="4" t="s">
        <v>28</v>
      </c>
      <c r="C3915" s="4">
        <v>34368</v>
      </c>
      <c r="D3915" s="4" t="s">
        <v>5127</v>
      </c>
      <c r="E3915" s="4" t="s">
        <v>3139</v>
      </c>
      <c r="F3915" s="4">
        <v>120</v>
      </c>
      <c r="G3915" s="4">
        <v>24</v>
      </c>
      <c r="H3915" s="4" t="s">
        <v>4878</v>
      </c>
      <c r="I3915" s="4" t="s">
        <v>5128</v>
      </c>
    </row>
    <row r="3916" spans="1:9" ht="45" x14ac:dyDescent="0.25">
      <c r="A3916" s="3">
        <v>3915</v>
      </c>
      <c r="B3916" s="4" t="s">
        <v>28</v>
      </c>
      <c r="C3916" s="4">
        <v>34369</v>
      </c>
      <c r="D3916" s="4" t="s">
        <v>5127</v>
      </c>
      <c r="E3916" s="4" t="s">
        <v>3139</v>
      </c>
      <c r="F3916" s="4">
        <v>48</v>
      </c>
      <c r="G3916" s="4">
        <v>9.6000000000000014</v>
      </c>
      <c r="H3916" s="4" t="s">
        <v>4878</v>
      </c>
      <c r="I3916" s="4" t="s">
        <v>5128</v>
      </c>
    </row>
    <row r="3917" spans="1:9" ht="45" x14ac:dyDescent="0.25">
      <c r="A3917" s="3">
        <v>3916</v>
      </c>
      <c r="B3917" s="16" t="s">
        <v>28</v>
      </c>
      <c r="C3917" s="6">
        <v>40582</v>
      </c>
      <c r="D3917" s="16" t="s">
        <v>5129</v>
      </c>
      <c r="E3917" s="16" t="s">
        <v>139</v>
      </c>
      <c r="F3917" s="16">
        <v>27</v>
      </c>
      <c r="G3917" s="6">
        <f t="shared" ref="G3917:G3922" si="130">F3917*0.21</f>
        <v>5.67</v>
      </c>
      <c r="H3917" s="16" t="s">
        <v>5130</v>
      </c>
      <c r="I3917" s="16" t="s">
        <v>5131</v>
      </c>
    </row>
    <row r="3918" spans="1:9" ht="30" x14ac:dyDescent="0.25">
      <c r="A3918" s="3">
        <v>3917</v>
      </c>
      <c r="B3918" s="16" t="s">
        <v>28</v>
      </c>
      <c r="C3918" s="6">
        <v>42264</v>
      </c>
      <c r="D3918" s="6" t="s">
        <v>3176</v>
      </c>
      <c r="E3918" s="16" t="s">
        <v>139</v>
      </c>
      <c r="F3918" s="16">
        <v>24</v>
      </c>
      <c r="G3918" s="6">
        <f t="shared" si="130"/>
        <v>5.04</v>
      </c>
      <c r="H3918" s="16" t="s">
        <v>4878</v>
      </c>
      <c r="I3918" s="16" t="s">
        <v>4900</v>
      </c>
    </row>
    <row r="3919" spans="1:9" ht="45" x14ac:dyDescent="0.25">
      <c r="A3919" s="3">
        <v>3918</v>
      </c>
      <c r="B3919" s="16" t="s">
        <v>28</v>
      </c>
      <c r="C3919" s="6">
        <v>45717</v>
      </c>
      <c r="D3919" s="16" t="s">
        <v>5129</v>
      </c>
      <c r="E3919" s="16" t="s">
        <v>139</v>
      </c>
      <c r="F3919" s="16">
        <v>234</v>
      </c>
      <c r="G3919" s="6">
        <f t="shared" si="130"/>
        <v>49.14</v>
      </c>
      <c r="H3919" s="16" t="s">
        <v>4878</v>
      </c>
      <c r="I3919" s="16" t="s">
        <v>4879</v>
      </c>
    </row>
    <row r="3920" spans="1:9" x14ac:dyDescent="0.25">
      <c r="A3920" s="3">
        <v>3919</v>
      </c>
      <c r="B3920" s="9" t="s">
        <v>28</v>
      </c>
      <c r="C3920" s="3">
        <v>57943</v>
      </c>
      <c r="D3920" s="3" t="s">
        <v>5132</v>
      </c>
      <c r="E3920" s="3" t="s">
        <v>139</v>
      </c>
      <c r="F3920" s="3">
        <v>89</v>
      </c>
      <c r="G3920" s="3">
        <f t="shared" si="130"/>
        <v>18.689999999999998</v>
      </c>
      <c r="H3920" s="3" t="s">
        <v>4878</v>
      </c>
      <c r="I3920" s="3" t="s">
        <v>4879</v>
      </c>
    </row>
    <row r="3921" spans="1:10" x14ac:dyDescent="0.25">
      <c r="A3921" s="3">
        <v>3920</v>
      </c>
      <c r="B3921" s="9" t="s">
        <v>28</v>
      </c>
      <c r="C3921" s="3">
        <v>59164</v>
      </c>
      <c r="D3921" s="3" t="s">
        <v>279</v>
      </c>
      <c r="E3921" s="3" t="s">
        <v>3224</v>
      </c>
      <c r="F3921" s="3">
        <v>2</v>
      </c>
      <c r="G3921" s="3">
        <f t="shared" si="130"/>
        <v>0.42</v>
      </c>
      <c r="H3921" s="3" t="s">
        <v>4878</v>
      </c>
      <c r="I3921" s="3" t="s">
        <v>4879</v>
      </c>
    </row>
    <row r="3922" spans="1:10" x14ac:dyDescent="0.25">
      <c r="A3922" s="3">
        <v>3921</v>
      </c>
      <c r="B3922" s="3" t="s">
        <v>28</v>
      </c>
      <c r="C3922" s="3">
        <v>62680</v>
      </c>
      <c r="D3922" s="3" t="s">
        <v>1528</v>
      </c>
      <c r="E3922" s="3" t="s">
        <v>1520</v>
      </c>
      <c r="F3922" s="3">
        <v>10</v>
      </c>
      <c r="G3922" s="3">
        <f t="shared" si="130"/>
        <v>2.1</v>
      </c>
      <c r="H3922" s="3" t="s">
        <v>4878</v>
      </c>
      <c r="I3922" s="3" t="s">
        <v>4879</v>
      </c>
    </row>
    <row r="3923" spans="1:10" ht="45" x14ac:dyDescent="0.25">
      <c r="A3923" s="3">
        <v>3922</v>
      </c>
      <c r="B3923" s="4" t="s">
        <v>34</v>
      </c>
      <c r="C3923" s="4">
        <v>25135</v>
      </c>
      <c r="D3923" s="4" t="s">
        <v>5133</v>
      </c>
      <c r="E3923" s="4" t="s">
        <v>36</v>
      </c>
      <c r="F3923" s="4">
        <v>4</v>
      </c>
      <c r="G3923" s="4">
        <v>0.8</v>
      </c>
      <c r="H3923" s="4" t="s">
        <v>4878</v>
      </c>
      <c r="I3923" s="4" t="s">
        <v>5134</v>
      </c>
    </row>
    <row r="3924" spans="1:10" ht="30" x14ac:dyDescent="0.25">
      <c r="A3924" s="3">
        <v>3923</v>
      </c>
      <c r="B3924" s="4" t="s">
        <v>34</v>
      </c>
      <c r="C3924" s="4">
        <v>36273</v>
      </c>
      <c r="D3924" s="19" t="s">
        <v>5135</v>
      </c>
      <c r="E3924" s="4" t="s">
        <v>36</v>
      </c>
      <c r="F3924" s="4">
        <v>1</v>
      </c>
      <c r="G3924" s="4">
        <v>0.21</v>
      </c>
      <c r="H3924" s="4" t="s">
        <v>4878</v>
      </c>
      <c r="I3924" s="4" t="s">
        <v>5001</v>
      </c>
    </row>
    <row r="3925" spans="1:10" ht="45" x14ac:dyDescent="0.25">
      <c r="A3925" s="3">
        <v>3924</v>
      </c>
      <c r="B3925" s="8" t="s">
        <v>34</v>
      </c>
      <c r="C3925" s="8">
        <v>39946</v>
      </c>
      <c r="D3925" s="8" t="s">
        <v>5136</v>
      </c>
      <c r="E3925" s="8" t="s">
        <v>36</v>
      </c>
      <c r="F3925" s="8">
        <v>4</v>
      </c>
      <c r="G3925" s="8">
        <v>0.84</v>
      </c>
      <c r="H3925" s="8" t="s">
        <v>4878</v>
      </c>
      <c r="I3925" s="8" t="s">
        <v>4914</v>
      </c>
    </row>
    <row r="3926" spans="1:10" ht="45" x14ac:dyDescent="0.25">
      <c r="A3926" s="3">
        <v>3925</v>
      </c>
      <c r="B3926" s="8" t="s">
        <v>43</v>
      </c>
      <c r="C3926" s="8">
        <v>42602</v>
      </c>
      <c r="D3926" s="8" t="s">
        <v>5137</v>
      </c>
      <c r="E3926" s="8" t="s">
        <v>36</v>
      </c>
      <c r="F3926" s="8">
        <v>4</v>
      </c>
      <c r="G3926" s="8">
        <f>F3926*0.21</f>
        <v>0.84</v>
      </c>
      <c r="H3926" s="8" t="s">
        <v>4878</v>
      </c>
      <c r="I3926" s="8" t="s">
        <v>5138</v>
      </c>
    </row>
    <row r="3927" spans="1:10" ht="75" x14ac:dyDescent="0.25">
      <c r="A3927" s="3">
        <v>3926</v>
      </c>
      <c r="B3927" s="4" t="s">
        <v>73</v>
      </c>
      <c r="C3927" s="4">
        <v>23007</v>
      </c>
      <c r="D3927" s="4" t="s">
        <v>5139</v>
      </c>
      <c r="E3927" s="4" t="s">
        <v>5140</v>
      </c>
      <c r="F3927" s="4">
        <v>15</v>
      </c>
      <c r="G3927" s="4">
        <v>3</v>
      </c>
      <c r="H3927" s="4" t="s">
        <v>4878</v>
      </c>
      <c r="I3927" s="4" t="s">
        <v>5128</v>
      </c>
    </row>
    <row r="3928" spans="1:10" x14ac:dyDescent="0.25">
      <c r="A3928" s="3">
        <v>3927</v>
      </c>
      <c r="B3928" s="4" t="s">
        <v>73</v>
      </c>
      <c r="C3928" s="4">
        <v>23008</v>
      </c>
      <c r="D3928" s="4" t="s">
        <v>5139</v>
      </c>
      <c r="E3928" s="4" t="s">
        <v>139</v>
      </c>
      <c r="F3928" s="4">
        <v>15</v>
      </c>
      <c r="G3928" s="4">
        <v>3</v>
      </c>
      <c r="H3928" s="4" t="s">
        <v>4878</v>
      </c>
      <c r="I3928" s="4" t="s">
        <v>5128</v>
      </c>
      <c r="J3928"/>
    </row>
    <row r="3929" spans="1:10" x14ac:dyDescent="0.25">
      <c r="A3929" s="3">
        <v>3928</v>
      </c>
      <c r="B3929" s="4" t="s">
        <v>73</v>
      </c>
      <c r="C3929" s="4">
        <v>23009</v>
      </c>
      <c r="D3929" s="4" t="s">
        <v>5139</v>
      </c>
      <c r="E3929" s="4" t="s">
        <v>139</v>
      </c>
      <c r="F3929" s="4">
        <v>15</v>
      </c>
      <c r="G3929" s="4">
        <v>3</v>
      </c>
      <c r="H3929" s="4" t="s">
        <v>4878</v>
      </c>
      <c r="I3929" s="4" t="s">
        <v>5128</v>
      </c>
    </row>
    <row r="3930" spans="1:10" ht="75" x14ac:dyDescent="0.25">
      <c r="A3930" s="3">
        <v>3929</v>
      </c>
      <c r="B3930" s="20" t="s">
        <v>73</v>
      </c>
      <c r="C3930" s="20">
        <v>23010</v>
      </c>
      <c r="D3930" s="20" t="s">
        <v>5139</v>
      </c>
      <c r="E3930" s="20" t="s">
        <v>5140</v>
      </c>
      <c r="F3930" s="20">
        <v>15</v>
      </c>
      <c r="G3930" s="20">
        <v>3</v>
      </c>
      <c r="H3930" s="20" t="s">
        <v>4878</v>
      </c>
      <c r="I3930" s="20" t="s">
        <v>5128</v>
      </c>
    </row>
    <row r="3931" spans="1:10" ht="45" x14ac:dyDescent="0.25">
      <c r="A3931" s="3">
        <v>3930</v>
      </c>
      <c r="B3931" s="4" t="s">
        <v>73</v>
      </c>
      <c r="C3931" s="4">
        <v>25551</v>
      </c>
      <c r="D3931" s="4" t="s">
        <v>5141</v>
      </c>
      <c r="E3931" s="4" t="s">
        <v>5142</v>
      </c>
      <c r="F3931" s="4">
        <v>12</v>
      </c>
      <c r="G3931" s="4">
        <v>2.4000000000000004</v>
      </c>
      <c r="H3931" s="4" t="s">
        <v>4878</v>
      </c>
      <c r="I3931" s="4" t="s">
        <v>4887</v>
      </c>
    </row>
    <row r="3932" spans="1:10" ht="30" x14ac:dyDescent="0.25">
      <c r="A3932" s="3">
        <v>3931</v>
      </c>
      <c r="B3932" s="4" t="s">
        <v>73</v>
      </c>
      <c r="C3932" s="4">
        <v>26764</v>
      </c>
      <c r="D3932" s="4" t="s">
        <v>5143</v>
      </c>
      <c r="E3932" s="4" t="s">
        <v>139</v>
      </c>
      <c r="F3932" s="4">
        <v>4</v>
      </c>
      <c r="G3932" s="4">
        <v>0.8</v>
      </c>
      <c r="H3932" s="4" t="s">
        <v>4878</v>
      </c>
      <c r="I3932" s="4" t="s">
        <v>5128</v>
      </c>
    </row>
    <row r="3933" spans="1:10" ht="30" x14ac:dyDescent="0.25">
      <c r="A3933" s="3">
        <v>3932</v>
      </c>
      <c r="B3933" s="4" t="s">
        <v>73</v>
      </c>
      <c r="C3933" s="4">
        <v>26765</v>
      </c>
      <c r="D3933" s="4" t="s">
        <v>5143</v>
      </c>
      <c r="E3933" s="4" t="s">
        <v>139</v>
      </c>
      <c r="F3933" s="4">
        <v>4</v>
      </c>
      <c r="G3933" s="4">
        <v>0.8</v>
      </c>
      <c r="H3933" s="4" t="s">
        <v>4878</v>
      </c>
      <c r="I3933" s="4" t="s">
        <v>5128</v>
      </c>
    </row>
    <row r="3934" spans="1:10" ht="75" x14ac:dyDescent="0.25">
      <c r="A3934" s="3">
        <v>3933</v>
      </c>
      <c r="B3934" s="12" t="s">
        <v>73</v>
      </c>
      <c r="C3934" s="12">
        <v>27441</v>
      </c>
      <c r="D3934" s="12" t="s">
        <v>4614</v>
      </c>
      <c r="E3934" s="12" t="s">
        <v>5144</v>
      </c>
      <c r="F3934" s="12">
        <v>4</v>
      </c>
      <c r="G3934" s="12">
        <v>0.8</v>
      </c>
      <c r="H3934" s="12" t="s">
        <v>4878</v>
      </c>
      <c r="I3934" s="12" t="s">
        <v>4883</v>
      </c>
    </row>
    <row r="3935" spans="1:10" ht="45" x14ac:dyDescent="0.25">
      <c r="A3935" s="3">
        <v>3934</v>
      </c>
      <c r="B3935" s="4" t="s">
        <v>73</v>
      </c>
      <c r="C3935" s="4">
        <v>31884</v>
      </c>
      <c r="D3935" s="4" t="s">
        <v>5145</v>
      </c>
      <c r="E3935" s="4" t="s">
        <v>1833</v>
      </c>
      <c r="F3935" s="4">
        <v>7</v>
      </c>
      <c r="G3935" s="4">
        <v>1.4000000000000001</v>
      </c>
      <c r="H3935" s="4" t="s">
        <v>4878</v>
      </c>
      <c r="I3935" s="4" t="s">
        <v>5134</v>
      </c>
      <c r="J3935"/>
    </row>
    <row r="3936" spans="1:10" ht="45" x14ac:dyDescent="0.25">
      <c r="A3936" s="3">
        <v>3935</v>
      </c>
      <c r="B3936" s="4" t="s">
        <v>73</v>
      </c>
      <c r="C3936" s="4">
        <v>32565</v>
      </c>
      <c r="D3936" s="4" t="s">
        <v>5146</v>
      </c>
      <c r="E3936" s="4" t="s">
        <v>1837</v>
      </c>
      <c r="F3936" s="4">
        <v>15</v>
      </c>
      <c r="G3936" s="4">
        <v>3</v>
      </c>
      <c r="H3936" s="4" t="s">
        <v>4878</v>
      </c>
      <c r="I3936" s="4" t="s">
        <v>5147</v>
      </c>
      <c r="J3936"/>
    </row>
    <row r="3937" spans="1:38" ht="30" x14ac:dyDescent="0.25">
      <c r="A3937" s="3">
        <v>3936</v>
      </c>
      <c r="B3937" s="4" t="s">
        <v>73</v>
      </c>
      <c r="C3937" s="4">
        <v>33660</v>
      </c>
      <c r="D3937" s="4" t="s">
        <v>5148</v>
      </c>
      <c r="E3937" s="4" t="s">
        <v>705</v>
      </c>
      <c r="F3937" s="4">
        <v>8</v>
      </c>
      <c r="G3937" s="4">
        <v>1.6</v>
      </c>
      <c r="H3937" s="4" t="s">
        <v>4878</v>
      </c>
      <c r="I3937" s="4" t="s">
        <v>4883</v>
      </c>
    </row>
    <row r="3938" spans="1:38" ht="30" x14ac:dyDescent="0.25">
      <c r="A3938" s="3">
        <v>3937</v>
      </c>
      <c r="B3938" s="4" t="s">
        <v>73</v>
      </c>
      <c r="C3938" s="4">
        <v>34683</v>
      </c>
      <c r="D3938" s="4" t="s">
        <v>5149</v>
      </c>
      <c r="E3938" s="4" t="s">
        <v>139</v>
      </c>
      <c r="F3938" s="4">
        <v>5</v>
      </c>
      <c r="G3938" s="4">
        <v>1</v>
      </c>
      <c r="H3938" s="4" t="s">
        <v>4878</v>
      </c>
      <c r="I3938" s="4" t="s">
        <v>4883</v>
      </c>
    </row>
    <row r="3939" spans="1:38" ht="30" x14ac:dyDescent="0.25">
      <c r="A3939" s="3">
        <v>3938</v>
      </c>
      <c r="B3939" s="4" t="s">
        <v>73</v>
      </c>
      <c r="C3939" s="4">
        <v>35581</v>
      </c>
      <c r="D3939" s="4" t="s">
        <v>5150</v>
      </c>
      <c r="E3939" s="4" t="s">
        <v>4882</v>
      </c>
      <c r="F3939" s="4">
        <v>5</v>
      </c>
      <c r="G3939" s="4">
        <v>1</v>
      </c>
      <c r="H3939" s="4" t="s">
        <v>4878</v>
      </c>
      <c r="I3939" s="4" t="s">
        <v>4883</v>
      </c>
    </row>
    <row r="3940" spans="1:38" ht="30" x14ac:dyDescent="0.25">
      <c r="A3940" s="3">
        <v>3939</v>
      </c>
      <c r="B3940" s="4" t="s">
        <v>73</v>
      </c>
      <c r="C3940" s="4">
        <v>36263</v>
      </c>
      <c r="D3940" s="19" t="s">
        <v>5151</v>
      </c>
      <c r="E3940" s="4" t="s">
        <v>139</v>
      </c>
      <c r="F3940" s="4">
        <v>2</v>
      </c>
      <c r="G3940" s="4">
        <v>0.42</v>
      </c>
      <c r="H3940" s="4" t="s">
        <v>4878</v>
      </c>
      <c r="I3940" s="4" t="s">
        <v>4900</v>
      </c>
    </row>
    <row r="3941" spans="1:38" ht="30" x14ac:dyDescent="0.25">
      <c r="A3941" s="3">
        <v>3940</v>
      </c>
      <c r="B3941" s="8" t="s">
        <v>73</v>
      </c>
      <c r="C3941" s="8">
        <v>36309</v>
      </c>
      <c r="D3941" s="8" t="s">
        <v>5152</v>
      </c>
      <c r="E3941" s="8" t="s">
        <v>139</v>
      </c>
      <c r="F3941" s="8">
        <v>5</v>
      </c>
      <c r="G3941" s="8">
        <v>1.05</v>
      </c>
      <c r="H3941" s="8" t="s">
        <v>4878</v>
      </c>
      <c r="I3941" s="8" t="s">
        <v>4908</v>
      </c>
    </row>
    <row r="3942" spans="1:38" ht="45" x14ac:dyDescent="0.25">
      <c r="A3942" s="3">
        <v>3941</v>
      </c>
      <c r="B3942" s="4" t="s">
        <v>73</v>
      </c>
      <c r="C3942" s="4">
        <v>36760</v>
      </c>
      <c r="D3942" s="19" t="s">
        <v>5153</v>
      </c>
      <c r="E3942" s="4" t="s">
        <v>139</v>
      </c>
      <c r="F3942" s="4">
        <v>5</v>
      </c>
      <c r="G3942" s="4">
        <v>1.05</v>
      </c>
      <c r="H3942" s="4" t="s">
        <v>4878</v>
      </c>
      <c r="I3942" s="4" t="s">
        <v>4908</v>
      </c>
    </row>
    <row r="3943" spans="1:38" ht="30" x14ac:dyDescent="0.25">
      <c r="A3943" s="3">
        <v>3942</v>
      </c>
      <c r="B3943" s="8" t="s">
        <v>73</v>
      </c>
      <c r="C3943" s="8">
        <v>37273</v>
      </c>
      <c r="D3943" s="8" t="s">
        <v>5149</v>
      </c>
      <c r="E3943" s="8" t="s">
        <v>139</v>
      </c>
      <c r="F3943" s="8">
        <v>5</v>
      </c>
      <c r="G3943" s="8">
        <f>F3943*0.21</f>
        <v>1.05</v>
      </c>
      <c r="H3943" s="8" t="s">
        <v>4878</v>
      </c>
      <c r="I3943" s="8" t="s">
        <v>4900</v>
      </c>
    </row>
    <row r="3944" spans="1:38" ht="30" x14ac:dyDescent="0.25">
      <c r="A3944" s="3">
        <v>3943</v>
      </c>
      <c r="B3944" s="4" t="s">
        <v>73</v>
      </c>
      <c r="C3944" s="4">
        <v>37280</v>
      </c>
      <c r="D3944" s="19" t="s">
        <v>5154</v>
      </c>
      <c r="E3944" s="4" t="s">
        <v>139</v>
      </c>
      <c r="F3944" s="4">
        <v>4</v>
      </c>
      <c r="G3944" s="4">
        <v>0.84</v>
      </c>
      <c r="H3944" s="4" t="s">
        <v>4878</v>
      </c>
      <c r="I3944" s="4" t="s">
        <v>5072</v>
      </c>
    </row>
    <row r="3945" spans="1:38" ht="45" x14ac:dyDescent="0.25">
      <c r="A3945" s="3">
        <v>3944</v>
      </c>
      <c r="B3945" s="8" t="s">
        <v>73</v>
      </c>
      <c r="C3945" s="8">
        <v>37839</v>
      </c>
      <c r="D3945" s="8" t="s">
        <v>5155</v>
      </c>
      <c r="E3945" s="8" t="s">
        <v>2087</v>
      </c>
      <c r="F3945" s="8">
        <v>2</v>
      </c>
      <c r="G3945" s="8">
        <f>F3945*0.21</f>
        <v>0.42</v>
      </c>
      <c r="H3945" s="8" t="s">
        <v>4878</v>
      </c>
      <c r="I3945" s="8" t="s">
        <v>4914</v>
      </c>
    </row>
    <row r="3946" spans="1:38" ht="45" x14ac:dyDescent="0.25">
      <c r="A3946" s="3">
        <v>3945</v>
      </c>
      <c r="B3946" s="4" t="s">
        <v>73</v>
      </c>
      <c r="C3946" s="4">
        <v>37959</v>
      </c>
      <c r="D3946" s="19" t="s">
        <v>5156</v>
      </c>
      <c r="E3946" s="4" t="s">
        <v>2993</v>
      </c>
      <c r="F3946" s="4">
        <v>4</v>
      </c>
      <c r="G3946" s="4">
        <v>0.84</v>
      </c>
      <c r="H3946" s="4" t="s">
        <v>4878</v>
      </c>
      <c r="I3946" s="4" t="s">
        <v>4900</v>
      </c>
    </row>
    <row r="3947" spans="1:38" ht="30" x14ac:dyDescent="0.25">
      <c r="A3947" s="3">
        <v>3946</v>
      </c>
      <c r="B3947" s="8" t="s">
        <v>73</v>
      </c>
      <c r="C3947" s="8">
        <v>38525</v>
      </c>
      <c r="D3947" s="8" t="s">
        <v>5157</v>
      </c>
      <c r="E3947" s="8" t="s">
        <v>3340</v>
      </c>
      <c r="F3947" s="8">
        <v>5</v>
      </c>
      <c r="G3947" s="8">
        <f>F3947*0.21</f>
        <v>1.05</v>
      </c>
      <c r="H3947" s="8" t="s">
        <v>4878</v>
      </c>
      <c r="I3947" s="8" t="s">
        <v>4908</v>
      </c>
      <c r="J3947" s="13"/>
    </row>
    <row r="3948" spans="1:38" ht="30" x14ac:dyDescent="0.25">
      <c r="A3948" s="3">
        <v>3947</v>
      </c>
      <c r="B3948" s="55" t="s">
        <v>73</v>
      </c>
      <c r="C3948" s="55">
        <v>39076</v>
      </c>
      <c r="D3948" s="55" t="s">
        <v>5154</v>
      </c>
      <c r="E3948" s="55" t="s">
        <v>187</v>
      </c>
      <c r="F3948" s="4">
        <v>5</v>
      </c>
      <c r="G3948" s="4">
        <f>F3948*0.21</f>
        <v>1.05</v>
      </c>
      <c r="H3948" s="4" t="s">
        <v>4878</v>
      </c>
      <c r="I3948" s="58" t="s">
        <v>4900</v>
      </c>
    </row>
    <row r="3949" spans="1:38" ht="30" x14ac:dyDescent="0.25">
      <c r="A3949" s="3">
        <v>3948</v>
      </c>
      <c r="B3949" s="8" t="s">
        <v>73</v>
      </c>
      <c r="C3949" s="8">
        <v>39683</v>
      </c>
      <c r="D3949" s="8" t="s">
        <v>4614</v>
      </c>
      <c r="E3949" s="8" t="s">
        <v>5158</v>
      </c>
      <c r="F3949" s="8">
        <v>15</v>
      </c>
      <c r="G3949" s="8">
        <f>F3949*0.21</f>
        <v>3.15</v>
      </c>
      <c r="H3949" s="8" t="s">
        <v>4878</v>
      </c>
      <c r="I3949" s="8" t="s">
        <v>4881</v>
      </c>
    </row>
    <row r="3950" spans="1:38" ht="45" x14ac:dyDescent="0.25">
      <c r="A3950" s="3">
        <v>3949</v>
      </c>
      <c r="B3950" s="8" t="s">
        <v>73</v>
      </c>
      <c r="C3950" s="8">
        <v>39842</v>
      </c>
      <c r="D3950" s="8" t="s">
        <v>5159</v>
      </c>
      <c r="E3950" s="8" t="s">
        <v>1678</v>
      </c>
      <c r="F3950" s="8">
        <v>4</v>
      </c>
      <c r="G3950" s="8">
        <v>0.84</v>
      </c>
      <c r="H3950" s="8" t="s">
        <v>4878</v>
      </c>
      <c r="I3950" s="8" t="s">
        <v>5128</v>
      </c>
    </row>
    <row r="3951" spans="1:38" s="13" customFormat="1" ht="60" x14ac:dyDescent="0.25">
      <c r="A3951" s="3">
        <v>3950</v>
      </c>
      <c r="B3951" s="6" t="s">
        <v>73</v>
      </c>
      <c r="C3951" s="6">
        <v>40382</v>
      </c>
      <c r="D3951" s="6" t="s">
        <v>4958</v>
      </c>
      <c r="E3951" s="6" t="s">
        <v>5160</v>
      </c>
      <c r="F3951" s="6">
        <v>5</v>
      </c>
      <c r="G3951" s="6">
        <f t="shared" ref="G3951:G3957" si="131">F3951*0.21</f>
        <v>1.05</v>
      </c>
      <c r="H3951" s="6" t="s">
        <v>4878</v>
      </c>
      <c r="I3951" s="6" t="s">
        <v>5116</v>
      </c>
      <c r="J3951" s="2"/>
      <c r="K3951" s="2"/>
      <c r="L3951" s="2"/>
      <c r="M3951" s="2"/>
      <c r="N3951" s="2"/>
      <c r="O3951" s="2"/>
      <c r="P3951" s="2"/>
      <c r="Q3951" s="2"/>
      <c r="R3951" s="2"/>
      <c r="S3951" s="2"/>
      <c r="T3951" s="2"/>
      <c r="U3951" s="2"/>
      <c r="V3951" s="2"/>
      <c r="W3951" s="2"/>
      <c r="X3951" s="2"/>
      <c r="Y3951" s="2"/>
      <c r="Z3951" s="2"/>
      <c r="AA3951" s="2"/>
      <c r="AB3951" s="2"/>
      <c r="AC3951" s="2"/>
      <c r="AD3951" s="2"/>
      <c r="AE3951" s="2"/>
      <c r="AF3951" s="2"/>
      <c r="AG3951" s="2"/>
      <c r="AH3951" s="2"/>
      <c r="AI3951" s="2"/>
      <c r="AJ3951" s="2"/>
      <c r="AK3951" s="2"/>
      <c r="AL3951" s="2"/>
    </row>
    <row r="3952" spans="1:38" ht="60" x14ac:dyDescent="0.25">
      <c r="A3952" s="3">
        <v>3951</v>
      </c>
      <c r="B3952" s="6" t="s">
        <v>73</v>
      </c>
      <c r="C3952" s="6">
        <v>40384</v>
      </c>
      <c r="D3952" s="6" t="s">
        <v>4907</v>
      </c>
      <c r="E3952" s="6" t="s">
        <v>5161</v>
      </c>
      <c r="F3952" s="6">
        <v>5</v>
      </c>
      <c r="G3952" s="6">
        <f t="shared" si="131"/>
        <v>1.05</v>
      </c>
      <c r="H3952" s="6" t="s">
        <v>4878</v>
      </c>
      <c r="I3952" s="6" t="s">
        <v>5116</v>
      </c>
      <c r="J3952"/>
    </row>
    <row r="3953" spans="1:38" ht="60" x14ac:dyDescent="0.25">
      <c r="A3953" s="3">
        <v>3952</v>
      </c>
      <c r="B3953" s="6" t="s">
        <v>73</v>
      </c>
      <c r="C3953" s="6">
        <v>40385</v>
      </c>
      <c r="D3953" s="6" t="s">
        <v>5162</v>
      </c>
      <c r="E3953" s="6" t="s">
        <v>5161</v>
      </c>
      <c r="F3953" s="6">
        <v>5</v>
      </c>
      <c r="G3953" s="6">
        <f t="shared" si="131"/>
        <v>1.05</v>
      </c>
      <c r="H3953" s="6" t="s">
        <v>4878</v>
      </c>
      <c r="I3953" s="6" t="s">
        <v>4900</v>
      </c>
    </row>
    <row r="3954" spans="1:38" s="13" customFormat="1" ht="30" x14ac:dyDescent="0.25">
      <c r="A3954" s="3">
        <v>3953</v>
      </c>
      <c r="B3954" s="6" t="s">
        <v>73</v>
      </c>
      <c r="C3954" s="6">
        <v>40497</v>
      </c>
      <c r="D3954" s="6" t="s">
        <v>5163</v>
      </c>
      <c r="E3954" s="6" t="s">
        <v>5164</v>
      </c>
      <c r="F3954" s="6">
        <v>12</v>
      </c>
      <c r="G3954" s="8">
        <f t="shared" si="131"/>
        <v>2.52</v>
      </c>
      <c r="H3954" s="6" t="s">
        <v>4878</v>
      </c>
      <c r="I3954" s="6" t="s">
        <v>4914</v>
      </c>
      <c r="J3954"/>
      <c r="K3954" s="2"/>
      <c r="L3954" s="2"/>
      <c r="M3954" s="2"/>
      <c r="N3954" s="2"/>
      <c r="O3954" s="2"/>
      <c r="P3954" s="2"/>
      <c r="Q3954" s="2"/>
      <c r="R3954" s="2"/>
      <c r="S3954" s="2"/>
      <c r="T3954" s="2"/>
      <c r="U3954" s="2"/>
      <c r="V3954" s="2"/>
      <c r="W3954" s="2"/>
      <c r="X3954" s="2"/>
      <c r="Y3954" s="2"/>
      <c r="Z3954" s="2"/>
      <c r="AA3954" s="2"/>
      <c r="AB3954" s="2"/>
      <c r="AC3954" s="2"/>
      <c r="AD3954" s="2"/>
      <c r="AE3954" s="2"/>
      <c r="AF3954" s="2"/>
      <c r="AG3954" s="2"/>
      <c r="AH3954" s="2"/>
      <c r="AI3954" s="2"/>
      <c r="AJ3954" s="2"/>
      <c r="AK3954" s="2"/>
      <c r="AL3954" s="2"/>
    </row>
    <row r="3955" spans="1:38" ht="30" x14ac:dyDescent="0.25">
      <c r="A3955" s="3">
        <v>3954</v>
      </c>
      <c r="B3955" s="8" t="s">
        <v>73</v>
      </c>
      <c r="C3955" s="8">
        <v>42948</v>
      </c>
      <c r="D3955" s="8" t="s">
        <v>5165</v>
      </c>
      <c r="E3955" s="8" t="s">
        <v>5166</v>
      </c>
      <c r="F3955" s="8">
        <v>8</v>
      </c>
      <c r="G3955" s="8">
        <f t="shared" si="131"/>
        <v>1.68</v>
      </c>
      <c r="H3955" s="8" t="s">
        <v>4878</v>
      </c>
      <c r="I3955" s="8" t="s">
        <v>4993</v>
      </c>
      <c r="J3955"/>
    </row>
    <row r="3956" spans="1:38" ht="45" x14ac:dyDescent="0.25">
      <c r="A3956" s="3">
        <v>3955</v>
      </c>
      <c r="B3956" s="6" t="s">
        <v>73</v>
      </c>
      <c r="C3956" s="6">
        <v>46060</v>
      </c>
      <c r="D3956" s="6" t="s">
        <v>5167</v>
      </c>
      <c r="E3956" s="6" t="s">
        <v>5168</v>
      </c>
      <c r="F3956" s="6">
        <v>8</v>
      </c>
      <c r="G3956" s="8">
        <f t="shared" si="131"/>
        <v>1.68</v>
      </c>
      <c r="H3956" s="6" t="s">
        <v>4878</v>
      </c>
      <c r="I3956" s="6" t="s">
        <v>4900</v>
      </c>
    </row>
    <row r="3957" spans="1:38" ht="75" x14ac:dyDescent="0.25">
      <c r="A3957" s="3">
        <v>3956</v>
      </c>
      <c r="B3957" s="8" t="s">
        <v>73</v>
      </c>
      <c r="C3957" s="8">
        <v>46216</v>
      </c>
      <c r="D3957" s="8" t="s">
        <v>896</v>
      </c>
      <c r="E3957" s="8" t="s">
        <v>4782</v>
      </c>
      <c r="F3957" s="8">
        <v>15</v>
      </c>
      <c r="G3957" s="8">
        <f t="shared" si="131"/>
        <v>3.15</v>
      </c>
      <c r="H3957" s="8" t="s">
        <v>4878</v>
      </c>
      <c r="I3957" s="8" t="s">
        <v>4879</v>
      </c>
    </row>
    <row r="3958" spans="1:38" ht="45" x14ac:dyDescent="0.25">
      <c r="A3958" s="3">
        <v>3957</v>
      </c>
      <c r="B3958" s="8" t="s">
        <v>73</v>
      </c>
      <c r="C3958" s="4">
        <v>46450</v>
      </c>
      <c r="D3958" s="8" t="s">
        <v>4922</v>
      </c>
      <c r="E3958" s="8" t="s">
        <v>1520</v>
      </c>
      <c r="F3958" s="8">
        <v>15</v>
      </c>
      <c r="G3958" s="8">
        <f>0.21*F3958</f>
        <v>3.15</v>
      </c>
      <c r="H3958" s="8" t="s">
        <v>4878</v>
      </c>
      <c r="I3958" s="8" t="s">
        <v>4900</v>
      </c>
    </row>
    <row r="3959" spans="1:38" ht="75" x14ac:dyDescent="0.25">
      <c r="A3959" s="3">
        <v>3958</v>
      </c>
      <c r="B3959" s="6" t="s">
        <v>73</v>
      </c>
      <c r="C3959" s="6">
        <v>53334</v>
      </c>
      <c r="D3959" s="6" t="s">
        <v>559</v>
      </c>
      <c r="E3959" s="6" t="s">
        <v>5169</v>
      </c>
      <c r="F3959" s="7">
        <v>4</v>
      </c>
      <c r="G3959" s="8">
        <f>F3959*0.21</f>
        <v>0.84</v>
      </c>
      <c r="H3959" s="6" t="s">
        <v>4875</v>
      </c>
      <c r="I3959" s="6" t="s">
        <v>4987</v>
      </c>
    </row>
    <row r="3960" spans="1:38" ht="30" x14ac:dyDescent="0.25">
      <c r="A3960" s="3">
        <v>3959</v>
      </c>
      <c r="B3960" s="8" t="s">
        <v>73</v>
      </c>
      <c r="C3960" s="8">
        <v>53663</v>
      </c>
      <c r="D3960" s="8" t="s">
        <v>5170</v>
      </c>
      <c r="E3960" s="8" t="s">
        <v>139</v>
      </c>
      <c r="F3960" s="8">
        <v>4</v>
      </c>
      <c r="G3960" s="8">
        <f>F3960*0.21</f>
        <v>0.84</v>
      </c>
      <c r="H3960" s="8" t="s">
        <v>4875</v>
      </c>
      <c r="I3960" s="8" t="s">
        <v>5067</v>
      </c>
    </row>
    <row r="3961" spans="1:38" x14ac:dyDescent="0.25">
      <c r="A3961" s="3">
        <v>3960</v>
      </c>
      <c r="B3961" s="17" t="s">
        <v>73</v>
      </c>
      <c r="C3961" s="17">
        <v>53667</v>
      </c>
      <c r="D3961" s="17" t="s">
        <v>5171</v>
      </c>
      <c r="E3961" s="17" t="s">
        <v>818</v>
      </c>
      <c r="F3961" s="17">
        <v>2</v>
      </c>
      <c r="G3961" s="17">
        <f>F3961*0.21</f>
        <v>0.42</v>
      </c>
      <c r="H3961" s="17" t="s">
        <v>4878</v>
      </c>
      <c r="I3961" s="17" t="s">
        <v>4879</v>
      </c>
    </row>
    <row r="3962" spans="1:38" ht="45" x14ac:dyDescent="0.25">
      <c r="A3962" s="3">
        <v>3961</v>
      </c>
      <c r="B3962" s="8" t="s">
        <v>73</v>
      </c>
      <c r="C3962" s="4">
        <v>54323</v>
      </c>
      <c r="D3962" s="8" t="s">
        <v>4922</v>
      </c>
      <c r="E3962" s="8" t="s">
        <v>5172</v>
      </c>
      <c r="F3962" s="8">
        <v>15</v>
      </c>
      <c r="G3962" s="8">
        <f>0.21*F3962</f>
        <v>3.15</v>
      </c>
      <c r="H3962" s="8" t="s">
        <v>4878</v>
      </c>
      <c r="I3962" s="8" t="s">
        <v>4900</v>
      </c>
    </row>
    <row r="3963" spans="1:38" x14ac:dyDescent="0.25">
      <c r="A3963" s="3">
        <v>3962</v>
      </c>
      <c r="B3963" s="17" t="s">
        <v>73</v>
      </c>
      <c r="C3963" s="17">
        <v>55027</v>
      </c>
      <c r="D3963" s="17" t="s">
        <v>1606</v>
      </c>
      <c r="E3963" s="17" t="s">
        <v>5048</v>
      </c>
      <c r="F3963" s="17">
        <v>5</v>
      </c>
      <c r="G3963" s="17">
        <f>F3963*0.21</f>
        <v>1.05</v>
      </c>
      <c r="H3963" s="17" t="s">
        <v>4878</v>
      </c>
      <c r="I3963" s="17" t="s">
        <v>4879</v>
      </c>
    </row>
    <row r="3964" spans="1:38" ht="30" x14ac:dyDescent="0.25">
      <c r="A3964" s="3">
        <v>3963</v>
      </c>
      <c r="B3964" s="8" t="s">
        <v>73</v>
      </c>
      <c r="C3964" s="8">
        <v>55199</v>
      </c>
      <c r="D3964" s="8" t="s">
        <v>5173</v>
      </c>
      <c r="E3964" s="8" t="s">
        <v>5174</v>
      </c>
      <c r="F3964" s="8">
        <v>8</v>
      </c>
      <c r="G3964" s="8">
        <f>F3964*0.21</f>
        <v>1.68</v>
      </c>
      <c r="H3964" s="8" t="s">
        <v>4878</v>
      </c>
      <c r="I3964" s="8" t="s">
        <v>5175</v>
      </c>
    </row>
    <row r="3965" spans="1:38" x14ac:dyDescent="0.25">
      <c r="A3965" s="3">
        <v>3964</v>
      </c>
      <c r="B3965" s="3" t="s">
        <v>73</v>
      </c>
      <c r="C3965" s="3">
        <v>55271</v>
      </c>
      <c r="D3965" s="3" t="s">
        <v>5176</v>
      </c>
      <c r="E3965" s="3" t="s">
        <v>5051</v>
      </c>
      <c r="F3965" s="3">
        <v>5</v>
      </c>
      <c r="G3965" s="3">
        <v>1.05</v>
      </c>
      <c r="H3965" s="3" t="s">
        <v>4878</v>
      </c>
      <c r="I3965" s="3" t="s">
        <v>4914</v>
      </c>
    </row>
    <row r="3966" spans="1:38" x14ac:dyDescent="0.25">
      <c r="A3966" s="3">
        <v>3965</v>
      </c>
      <c r="B3966" s="3" t="s">
        <v>73</v>
      </c>
      <c r="C3966" s="3">
        <v>55568</v>
      </c>
      <c r="D3966" s="3" t="s">
        <v>5177</v>
      </c>
      <c r="E3966" s="3" t="s">
        <v>264</v>
      </c>
      <c r="F3966" s="3">
        <v>12</v>
      </c>
      <c r="G3966" s="3">
        <f>F3966*0.21</f>
        <v>2.52</v>
      </c>
      <c r="H3966" s="3" t="s">
        <v>4878</v>
      </c>
      <c r="I3966" s="3" t="s">
        <v>4908</v>
      </c>
    </row>
    <row r="3967" spans="1:38" ht="30" x14ac:dyDescent="0.25">
      <c r="A3967" s="3">
        <v>3966</v>
      </c>
      <c r="B3967" s="8" t="s">
        <v>73</v>
      </c>
      <c r="C3967" s="8">
        <v>55899</v>
      </c>
      <c r="D3967" s="8" t="s">
        <v>5178</v>
      </c>
      <c r="E3967" s="8" t="s">
        <v>146</v>
      </c>
      <c r="F3967" s="8">
        <v>4</v>
      </c>
      <c r="G3967" s="8">
        <f>F3967*0.21</f>
        <v>0.84</v>
      </c>
      <c r="H3967" s="8" t="s">
        <v>4878</v>
      </c>
      <c r="I3967" s="8" t="s">
        <v>4916</v>
      </c>
    </row>
    <row r="3968" spans="1:38" x14ac:dyDescent="0.25">
      <c r="A3968" s="3">
        <v>3967</v>
      </c>
      <c r="B3968" s="3" t="s">
        <v>73</v>
      </c>
      <c r="C3968" s="3">
        <v>56046</v>
      </c>
      <c r="D3968" s="3" t="s">
        <v>5179</v>
      </c>
      <c r="E3968" s="3" t="s">
        <v>961</v>
      </c>
      <c r="F3968" s="3">
        <v>5</v>
      </c>
      <c r="G3968" s="3">
        <f>F3968*0.21</f>
        <v>1.05</v>
      </c>
      <c r="H3968" s="3" t="s">
        <v>4878</v>
      </c>
      <c r="I3968" s="3" t="s">
        <v>4914</v>
      </c>
    </row>
    <row r="3969" spans="1:9" x14ac:dyDescent="0.25">
      <c r="A3969" s="3">
        <v>3968</v>
      </c>
      <c r="B3969" s="3" t="s">
        <v>73</v>
      </c>
      <c r="C3969" s="3">
        <v>56283</v>
      </c>
      <c r="D3969" s="3" t="s">
        <v>5180</v>
      </c>
      <c r="E3969" s="3" t="s">
        <v>1520</v>
      </c>
      <c r="F3969" s="3">
        <v>5</v>
      </c>
      <c r="G3969" s="3">
        <v>1.05</v>
      </c>
      <c r="H3969" s="3" t="s">
        <v>4878</v>
      </c>
      <c r="I3969" s="3" t="s">
        <v>4879</v>
      </c>
    </row>
    <row r="3970" spans="1:9" x14ac:dyDescent="0.25">
      <c r="A3970" s="3">
        <v>3969</v>
      </c>
      <c r="B3970" s="3" t="s">
        <v>73</v>
      </c>
      <c r="C3970" s="3">
        <v>56746</v>
      </c>
      <c r="D3970" s="3" t="s">
        <v>4922</v>
      </c>
      <c r="E3970" s="3" t="s">
        <v>5070</v>
      </c>
      <c r="F3970" s="3">
        <v>15</v>
      </c>
      <c r="G3970" s="3">
        <f>F3970*0.21</f>
        <v>3.15</v>
      </c>
      <c r="H3970" s="3" t="s">
        <v>4878</v>
      </c>
      <c r="I3970" s="3" t="s">
        <v>5064</v>
      </c>
    </row>
    <row r="3971" spans="1:9" ht="45" x14ac:dyDescent="0.25">
      <c r="A3971" s="3">
        <v>3970</v>
      </c>
      <c r="B3971" s="8" t="s">
        <v>73</v>
      </c>
      <c r="C3971" s="8">
        <v>56788</v>
      </c>
      <c r="D3971" s="8" t="s">
        <v>4922</v>
      </c>
      <c r="E3971" s="8" t="s">
        <v>2625</v>
      </c>
      <c r="F3971" s="8">
        <v>12</v>
      </c>
      <c r="G3971" s="8">
        <f>0.21*F3971</f>
        <v>2.52</v>
      </c>
      <c r="H3971" s="8" t="s">
        <v>4878</v>
      </c>
      <c r="I3971" s="8" t="s">
        <v>4900</v>
      </c>
    </row>
    <row r="3972" spans="1:9" ht="60" x14ac:dyDescent="0.25">
      <c r="A3972" s="3">
        <v>3971</v>
      </c>
      <c r="B3972" s="8" t="s">
        <v>73</v>
      </c>
      <c r="C3972" s="8">
        <v>57220</v>
      </c>
      <c r="D3972" s="8" t="s">
        <v>4918</v>
      </c>
      <c r="E3972" s="8" t="s">
        <v>1520</v>
      </c>
      <c r="F3972" s="8">
        <v>6</v>
      </c>
      <c r="G3972" s="8">
        <v>1.26</v>
      </c>
      <c r="H3972" s="8" t="s">
        <v>4878</v>
      </c>
      <c r="I3972" s="8" t="s">
        <v>4900</v>
      </c>
    </row>
    <row r="3973" spans="1:9" x14ac:dyDescent="0.25">
      <c r="A3973" s="3">
        <v>3972</v>
      </c>
      <c r="B3973" s="3" t="s">
        <v>73</v>
      </c>
      <c r="C3973" s="3">
        <v>57546</v>
      </c>
      <c r="D3973" s="3" t="s">
        <v>5181</v>
      </c>
      <c r="E3973" s="3" t="s">
        <v>5182</v>
      </c>
      <c r="F3973" s="3">
        <v>3</v>
      </c>
      <c r="G3973" s="3">
        <f t="shared" ref="G3973:G3986" si="132">F3973*0.21</f>
        <v>0.63</v>
      </c>
      <c r="H3973" s="3" t="s">
        <v>4878</v>
      </c>
      <c r="I3973" s="3" t="s">
        <v>4879</v>
      </c>
    </row>
    <row r="3974" spans="1:9" x14ac:dyDescent="0.25">
      <c r="A3974" s="3">
        <v>3973</v>
      </c>
      <c r="B3974" s="3" t="s">
        <v>73</v>
      </c>
      <c r="C3974" s="3">
        <v>58053</v>
      </c>
      <c r="D3974" s="3" t="s">
        <v>5183</v>
      </c>
      <c r="E3974" s="3" t="s">
        <v>1520</v>
      </c>
      <c r="F3974" s="3">
        <v>10</v>
      </c>
      <c r="G3974" s="3">
        <f t="shared" si="132"/>
        <v>2.1</v>
      </c>
      <c r="H3974" s="3" t="s">
        <v>4875</v>
      </c>
      <c r="I3974" s="3" t="s">
        <v>5057</v>
      </c>
    </row>
    <row r="3975" spans="1:9" x14ac:dyDescent="0.25">
      <c r="A3975" s="3">
        <v>3974</v>
      </c>
      <c r="B3975" s="3" t="s">
        <v>73</v>
      </c>
      <c r="C3975" s="3">
        <v>58189</v>
      </c>
      <c r="D3975" s="3" t="s">
        <v>454</v>
      </c>
      <c r="E3975" s="3" t="s">
        <v>4705</v>
      </c>
      <c r="F3975" s="3">
        <v>5</v>
      </c>
      <c r="G3975" s="3">
        <f t="shared" si="132"/>
        <v>1.05</v>
      </c>
      <c r="H3975" s="3" t="s">
        <v>4878</v>
      </c>
      <c r="I3975" s="3" t="s">
        <v>4879</v>
      </c>
    </row>
    <row r="3976" spans="1:9" x14ac:dyDescent="0.25">
      <c r="A3976" s="3">
        <v>3975</v>
      </c>
      <c r="B3976" s="3" t="s">
        <v>73</v>
      </c>
      <c r="C3976" s="3">
        <v>58873</v>
      </c>
      <c r="D3976" s="3" t="s">
        <v>5102</v>
      </c>
      <c r="E3976" s="3" t="s">
        <v>5184</v>
      </c>
      <c r="F3976" s="3">
        <v>15</v>
      </c>
      <c r="G3976" s="3">
        <f t="shared" si="132"/>
        <v>3.15</v>
      </c>
      <c r="H3976" s="3" t="s">
        <v>4878</v>
      </c>
      <c r="I3976" s="3" t="s">
        <v>5185</v>
      </c>
    </row>
    <row r="3977" spans="1:9" x14ac:dyDescent="0.25">
      <c r="A3977" s="3">
        <v>3976</v>
      </c>
      <c r="B3977" s="3" t="s">
        <v>73</v>
      </c>
      <c r="C3977" s="3">
        <v>59170</v>
      </c>
      <c r="D3977" s="3" t="s">
        <v>5186</v>
      </c>
      <c r="E3977" s="3" t="s">
        <v>5187</v>
      </c>
      <c r="F3977" s="3">
        <v>12</v>
      </c>
      <c r="G3977" s="3">
        <f t="shared" si="132"/>
        <v>2.52</v>
      </c>
      <c r="H3977" s="3" t="s">
        <v>4878</v>
      </c>
      <c r="I3977" s="3" t="s">
        <v>5188</v>
      </c>
    </row>
    <row r="3978" spans="1:9" x14ac:dyDescent="0.25">
      <c r="A3978" s="3">
        <v>3977</v>
      </c>
      <c r="B3978" s="17" t="s">
        <v>73</v>
      </c>
      <c r="C3978" s="17">
        <v>60490</v>
      </c>
      <c r="D3978" s="17" t="s">
        <v>5189</v>
      </c>
      <c r="E3978" s="17" t="s">
        <v>5092</v>
      </c>
      <c r="F3978" s="17">
        <v>15</v>
      </c>
      <c r="G3978" s="17">
        <f t="shared" si="132"/>
        <v>3.15</v>
      </c>
      <c r="H3978" s="17" t="s">
        <v>4878</v>
      </c>
      <c r="I3978" s="17" t="s">
        <v>4900</v>
      </c>
    </row>
    <row r="3979" spans="1:9" x14ac:dyDescent="0.25">
      <c r="A3979" s="3">
        <v>3978</v>
      </c>
      <c r="B3979" s="3" t="s">
        <v>73</v>
      </c>
      <c r="C3979" s="3">
        <v>60729</v>
      </c>
      <c r="D3979" s="3" t="s">
        <v>5190</v>
      </c>
      <c r="E3979" s="3" t="s">
        <v>5191</v>
      </c>
      <c r="F3979" s="3">
        <v>2</v>
      </c>
      <c r="G3979" s="3">
        <f t="shared" si="132"/>
        <v>0.42</v>
      </c>
      <c r="H3979" s="3" t="s">
        <v>4878</v>
      </c>
      <c r="I3979" s="3" t="s">
        <v>4879</v>
      </c>
    </row>
    <row r="3980" spans="1:9" x14ac:dyDescent="0.25">
      <c r="A3980" s="3">
        <v>3979</v>
      </c>
      <c r="B3980" s="3" t="s">
        <v>73</v>
      </c>
      <c r="C3980" s="3">
        <v>61123</v>
      </c>
      <c r="D3980" s="3" t="s">
        <v>4988</v>
      </c>
      <c r="E3980" s="3" t="s">
        <v>1520</v>
      </c>
      <c r="F3980" s="3">
        <v>15</v>
      </c>
      <c r="G3980" s="3">
        <f t="shared" si="132"/>
        <v>3.15</v>
      </c>
      <c r="H3980" s="3" t="s">
        <v>4878</v>
      </c>
      <c r="I3980" s="3" t="s">
        <v>4879</v>
      </c>
    </row>
    <row r="3981" spans="1:9" x14ac:dyDescent="0.25">
      <c r="A3981" s="3">
        <v>3980</v>
      </c>
      <c r="B3981" s="3" t="s">
        <v>73</v>
      </c>
      <c r="C3981" s="3">
        <v>61282</v>
      </c>
      <c r="D3981" s="3" t="s">
        <v>169</v>
      </c>
      <c r="E3981" s="3" t="s">
        <v>5192</v>
      </c>
      <c r="F3981" s="3">
        <v>15</v>
      </c>
      <c r="G3981" s="3">
        <f t="shared" si="132"/>
        <v>3.15</v>
      </c>
      <c r="H3981" s="3" t="s">
        <v>4878</v>
      </c>
      <c r="I3981" s="3" t="s">
        <v>4954</v>
      </c>
    </row>
    <row r="3982" spans="1:9" x14ac:dyDescent="0.25">
      <c r="A3982" s="3">
        <v>3981</v>
      </c>
      <c r="B3982" s="9" t="s">
        <v>73</v>
      </c>
      <c r="C3982" s="3">
        <v>61463</v>
      </c>
      <c r="D3982" s="3" t="s">
        <v>5193</v>
      </c>
      <c r="E3982" s="3" t="s">
        <v>5194</v>
      </c>
      <c r="F3982" s="3">
        <v>8</v>
      </c>
      <c r="G3982" s="3">
        <f t="shared" si="132"/>
        <v>1.68</v>
      </c>
      <c r="H3982" s="3" t="s">
        <v>4890</v>
      </c>
      <c r="I3982" s="3" t="s">
        <v>4903</v>
      </c>
    </row>
    <row r="3983" spans="1:9" x14ac:dyDescent="0.25">
      <c r="A3983" s="3">
        <v>3982</v>
      </c>
      <c r="B3983" s="3" t="s">
        <v>73</v>
      </c>
      <c r="C3983" s="3">
        <v>61657</v>
      </c>
      <c r="D3983" s="3" t="s">
        <v>5195</v>
      </c>
      <c r="E3983" s="3" t="s">
        <v>4296</v>
      </c>
      <c r="F3983" s="3">
        <v>15</v>
      </c>
      <c r="G3983" s="3">
        <f t="shared" si="132"/>
        <v>3.15</v>
      </c>
      <c r="H3983" s="3" t="s">
        <v>4878</v>
      </c>
      <c r="I3983" s="3" t="s">
        <v>5064</v>
      </c>
    </row>
    <row r="3984" spans="1:9" x14ac:dyDescent="0.25">
      <c r="A3984" s="3">
        <v>3983</v>
      </c>
      <c r="B3984" s="3" t="s">
        <v>73</v>
      </c>
      <c r="C3984" s="3">
        <v>62879</v>
      </c>
      <c r="D3984" s="3" t="s">
        <v>5196</v>
      </c>
      <c r="E3984" s="3" t="s">
        <v>4380</v>
      </c>
      <c r="F3984" s="3">
        <v>10</v>
      </c>
      <c r="G3984" s="3">
        <f t="shared" si="132"/>
        <v>2.1</v>
      </c>
      <c r="H3984" s="3" t="s">
        <v>4875</v>
      </c>
      <c r="I3984" s="3" t="s">
        <v>5057</v>
      </c>
    </row>
    <row r="3985" spans="1:38" x14ac:dyDescent="0.25">
      <c r="A3985" s="3">
        <v>3984</v>
      </c>
      <c r="B3985" s="17" t="s">
        <v>73</v>
      </c>
      <c r="C3985" s="17">
        <v>63333</v>
      </c>
      <c r="D3985" s="17" t="s">
        <v>5197</v>
      </c>
      <c r="E3985" s="17" t="s">
        <v>5198</v>
      </c>
      <c r="F3985" s="17">
        <v>2</v>
      </c>
      <c r="G3985" s="17">
        <f t="shared" si="132"/>
        <v>0.42</v>
      </c>
      <c r="H3985" s="17" t="s">
        <v>4878</v>
      </c>
      <c r="I3985" s="17" t="s">
        <v>4900</v>
      </c>
    </row>
    <row r="3986" spans="1:38" x14ac:dyDescent="0.25">
      <c r="A3986" s="3">
        <v>3985</v>
      </c>
      <c r="B3986" s="9" t="s">
        <v>73</v>
      </c>
      <c r="C3986" s="3">
        <v>63569</v>
      </c>
      <c r="D3986" s="3" t="s">
        <v>1043</v>
      </c>
      <c r="E3986" s="3" t="s">
        <v>5199</v>
      </c>
      <c r="F3986" s="3">
        <v>15</v>
      </c>
      <c r="G3986" s="3">
        <f t="shared" si="132"/>
        <v>3.15</v>
      </c>
      <c r="H3986" s="3" t="s">
        <v>4878</v>
      </c>
      <c r="I3986" s="3" t="s">
        <v>5064</v>
      </c>
    </row>
    <row r="3987" spans="1:38" ht="45" x14ac:dyDescent="0.25">
      <c r="A3987" s="3">
        <v>3986</v>
      </c>
      <c r="B3987" s="4" t="s">
        <v>9</v>
      </c>
      <c r="C3987" s="4">
        <v>20882</v>
      </c>
      <c r="D3987" s="4" t="s">
        <v>4511</v>
      </c>
      <c r="E3987" s="4" t="s">
        <v>1837</v>
      </c>
      <c r="F3987" s="4">
        <v>98</v>
      </c>
      <c r="G3987" s="4">
        <v>19.600000000000001</v>
      </c>
      <c r="H3987" s="4" t="s">
        <v>5200</v>
      </c>
      <c r="I3987" s="4" t="s">
        <v>5201</v>
      </c>
    </row>
    <row r="3988" spans="1:38" ht="30" x14ac:dyDescent="0.25">
      <c r="A3988" s="3">
        <v>3987</v>
      </c>
      <c r="B3988" s="4" t="s">
        <v>9</v>
      </c>
      <c r="C3988" s="4">
        <v>25388</v>
      </c>
      <c r="D3988" s="4" t="s">
        <v>5202</v>
      </c>
      <c r="E3988" s="4" t="s">
        <v>5142</v>
      </c>
      <c r="F3988" s="4">
        <v>71</v>
      </c>
      <c r="G3988" s="4">
        <v>14.200000000000001</v>
      </c>
      <c r="H3988" s="4" t="s">
        <v>5200</v>
      </c>
      <c r="I3988" s="4" t="s">
        <v>5203</v>
      </c>
    </row>
    <row r="3989" spans="1:38" ht="30" x14ac:dyDescent="0.25">
      <c r="A3989" s="3">
        <v>3988</v>
      </c>
      <c r="B3989" s="4" t="s">
        <v>9</v>
      </c>
      <c r="C3989" s="4">
        <v>26648</v>
      </c>
      <c r="D3989" s="4" t="s">
        <v>2362</v>
      </c>
      <c r="E3989" s="4" t="s">
        <v>1837</v>
      </c>
      <c r="F3989" s="4">
        <v>124</v>
      </c>
      <c r="G3989" s="4">
        <v>24.8</v>
      </c>
      <c r="H3989" s="4" t="s">
        <v>5200</v>
      </c>
      <c r="I3989" s="4" t="s">
        <v>5205</v>
      </c>
    </row>
    <row r="3990" spans="1:38" ht="30" x14ac:dyDescent="0.25">
      <c r="A3990" s="3">
        <v>3989</v>
      </c>
      <c r="B3990" s="4" t="s">
        <v>9</v>
      </c>
      <c r="C3990" s="4">
        <v>26649</v>
      </c>
      <c r="D3990" s="4" t="s">
        <v>2362</v>
      </c>
      <c r="E3990" s="4" t="s">
        <v>1837</v>
      </c>
      <c r="F3990" s="4">
        <v>70</v>
      </c>
      <c r="G3990" s="4">
        <v>14</v>
      </c>
      <c r="H3990" s="4" t="s">
        <v>5200</v>
      </c>
      <c r="I3990" s="4" t="s">
        <v>5206</v>
      </c>
    </row>
    <row r="3991" spans="1:38" ht="30" x14ac:dyDescent="0.25">
      <c r="A3991" s="3">
        <v>3990</v>
      </c>
      <c r="B3991" s="4" t="s">
        <v>9</v>
      </c>
      <c r="C3991" s="4">
        <v>27132</v>
      </c>
      <c r="D3991" s="4" t="s">
        <v>5207</v>
      </c>
      <c r="E3991" s="4" t="s">
        <v>25</v>
      </c>
      <c r="F3991" s="4">
        <v>431</v>
      </c>
      <c r="G3991" s="4">
        <v>86.2</v>
      </c>
      <c r="H3991" s="4" t="s">
        <v>5200</v>
      </c>
      <c r="I3991" s="4" t="s">
        <v>5208</v>
      </c>
    </row>
    <row r="3992" spans="1:38" ht="30" x14ac:dyDescent="0.25">
      <c r="A3992" s="3">
        <v>3991</v>
      </c>
      <c r="B3992" s="4" t="s">
        <v>9</v>
      </c>
      <c r="C3992" s="4">
        <v>27185</v>
      </c>
      <c r="D3992" s="4" t="s">
        <v>5209</v>
      </c>
      <c r="E3992" s="4" t="s">
        <v>139</v>
      </c>
      <c r="F3992" s="4">
        <v>104</v>
      </c>
      <c r="G3992" s="4">
        <v>20.8</v>
      </c>
      <c r="H3992" s="4" t="s">
        <v>5200</v>
      </c>
      <c r="I3992" s="4" t="s">
        <v>5210</v>
      </c>
    </row>
    <row r="3993" spans="1:38" ht="30" x14ac:dyDescent="0.25">
      <c r="A3993" s="3">
        <v>3992</v>
      </c>
      <c r="B3993" s="12" t="s">
        <v>9</v>
      </c>
      <c r="C3993" s="12">
        <v>27806</v>
      </c>
      <c r="D3993" s="12" t="s">
        <v>1417</v>
      </c>
      <c r="E3993" s="12" t="s">
        <v>1418</v>
      </c>
      <c r="F3993" s="12">
        <v>282</v>
      </c>
      <c r="G3993" s="12">
        <v>56.400000000000006</v>
      </c>
      <c r="H3993" s="12" t="s">
        <v>5200</v>
      </c>
      <c r="I3993" s="12" t="s">
        <v>5211</v>
      </c>
    </row>
    <row r="3994" spans="1:38" ht="30" x14ac:dyDescent="0.25">
      <c r="A3994" s="3">
        <v>3993</v>
      </c>
      <c r="B3994" s="4" t="s">
        <v>9</v>
      </c>
      <c r="C3994" s="4">
        <v>27808</v>
      </c>
      <c r="D3994" s="4" t="s">
        <v>1417</v>
      </c>
      <c r="E3994" s="4" t="s">
        <v>1418</v>
      </c>
      <c r="F3994" s="4">
        <v>450</v>
      </c>
      <c r="G3994" s="4">
        <v>90</v>
      </c>
      <c r="H3994" s="4" t="s">
        <v>5200</v>
      </c>
      <c r="I3994" s="4" t="s">
        <v>5212</v>
      </c>
      <c r="J3994" s="13"/>
      <c r="K3994" s="13"/>
      <c r="L3994" s="13"/>
      <c r="M3994" s="13"/>
      <c r="N3994" s="13"/>
      <c r="O3994" s="13"/>
      <c r="P3994" s="13"/>
      <c r="Q3994" s="13"/>
      <c r="R3994" s="13"/>
      <c r="S3994" s="13"/>
      <c r="T3994" s="13"/>
      <c r="U3994" s="13"/>
      <c r="V3994" s="13"/>
      <c r="W3994" s="13"/>
      <c r="X3994" s="13"/>
      <c r="Y3994" s="13"/>
      <c r="Z3994" s="13"/>
      <c r="AA3994" s="13"/>
      <c r="AB3994" s="13"/>
      <c r="AC3994" s="13"/>
      <c r="AD3994" s="13"/>
      <c r="AE3994" s="13"/>
      <c r="AF3994" s="13"/>
      <c r="AG3994" s="13"/>
      <c r="AH3994" s="13"/>
      <c r="AI3994" s="13"/>
      <c r="AJ3994" s="13"/>
      <c r="AK3994" s="13"/>
      <c r="AL3994" s="13"/>
    </row>
    <row r="3995" spans="1:38" ht="30" x14ac:dyDescent="0.25">
      <c r="A3995" s="3">
        <v>3994</v>
      </c>
      <c r="B3995" s="12" t="s">
        <v>9</v>
      </c>
      <c r="C3995" s="12">
        <v>27813</v>
      </c>
      <c r="D3995" s="12" t="s">
        <v>1417</v>
      </c>
      <c r="E3995" s="12" t="s">
        <v>1418</v>
      </c>
      <c r="F3995" s="12">
        <v>209</v>
      </c>
      <c r="G3995" s="12">
        <v>41.800000000000004</v>
      </c>
      <c r="H3995" s="12" t="s">
        <v>5200</v>
      </c>
      <c r="I3995" s="12" t="s">
        <v>5213</v>
      </c>
    </row>
    <row r="3996" spans="1:38" ht="45" x14ac:dyDescent="0.25">
      <c r="A3996" s="3">
        <v>3995</v>
      </c>
      <c r="B3996" s="4" t="s">
        <v>9</v>
      </c>
      <c r="C3996" s="4">
        <v>28049</v>
      </c>
      <c r="D3996" s="4" t="s">
        <v>5207</v>
      </c>
      <c r="E3996" s="4" t="s">
        <v>25</v>
      </c>
      <c r="F3996" s="4">
        <v>426</v>
      </c>
      <c r="G3996" s="4">
        <v>85.2</v>
      </c>
      <c r="H3996" s="4" t="s">
        <v>5200</v>
      </c>
      <c r="I3996" s="4" t="s">
        <v>5214</v>
      </c>
    </row>
    <row r="3997" spans="1:38" ht="30" x14ac:dyDescent="0.25">
      <c r="A3997" s="3">
        <v>3996</v>
      </c>
      <c r="B3997" s="12" t="s">
        <v>9</v>
      </c>
      <c r="C3997" s="12">
        <v>28151</v>
      </c>
      <c r="D3997" s="12" t="s">
        <v>1422</v>
      </c>
      <c r="E3997" s="12" t="s">
        <v>5215</v>
      </c>
      <c r="F3997" s="12">
        <v>140</v>
      </c>
      <c r="G3997" s="12">
        <v>28</v>
      </c>
      <c r="H3997" s="12" t="s">
        <v>5200</v>
      </c>
      <c r="I3997" s="12" t="s">
        <v>5216</v>
      </c>
    </row>
    <row r="3998" spans="1:38" ht="30" x14ac:dyDescent="0.25">
      <c r="A3998" s="3">
        <v>3997</v>
      </c>
      <c r="B3998" s="4" t="s">
        <v>9</v>
      </c>
      <c r="C3998" s="4">
        <v>28478</v>
      </c>
      <c r="D3998" s="4" t="s">
        <v>5207</v>
      </c>
      <c r="E3998" s="4" t="s">
        <v>1437</v>
      </c>
      <c r="F3998" s="4">
        <v>14</v>
      </c>
      <c r="G3998" s="4">
        <v>2.8000000000000003</v>
      </c>
      <c r="H3998" s="4" t="s">
        <v>5200</v>
      </c>
      <c r="I3998" s="4" t="s">
        <v>5217</v>
      </c>
    </row>
    <row r="3999" spans="1:38" ht="45" x14ac:dyDescent="0.25">
      <c r="A3999" s="3">
        <v>3998</v>
      </c>
      <c r="B3999" s="12" t="s">
        <v>9</v>
      </c>
      <c r="C3999" s="12">
        <v>28701</v>
      </c>
      <c r="D3999" s="12" t="s">
        <v>5218</v>
      </c>
      <c r="E3999" s="12" t="s">
        <v>5219</v>
      </c>
      <c r="F3999" s="12">
        <v>148</v>
      </c>
      <c r="G3999" s="12">
        <v>29.6</v>
      </c>
      <c r="H3999" s="12" t="s">
        <v>5200</v>
      </c>
      <c r="I3999" s="12" t="s">
        <v>5220</v>
      </c>
    </row>
    <row r="4000" spans="1:38" ht="45" x14ac:dyDescent="0.25">
      <c r="A4000" s="3">
        <v>3999</v>
      </c>
      <c r="B4000" s="4" t="s">
        <v>9</v>
      </c>
      <c r="C4000" s="4">
        <v>30714</v>
      </c>
      <c r="D4000" s="4" t="s">
        <v>4396</v>
      </c>
      <c r="E4000" s="4" t="s">
        <v>732</v>
      </c>
      <c r="F4000" s="4">
        <v>279</v>
      </c>
      <c r="G4000" s="4">
        <v>55.800000000000004</v>
      </c>
      <c r="H4000" s="4" t="s">
        <v>5200</v>
      </c>
      <c r="I4000" s="4" t="s">
        <v>5220</v>
      </c>
    </row>
    <row r="4001" spans="1:38" ht="45" x14ac:dyDescent="0.25">
      <c r="A4001" s="3">
        <v>4000</v>
      </c>
      <c r="B4001" s="4" t="s">
        <v>9</v>
      </c>
      <c r="C4001" s="4">
        <v>31107</v>
      </c>
      <c r="D4001" s="4" t="s">
        <v>3609</v>
      </c>
      <c r="E4001" s="4" t="s">
        <v>1837</v>
      </c>
      <c r="F4001" s="4">
        <v>166</v>
      </c>
      <c r="G4001" s="4">
        <v>33.200000000000003</v>
      </c>
      <c r="H4001" s="4" t="s">
        <v>5200</v>
      </c>
      <c r="I4001" s="4" t="s">
        <v>5201</v>
      </c>
    </row>
    <row r="4002" spans="1:38" ht="45" x14ac:dyDescent="0.25">
      <c r="A4002" s="3">
        <v>4001</v>
      </c>
      <c r="B4002" s="4" t="s">
        <v>9</v>
      </c>
      <c r="C4002" s="4">
        <v>31108</v>
      </c>
      <c r="D4002" s="4" t="s">
        <v>3609</v>
      </c>
      <c r="E4002" s="4" t="s">
        <v>1837</v>
      </c>
      <c r="F4002" s="4">
        <v>146</v>
      </c>
      <c r="G4002" s="4">
        <v>29.200000000000003</v>
      </c>
      <c r="H4002" s="4" t="s">
        <v>5200</v>
      </c>
      <c r="I4002" s="4" t="s">
        <v>5201</v>
      </c>
    </row>
    <row r="4003" spans="1:38" ht="30" x14ac:dyDescent="0.25">
      <c r="A4003" s="3">
        <v>4002</v>
      </c>
      <c r="B4003" s="12" t="s">
        <v>9</v>
      </c>
      <c r="C4003" s="12">
        <v>31325</v>
      </c>
      <c r="D4003" s="12" t="s">
        <v>725</v>
      </c>
      <c r="E4003" s="12" t="s">
        <v>1837</v>
      </c>
      <c r="F4003" s="12">
        <v>99</v>
      </c>
      <c r="G4003" s="12">
        <v>19.8</v>
      </c>
      <c r="H4003" s="12" t="s">
        <v>5224</v>
      </c>
      <c r="I4003" s="12" t="s">
        <v>5225</v>
      </c>
    </row>
    <row r="4004" spans="1:38" ht="60" x14ac:dyDescent="0.25">
      <c r="A4004" s="3">
        <v>4003</v>
      </c>
      <c r="B4004" s="4" t="s">
        <v>9</v>
      </c>
      <c r="C4004" s="4">
        <v>32198</v>
      </c>
      <c r="D4004" s="4" t="s">
        <v>3616</v>
      </c>
      <c r="E4004" s="4" t="s">
        <v>3521</v>
      </c>
      <c r="F4004" s="4">
        <v>104</v>
      </c>
      <c r="G4004" s="4">
        <v>20.8</v>
      </c>
      <c r="H4004" s="4" t="s">
        <v>5200</v>
      </c>
      <c r="I4004" s="4" t="s">
        <v>5226</v>
      </c>
    </row>
    <row r="4005" spans="1:38" ht="30" x14ac:dyDescent="0.25">
      <c r="A4005" s="3">
        <v>4004</v>
      </c>
      <c r="B4005" s="12" t="s">
        <v>9</v>
      </c>
      <c r="C4005" s="12">
        <v>32403</v>
      </c>
      <c r="D4005" s="12" t="s">
        <v>1436</v>
      </c>
      <c r="E4005" s="12" t="s">
        <v>5222</v>
      </c>
      <c r="F4005" s="12">
        <v>128</v>
      </c>
      <c r="G4005" s="12">
        <v>25.6</v>
      </c>
      <c r="H4005" s="12" t="s">
        <v>5200</v>
      </c>
      <c r="I4005" s="12" t="s">
        <v>5216</v>
      </c>
    </row>
    <row r="4006" spans="1:38" ht="30" x14ac:dyDescent="0.25">
      <c r="A4006" s="3">
        <v>4005</v>
      </c>
      <c r="B4006" s="4" t="s">
        <v>9</v>
      </c>
      <c r="C4006" s="4">
        <v>32561</v>
      </c>
      <c r="D4006" s="4" t="s">
        <v>5227</v>
      </c>
      <c r="E4006" s="4" t="s">
        <v>1837</v>
      </c>
      <c r="F4006" s="4">
        <v>54</v>
      </c>
      <c r="G4006" s="4">
        <v>10.8</v>
      </c>
      <c r="H4006" s="4" t="s">
        <v>5200</v>
      </c>
      <c r="I4006" s="4" t="s">
        <v>5200</v>
      </c>
    </row>
    <row r="4007" spans="1:38" ht="30" x14ac:dyDescent="0.25">
      <c r="A4007" s="3">
        <v>4006</v>
      </c>
      <c r="B4007" s="4" t="s">
        <v>9</v>
      </c>
      <c r="C4007" s="4">
        <v>32948</v>
      </c>
      <c r="D4007" s="4" t="s">
        <v>5207</v>
      </c>
      <c r="E4007" s="4" t="s">
        <v>25</v>
      </c>
      <c r="F4007" s="4">
        <v>98</v>
      </c>
      <c r="G4007" s="4">
        <v>19.600000000000001</v>
      </c>
      <c r="H4007" s="4" t="s">
        <v>5200</v>
      </c>
      <c r="I4007" s="4" t="s">
        <v>5206</v>
      </c>
    </row>
    <row r="4008" spans="1:38" ht="15.75" x14ac:dyDescent="0.25">
      <c r="A4008" s="3">
        <v>4007</v>
      </c>
      <c r="B4008" s="37" t="s">
        <v>9</v>
      </c>
      <c r="C4008" s="37">
        <v>33364</v>
      </c>
      <c r="D4008" s="37" t="s">
        <v>5228</v>
      </c>
      <c r="E4008" s="37" t="s">
        <v>5229</v>
      </c>
      <c r="F4008" s="3">
        <v>153</v>
      </c>
      <c r="G4008" s="3">
        <v>32.42</v>
      </c>
      <c r="H4008" s="37" t="s">
        <v>5200</v>
      </c>
      <c r="I4008" s="37" t="s">
        <v>5230</v>
      </c>
    </row>
    <row r="4009" spans="1:38" ht="45" x14ac:dyDescent="0.25">
      <c r="A4009" s="3">
        <v>4008</v>
      </c>
      <c r="B4009" s="4" t="s">
        <v>9</v>
      </c>
      <c r="C4009" s="4">
        <v>33485</v>
      </c>
      <c r="D4009" s="4" t="s">
        <v>1246</v>
      </c>
      <c r="E4009" s="4" t="s">
        <v>139</v>
      </c>
      <c r="F4009" s="4">
        <v>160</v>
      </c>
      <c r="G4009" s="4">
        <v>32</v>
      </c>
      <c r="H4009" s="4" t="s">
        <v>5231</v>
      </c>
      <c r="I4009" s="4" t="s">
        <v>5232</v>
      </c>
    </row>
    <row r="4010" spans="1:38" ht="30" x14ac:dyDescent="0.25">
      <c r="A4010" s="3">
        <v>4009</v>
      </c>
      <c r="B4010" s="12" t="s">
        <v>9</v>
      </c>
      <c r="C4010" s="12">
        <v>33550</v>
      </c>
      <c r="D4010" s="12" t="s">
        <v>5233</v>
      </c>
      <c r="E4010" s="12" t="s">
        <v>4992</v>
      </c>
      <c r="F4010" s="12">
        <v>164</v>
      </c>
      <c r="G4010" s="12">
        <v>32.800000000000004</v>
      </c>
      <c r="H4010" s="12" t="s">
        <v>5200</v>
      </c>
      <c r="I4010" s="12" t="s">
        <v>5204</v>
      </c>
      <c r="J4010" s="13"/>
      <c r="K4010" s="13"/>
      <c r="L4010" s="13"/>
      <c r="M4010" s="13"/>
      <c r="N4010" s="13"/>
      <c r="O4010" s="13"/>
      <c r="P4010" s="13"/>
      <c r="Q4010" s="13"/>
      <c r="R4010" s="13"/>
      <c r="S4010" s="13"/>
      <c r="T4010" s="13"/>
      <c r="U4010" s="13"/>
      <c r="V4010" s="13"/>
      <c r="W4010" s="13"/>
      <c r="X4010" s="13"/>
      <c r="Y4010" s="13"/>
      <c r="Z4010" s="13"/>
      <c r="AA4010" s="13"/>
      <c r="AB4010" s="13"/>
      <c r="AC4010" s="13"/>
      <c r="AD4010" s="13"/>
      <c r="AE4010" s="13"/>
      <c r="AF4010" s="13"/>
      <c r="AG4010" s="13"/>
      <c r="AH4010" s="13"/>
      <c r="AI4010" s="13"/>
      <c r="AJ4010" s="13"/>
      <c r="AK4010" s="13"/>
      <c r="AL4010" s="13"/>
    </row>
    <row r="4011" spans="1:38" ht="30" x14ac:dyDescent="0.25">
      <c r="A4011" s="3">
        <v>4010</v>
      </c>
      <c r="B4011" s="12" t="s">
        <v>9</v>
      </c>
      <c r="C4011" s="12">
        <v>33615</v>
      </c>
      <c r="D4011" s="12" t="s">
        <v>5234</v>
      </c>
      <c r="E4011" s="12" t="s">
        <v>139</v>
      </c>
      <c r="F4011" s="12">
        <v>200</v>
      </c>
      <c r="G4011" s="12">
        <v>40</v>
      </c>
      <c r="H4011" s="12" t="s">
        <v>5200</v>
      </c>
      <c r="I4011" s="12" t="s">
        <v>5210</v>
      </c>
    </row>
    <row r="4012" spans="1:38" s="13" customFormat="1" ht="45" x14ac:dyDescent="0.25">
      <c r="A4012" s="3">
        <v>4011</v>
      </c>
      <c r="B4012" s="12" t="s">
        <v>9</v>
      </c>
      <c r="C4012" s="12">
        <v>33735</v>
      </c>
      <c r="D4012" s="12" t="s">
        <v>5235</v>
      </c>
      <c r="E4012" s="12" t="s">
        <v>5236</v>
      </c>
      <c r="F4012" s="12">
        <v>430</v>
      </c>
      <c r="G4012" s="12">
        <v>86</v>
      </c>
      <c r="H4012" s="12" t="s">
        <v>5200</v>
      </c>
      <c r="I4012" s="12" t="s">
        <v>5220</v>
      </c>
      <c r="J4012" s="2"/>
      <c r="K4012" s="2"/>
      <c r="L4012" s="2"/>
      <c r="M4012" s="2"/>
      <c r="N4012" s="2"/>
      <c r="O4012" s="2"/>
      <c r="P4012" s="2"/>
      <c r="Q4012" s="2"/>
      <c r="R4012" s="2"/>
      <c r="S4012" s="2"/>
      <c r="T4012" s="2"/>
      <c r="U4012" s="2"/>
      <c r="V4012" s="2"/>
      <c r="W4012" s="2"/>
      <c r="X4012" s="2"/>
      <c r="Y4012" s="2"/>
      <c r="Z4012" s="2"/>
      <c r="AA4012" s="2"/>
      <c r="AB4012" s="2"/>
      <c r="AC4012" s="2"/>
      <c r="AD4012" s="2"/>
      <c r="AE4012" s="2"/>
      <c r="AF4012" s="2"/>
      <c r="AG4012" s="2"/>
      <c r="AH4012" s="2"/>
      <c r="AI4012" s="2"/>
      <c r="AJ4012" s="2"/>
      <c r="AK4012" s="2"/>
      <c r="AL4012" s="2"/>
    </row>
    <row r="4013" spans="1:38" s="13" customFormat="1" ht="30" x14ac:dyDescent="0.25">
      <c r="A4013" s="3">
        <v>4012</v>
      </c>
      <c r="B4013" s="12" t="s">
        <v>9</v>
      </c>
      <c r="C4013" s="12">
        <v>33888</v>
      </c>
      <c r="D4013" s="12" t="s">
        <v>2362</v>
      </c>
      <c r="E4013" s="12" t="s">
        <v>1837</v>
      </c>
      <c r="F4013" s="12">
        <v>60</v>
      </c>
      <c r="G4013" s="12">
        <v>12</v>
      </c>
      <c r="H4013" s="12" t="s">
        <v>5200</v>
      </c>
      <c r="I4013" s="12" t="s">
        <v>5210</v>
      </c>
      <c r="K4013" s="2"/>
      <c r="L4013" s="2"/>
      <c r="M4013" s="2"/>
      <c r="N4013" s="2"/>
      <c r="O4013" s="2"/>
      <c r="P4013" s="2"/>
      <c r="Q4013" s="2"/>
      <c r="R4013" s="2"/>
      <c r="S4013" s="2"/>
      <c r="T4013" s="2"/>
      <c r="U4013" s="2"/>
      <c r="V4013" s="2"/>
      <c r="W4013" s="2"/>
      <c r="X4013" s="2"/>
      <c r="Y4013" s="2"/>
      <c r="Z4013" s="2"/>
      <c r="AA4013" s="2"/>
      <c r="AB4013" s="2"/>
      <c r="AC4013" s="2"/>
      <c r="AD4013" s="2"/>
      <c r="AE4013" s="2"/>
      <c r="AF4013" s="2"/>
      <c r="AG4013" s="2"/>
      <c r="AH4013" s="2"/>
      <c r="AI4013" s="2"/>
      <c r="AJ4013" s="2"/>
      <c r="AK4013" s="2"/>
      <c r="AL4013" s="2"/>
    </row>
    <row r="4014" spans="1:38" s="13" customFormat="1" ht="30" x14ac:dyDescent="0.25">
      <c r="A4014" s="3">
        <v>4013</v>
      </c>
      <c r="B4014" s="12" t="s">
        <v>9</v>
      </c>
      <c r="C4014" s="12">
        <v>33893</v>
      </c>
      <c r="D4014" s="12" t="s">
        <v>2362</v>
      </c>
      <c r="E4014" s="12" t="s">
        <v>1837</v>
      </c>
      <c r="F4014" s="12">
        <v>48</v>
      </c>
      <c r="G4014" s="12">
        <v>9.6000000000000014</v>
      </c>
      <c r="H4014" s="12" t="s">
        <v>5200</v>
      </c>
      <c r="I4014" s="12" t="s">
        <v>5200</v>
      </c>
      <c r="J4014" s="2"/>
      <c r="K4014" s="2"/>
      <c r="L4014" s="2"/>
      <c r="M4014" s="2"/>
      <c r="N4014" s="2"/>
      <c r="O4014" s="2"/>
      <c r="P4014" s="2"/>
      <c r="Q4014" s="2"/>
      <c r="R4014" s="2"/>
      <c r="S4014" s="2"/>
      <c r="T4014" s="2"/>
      <c r="U4014" s="2"/>
      <c r="V4014" s="2"/>
      <c r="W4014" s="2"/>
      <c r="X4014" s="2"/>
      <c r="Y4014" s="2"/>
      <c r="Z4014" s="2"/>
      <c r="AA4014" s="2"/>
      <c r="AB4014" s="2"/>
      <c r="AC4014" s="2"/>
      <c r="AD4014" s="2"/>
      <c r="AE4014" s="2"/>
      <c r="AF4014" s="2"/>
      <c r="AG4014" s="2"/>
      <c r="AH4014" s="2"/>
      <c r="AI4014" s="2"/>
      <c r="AJ4014" s="2"/>
      <c r="AK4014" s="2"/>
      <c r="AL4014" s="2"/>
    </row>
    <row r="4015" spans="1:38" ht="30" x14ac:dyDescent="0.25">
      <c r="A4015" s="3">
        <v>4014</v>
      </c>
      <c r="B4015" s="12" t="s">
        <v>9</v>
      </c>
      <c r="C4015" s="12">
        <v>33895</v>
      </c>
      <c r="D4015" s="12" t="s">
        <v>2362</v>
      </c>
      <c r="E4015" s="12" t="s">
        <v>1837</v>
      </c>
      <c r="F4015" s="12">
        <v>41</v>
      </c>
      <c r="G4015" s="12">
        <v>8.2000000000000011</v>
      </c>
      <c r="H4015" s="12" t="s">
        <v>5200</v>
      </c>
      <c r="I4015" s="12" t="s">
        <v>5210</v>
      </c>
    </row>
    <row r="4016" spans="1:38" ht="30" x14ac:dyDescent="0.25">
      <c r="A4016" s="3">
        <v>4015</v>
      </c>
      <c r="B4016" s="12" t="s">
        <v>9</v>
      </c>
      <c r="C4016" s="12">
        <v>33897</v>
      </c>
      <c r="D4016" s="12" t="s">
        <v>2362</v>
      </c>
      <c r="E4016" s="12" t="s">
        <v>1837</v>
      </c>
      <c r="F4016" s="12">
        <v>53</v>
      </c>
      <c r="G4016" s="12">
        <v>10.600000000000001</v>
      </c>
      <c r="H4016" s="12" t="s">
        <v>5200</v>
      </c>
      <c r="I4016" s="12" t="s">
        <v>5210</v>
      </c>
    </row>
    <row r="4017" spans="1:9" ht="45" x14ac:dyDescent="0.25">
      <c r="A4017" s="3">
        <v>4016</v>
      </c>
      <c r="B4017" s="12" t="s">
        <v>9</v>
      </c>
      <c r="C4017" s="12">
        <v>33953</v>
      </c>
      <c r="D4017" s="12" t="s">
        <v>5237</v>
      </c>
      <c r="E4017" s="12" t="s">
        <v>5238</v>
      </c>
      <c r="F4017" s="12">
        <v>319</v>
      </c>
      <c r="G4017" s="12">
        <v>63.800000000000004</v>
      </c>
      <c r="H4017" s="12" t="s">
        <v>5200</v>
      </c>
      <c r="I4017" s="12" t="s">
        <v>5210</v>
      </c>
    </row>
    <row r="4018" spans="1:9" ht="30" x14ac:dyDescent="0.25">
      <c r="A4018" s="3">
        <v>4017</v>
      </c>
      <c r="B4018" s="4" t="s">
        <v>9</v>
      </c>
      <c r="C4018" s="4">
        <v>34508</v>
      </c>
      <c r="D4018" s="37" t="s">
        <v>5239</v>
      </c>
      <c r="E4018" s="4" t="s">
        <v>1418</v>
      </c>
      <c r="F4018" s="4">
        <v>288</v>
      </c>
      <c r="G4018" s="4">
        <v>57.6</v>
      </c>
      <c r="H4018" s="4" t="s">
        <v>5200</v>
      </c>
      <c r="I4018" s="4" t="s">
        <v>5223</v>
      </c>
    </row>
    <row r="4019" spans="1:9" ht="15.75" x14ac:dyDescent="0.25">
      <c r="A4019" s="3">
        <v>4018</v>
      </c>
      <c r="B4019" s="3" t="s">
        <v>9</v>
      </c>
      <c r="C4019" s="37">
        <v>34718</v>
      </c>
      <c r="D4019" s="3" t="s">
        <v>5240</v>
      </c>
      <c r="E4019" s="3" t="s">
        <v>1592</v>
      </c>
      <c r="F4019" s="3">
        <v>153</v>
      </c>
      <c r="G4019" s="3">
        <v>32.44</v>
      </c>
      <c r="H4019" s="3" t="s">
        <v>5200</v>
      </c>
      <c r="I4019" s="3" t="s">
        <v>5241</v>
      </c>
    </row>
    <row r="4020" spans="1:9" x14ac:dyDescent="0.25">
      <c r="A4020" s="3">
        <v>4019</v>
      </c>
      <c r="B4020" s="4" t="s">
        <v>9</v>
      </c>
      <c r="C4020" s="4">
        <v>34852</v>
      </c>
      <c r="D4020" s="3" t="s">
        <v>5242</v>
      </c>
      <c r="E4020" s="4" t="s">
        <v>1837</v>
      </c>
      <c r="F4020" s="4">
        <v>195</v>
      </c>
      <c r="G4020" s="4">
        <v>39</v>
      </c>
      <c r="H4020" s="4" t="s">
        <v>5200</v>
      </c>
      <c r="I4020" s="4" t="s">
        <v>5243</v>
      </c>
    </row>
    <row r="4021" spans="1:9" x14ac:dyDescent="0.25">
      <c r="A4021" s="3">
        <v>4020</v>
      </c>
      <c r="B4021" s="4" t="s">
        <v>9</v>
      </c>
      <c r="C4021" s="4">
        <v>34853</v>
      </c>
      <c r="D4021" s="3" t="s">
        <v>5242</v>
      </c>
      <c r="E4021" s="4" t="s">
        <v>1837</v>
      </c>
      <c r="F4021" s="4">
        <v>156</v>
      </c>
      <c r="G4021" s="4">
        <v>31.200000000000003</v>
      </c>
      <c r="H4021" s="4" t="s">
        <v>5200</v>
      </c>
      <c r="I4021" s="4" t="s">
        <v>5212</v>
      </c>
    </row>
    <row r="4022" spans="1:9" x14ac:dyDescent="0.25">
      <c r="A4022" s="3">
        <v>4021</v>
      </c>
      <c r="B4022" s="4" t="s">
        <v>9</v>
      </c>
      <c r="C4022" s="4">
        <v>34854</v>
      </c>
      <c r="D4022" s="3" t="s">
        <v>5242</v>
      </c>
      <c r="E4022" s="4" t="s">
        <v>1837</v>
      </c>
      <c r="F4022" s="4">
        <v>168</v>
      </c>
      <c r="G4022" s="4">
        <v>33.6</v>
      </c>
      <c r="H4022" s="4" t="s">
        <v>5200</v>
      </c>
      <c r="I4022" s="4" t="s">
        <v>5243</v>
      </c>
    </row>
    <row r="4023" spans="1:9" ht="30" x14ac:dyDescent="0.25">
      <c r="A4023" s="3">
        <v>4022</v>
      </c>
      <c r="B4023" s="4" t="s">
        <v>9</v>
      </c>
      <c r="C4023" s="4">
        <v>35058</v>
      </c>
      <c r="D4023" s="4" t="s">
        <v>5244</v>
      </c>
      <c r="E4023" s="4" t="s">
        <v>139</v>
      </c>
      <c r="F4023" s="4">
        <v>90</v>
      </c>
      <c r="G4023" s="4">
        <v>18</v>
      </c>
      <c r="H4023" s="4" t="s">
        <v>5200</v>
      </c>
      <c r="I4023" s="4" t="s">
        <v>5204</v>
      </c>
    </row>
    <row r="4024" spans="1:9" ht="30" x14ac:dyDescent="0.25">
      <c r="A4024" s="3">
        <v>4023</v>
      </c>
      <c r="B4024" s="8" t="s">
        <v>9</v>
      </c>
      <c r="C4024" s="8">
        <v>35216</v>
      </c>
      <c r="D4024" s="8" t="s">
        <v>1417</v>
      </c>
      <c r="E4024" s="8" t="s">
        <v>1437</v>
      </c>
      <c r="F4024" s="8">
        <v>4</v>
      </c>
      <c r="G4024" s="8">
        <f>F4025*0.21</f>
        <v>25.2</v>
      </c>
      <c r="H4024" s="8" t="s">
        <v>5200</v>
      </c>
      <c r="I4024" s="8" t="s">
        <v>5230</v>
      </c>
    </row>
    <row r="4025" spans="1:9" ht="30" x14ac:dyDescent="0.25">
      <c r="A4025" s="3">
        <v>4024</v>
      </c>
      <c r="B4025" s="4" t="s">
        <v>9</v>
      </c>
      <c r="C4025" s="4">
        <v>35310</v>
      </c>
      <c r="D4025" s="4" t="s">
        <v>5245</v>
      </c>
      <c r="E4025" s="4" t="s">
        <v>848</v>
      </c>
      <c r="F4025" s="4">
        <v>120</v>
      </c>
      <c r="G4025" s="4">
        <v>24</v>
      </c>
      <c r="H4025" s="4" t="s">
        <v>5200</v>
      </c>
      <c r="I4025" s="4" t="s">
        <v>5246</v>
      </c>
    </row>
    <row r="4026" spans="1:9" ht="30" x14ac:dyDescent="0.25">
      <c r="A4026" s="3">
        <v>4025</v>
      </c>
      <c r="B4026" s="4" t="s">
        <v>9</v>
      </c>
      <c r="C4026" s="4">
        <v>35311</v>
      </c>
      <c r="D4026" s="4" t="s">
        <v>5245</v>
      </c>
      <c r="E4026" s="4" t="s">
        <v>848</v>
      </c>
      <c r="F4026" s="4">
        <v>108</v>
      </c>
      <c r="G4026" s="4">
        <v>21.6</v>
      </c>
      <c r="H4026" s="4" t="s">
        <v>5200</v>
      </c>
      <c r="I4026" s="4" t="s">
        <v>5247</v>
      </c>
    </row>
    <row r="4027" spans="1:9" ht="45" x14ac:dyDescent="0.25">
      <c r="A4027" s="3">
        <v>4026</v>
      </c>
      <c r="B4027" s="4" t="s">
        <v>9</v>
      </c>
      <c r="C4027" s="4">
        <v>35359</v>
      </c>
      <c r="D4027" s="4" t="s">
        <v>5248</v>
      </c>
      <c r="E4027" s="4" t="s">
        <v>139</v>
      </c>
      <c r="F4027" s="4">
        <v>103</v>
      </c>
      <c r="G4027" s="4">
        <v>20.6</v>
      </c>
      <c r="H4027" s="4" t="s">
        <v>5200</v>
      </c>
      <c r="I4027" s="4" t="s">
        <v>5210</v>
      </c>
    </row>
    <row r="4028" spans="1:9" ht="60" x14ac:dyDescent="0.25">
      <c r="A4028" s="3">
        <v>4027</v>
      </c>
      <c r="B4028" s="8" t="s">
        <v>9</v>
      </c>
      <c r="C4028" s="8">
        <v>36072</v>
      </c>
      <c r="D4028" s="8" t="s">
        <v>5249</v>
      </c>
      <c r="E4028" s="8" t="s">
        <v>5250</v>
      </c>
      <c r="F4028" s="11">
        <f>G4029/0.21</f>
        <v>182.66666666666666</v>
      </c>
      <c r="G4028" s="8">
        <v>11.02</v>
      </c>
      <c r="H4028" s="8" t="s">
        <v>5200</v>
      </c>
      <c r="I4028" s="8" t="s">
        <v>5251</v>
      </c>
    </row>
    <row r="4029" spans="1:9" ht="30" x14ac:dyDescent="0.25">
      <c r="A4029" s="3">
        <v>4028</v>
      </c>
      <c r="B4029" s="26" t="s">
        <v>9</v>
      </c>
      <c r="C4029" s="8">
        <v>36122</v>
      </c>
      <c r="D4029" s="8" t="s">
        <v>5252</v>
      </c>
      <c r="E4029" s="8" t="s">
        <v>139</v>
      </c>
      <c r="F4029" s="8">
        <v>181</v>
      </c>
      <c r="G4029" s="8">
        <v>38.36</v>
      </c>
      <c r="H4029" s="8" t="s">
        <v>5200</v>
      </c>
      <c r="I4029" s="8" t="s">
        <v>5253</v>
      </c>
    </row>
    <row r="4030" spans="1:9" ht="60" x14ac:dyDescent="0.25">
      <c r="A4030" s="3">
        <v>4029</v>
      </c>
      <c r="B4030" s="6" t="s">
        <v>9</v>
      </c>
      <c r="C4030" s="6">
        <v>36134</v>
      </c>
      <c r="D4030" s="6" t="s">
        <v>5254</v>
      </c>
      <c r="E4030" s="6" t="s">
        <v>5255</v>
      </c>
      <c r="F4030" s="7">
        <v>360</v>
      </c>
      <c r="G4030" s="6">
        <f>F4031*0.21</f>
        <v>42</v>
      </c>
      <c r="H4030" s="6" t="s">
        <v>5200</v>
      </c>
      <c r="I4030" s="6" t="s">
        <v>5256</v>
      </c>
    </row>
    <row r="4031" spans="1:9" ht="60" x14ac:dyDescent="0.25">
      <c r="A4031" s="3">
        <v>4030</v>
      </c>
      <c r="B4031" s="26" t="s">
        <v>9</v>
      </c>
      <c r="C4031" s="8">
        <v>36137</v>
      </c>
      <c r="D4031" s="26" t="s">
        <v>3616</v>
      </c>
      <c r="E4031" s="26" t="s">
        <v>5257</v>
      </c>
      <c r="F4031" s="8">
        <v>200</v>
      </c>
      <c r="G4031" s="8">
        <v>42.39</v>
      </c>
      <c r="H4031" s="26" t="s">
        <v>5200</v>
      </c>
      <c r="I4031" s="26" t="s">
        <v>5251</v>
      </c>
    </row>
    <row r="4032" spans="1:9" ht="30" x14ac:dyDescent="0.25">
      <c r="A4032" s="3">
        <v>4031</v>
      </c>
      <c r="B4032" s="8" t="s">
        <v>9</v>
      </c>
      <c r="C4032" s="8">
        <v>36312</v>
      </c>
      <c r="D4032" s="8" t="s">
        <v>5258</v>
      </c>
      <c r="E4032" s="8" t="s">
        <v>5259</v>
      </c>
      <c r="F4032" s="11">
        <f>G4033/0.21</f>
        <v>200</v>
      </c>
      <c r="G4032" s="8">
        <v>7.41</v>
      </c>
      <c r="H4032" s="8" t="s">
        <v>5200</v>
      </c>
      <c r="I4032" s="8" t="s">
        <v>5230</v>
      </c>
    </row>
    <row r="4033" spans="1:9" x14ac:dyDescent="0.25">
      <c r="A4033" s="3">
        <v>4032</v>
      </c>
      <c r="B4033" s="3" t="s">
        <v>9</v>
      </c>
      <c r="C4033" s="3">
        <v>36345</v>
      </c>
      <c r="D4033" s="3" t="s">
        <v>5260</v>
      </c>
      <c r="E4033" s="3" t="s">
        <v>4910</v>
      </c>
      <c r="F4033" s="3">
        <v>200</v>
      </c>
      <c r="G4033" s="3">
        <v>42</v>
      </c>
      <c r="H4033" s="3" t="s">
        <v>5200</v>
      </c>
      <c r="I4033" s="3" t="s">
        <v>5217</v>
      </c>
    </row>
    <row r="4034" spans="1:9" ht="45" x14ac:dyDescent="0.25">
      <c r="A4034" s="3">
        <v>4033</v>
      </c>
      <c r="B4034" s="8" t="s">
        <v>9</v>
      </c>
      <c r="C4034" s="8">
        <v>36465</v>
      </c>
      <c r="D4034" s="8" t="s">
        <v>5261</v>
      </c>
      <c r="E4034" s="8" t="s">
        <v>1437</v>
      </c>
      <c r="F4034" s="8">
        <v>72</v>
      </c>
      <c r="G4034" s="8">
        <v>15.25</v>
      </c>
      <c r="H4034" s="8" t="s">
        <v>5200</v>
      </c>
      <c r="I4034" s="8" t="s">
        <v>5230</v>
      </c>
    </row>
    <row r="4035" spans="1:9" ht="45" x14ac:dyDescent="0.25">
      <c r="A4035" s="3">
        <v>4034</v>
      </c>
      <c r="B4035" s="8" t="s">
        <v>9</v>
      </c>
      <c r="C4035" s="8">
        <v>36488</v>
      </c>
      <c r="D4035" s="8" t="s">
        <v>5262</v>
      </c>
      <c r="E4035" s="8" t="s">
        <v>5263</v>
      </c>
      <c r="F4035" s="8">
        <v>118</v>
      </c>
      <c r="G4035" s="8">
        <f>F4037*0.21</f>
        <v>7.64</v>
      </c>
      <c r="H4035" s="8" t="s">
        <v>5264</v>
      </c>
      <c r="I4035" s="8" t="s">
        <v>5265</v>
      </c>
    </row>
    <row r="4036" spans="1:9" ht="15.75" x14ac:dyDescent="0.25">
      <c r="A4036" s="3">
        <v>4035</v>
      </c>
      <c r="B4036" s="3" t="s">
        <v>9</v>
      </c>
      <c r="C4036" s="37">
        <v>36516</v>
      </c>
      <c r="D4036" s="3" t="s">
        <v>5266</v>
      </c>
      <c r="E4036" s="3" t="s">
        <v>1437</v>
      </c>
      <c r="F4036" s="3">
        <v>8</v>
      </c>
      <c r="G4036" s="3">
        <v>1.69</v>
      </c>
      <c r="H4036" s="3" t="s">
        <v>5200</v>
      </c>
      <c r="I4036" s="3" t="s">
        <v>5230</v>
      </c>
    </row>
    <row r="4037" spans="1:9" ht="45" x14ac:dyDescent="0.25">
      <c r="A4037" s="3">
        <v>4036</v>
      </c>
      <c r="B4037" s="8" t="s">
        <v>9</v>
      </c>
      <c r="C4037" s="8">
        <v>36546</v>
      </c>
      <c r="D4037" s="8" t="s">
        <v>5267</v>
      </c>
      <c r="E4037" s="8" t="s">
        <v>25</v>
      </c>
      <c r="F4037" s="11">
        <f>G4038/0.21</f>
        <v>36.38095238095238</v>
      </c>
      <c r="G4037" s="8">
        <v>21.21</v>
      </c>
      <c r="H4037" s="8" t="s">
        <v>5200</v>
      </c>
      <c r="I4037" s="8" t="s">
        <v>5268</v>
      </c>
    </row>
    <row r="4038" spans="1:9" ht="30" x14ac:dyDescent="0.25">
      <c r="A4038" s="3">
        <v>4037</v>
      </c>
      <c r="B4038" s="8" t="s">
        <v>9</v>
      </c>
      <c r="C4038" s="8">
        <v>36633</v>
      </c>
      <c r="D4038" s="8" t="s">
        <v>780</v>
      </c>
      <c r="E4038" s="8" t="s">
        <v>139</v>
      </c>
      <c r="F4038" s="11">
        <f>G4039/0.21</f>
        <v>179.42857142857144</v>
      </c>
      <c r="G4038" s="8">
        <v>7.64</v>
      </c>
      <c r="H4038" s="8" t="s">
        <v>5200</v>
      </c>
      <c r="I4038" s="8" t="s">
        <v>5269</v>
      </c>
    </row>
    <row r="4039" spans="1:9" ht="30" x14ac:dyDescent="0.25">
      <c r="A4039" s="3">
        <v>4038</v>
      </c>
      <c r="B4039" s="8" t="s">
        <v>9</v>
      </c>
      <c r="C4039" s="8">
        <v>36637</v>
      </c>
      <c r="D4039" s="8" t="s">
        <v>5270</v>
      </c>
      <c r="E4039" s="8" t="s">
        <v>25</v>
      </c>
      <c r="F4039" s="11">
        <f>G4040/0.21</f>
        <v>96.904761904761912</v>
      </c>
      <c r="G4039" s="8">
        <v>37.68</v>
      </c>
      <c r="H4039" s="8" t="s">
        <v>5231</v>
      </c>
      <c r="I4039" s="8" t="s">
        <v>5271</v>
      </c>
    </row>
    <row r="4040" spans="1:9" ht="30" x14ac:dyDescent="0.25">
      <c r="A4040" s="3">
        <v>4039</v>
      </c>
      <c r="B4040" s="8" t="s">
        <v>9</v>
      </c>
      <c r="C4040" s="8">
        <v>36639</v>
      </c>
      <c r="D4040" s="8" t="s">
        <v>780</v>
      </c>
      <c r="E4040" s="8" t="s">
        <v>1437</v>
      </c>
      <c r="F4040" s="11">
        <f>G4041/0.21</f>
        <v>72.714285714285708</v>
      </c>
      <c r="G4040" s="8">
        <v>20.350000000000001</v>
      </c>
      <c r="H4040" s="8" t="s">
        <v>5200</v>
      </c>
      <c r="I4040" s="8" t="s">
        <v>5272</v>
      </c>
    </row>
    <row r="4041" spans="1:9" ht="30" x14ac:dyDescent="0.25">
      <c r="A4041" s="3">
        <v>4040</v>
      </c>
      <c r="B4041" s="8" t="s">
        <v>9</v>
      </c>
      <c r="C4041" s="8">
        <v>36913</v>
      </c>
      <c r="D4041" s="8" t="s">
        <v>5273</v>
      </c>
      <c r="E4041" s="8" t="s">
        <v>1837</v>
      </c>
      <c r="F4041" s="11">
        <f>G4042/0.21</f>
        <v>171</v>
      </c>
      <c r="G4041" s="8">
        <v>15.27</v>
      </c>
      <c r="H4041" s="8" t="s">
        <v>5200</v>
      </c>
      <c r="I4041" s="8" t="s">
        <v>5268</v>
      </c>
    </row>
    <row r="4042" spans="1:9" ht="30" x14ac:dyDescent="0.25">
      <c r="A4042" s="3">
        <v>4041</v>
      </c>
      <c r="B4042" s="8" t="s">
        <v>9</v>
      </c>
      <c r="C4042" s="8">
        <v>36923</v>
      </c>
      <c r="D4042" s="8" t="s">
        <v>5274</v>
      </c>
      <c r="E4042" s="8" t="s">
        <v>139</v>
      </c>
      <c r="F4042" s="8">
        <v>171</v>
      </c>
      <c r="G4042" s="8">
        <v>35.909999999999997</v>
      </c>
      <c r="H4042" s="8" t="s">
        <v>5200</v>
      </c>
      <c r="I4042" s="8" t="s">
        <v>5251</v>
      </c>
    </row>
    <row r="4043" spans="1:9" ht="45" x14ac:dyDescent="0.25">
      <c r="A4043" s="3">
        <v>4042</v>
      </c>
      <c r="B4043" s="8" t="s">
        <v>9</v>
      </c>
      <c r="C4043" s="8">
        <v>36934</v>
      </c>
      <c r="D4043" s="8" t="s">
        <v>5275</v>
      </c>
      <c r="E4043" s="8" t="s">
        <v>139</v>
      </c>
      <c r="F4043" s="8">
        <v>221</v>
      </c>
      <c r="G4043" s="8">
        <v>46.41</v>
      </c>
      <c r="H4043" s="8" t="s">
        <v>5200</v>
      </c>
      <c r="I4043" s="8" t="s">
        <v>5276</v>
      </c>
    </row>
    <row r="4044" spans="1:9" ht="30" x14ac:dyDescent="0.25">
      <c r="A4044" s="3">
        <v>4043</v>
      </c>
      <c r="B4044" s="60" t="s">
        <v>9</v>
      </c>
      <c r="C4044" s="60">
        <v>36936</v>
      </c>
      <c r="D4044" s="60" t="s">
        <v>5277</v>
      </c>
      <c r="E4044" s="60" t="s">
        <v>139</v>
      </c>
      <c r="F4044" s="61">
        <v>79</v>
      </c>
      <c r="G4044" s="8">
        <f>F4045*0.21</f>
        <v>21</v>
      </c>
      <c r="H4044" s="60" t="s">
        <v>5200</v>
      </c>
      <c r="I4044" s="60" t="s">
        <v>5278</v>
      </c>
    </row>
    <row r="4045" spans="1:9" x14ac:dyDescent="0.25">
      <c r="A4045" s="3">
        <v>4044</v>
      </c>
      <c r="B4045" s="3" t="s">
        <v>9</v>
      </c>
      <c r="C4045" s="3">
        <v>36996</v>
      </c>
      <c r="D4045" s="3" t="s">
        <v>5279</v>
      </c>
      <c r="E4045" s="3" t="s">
        <v>1837</v>
      </c>
      <c r="F4045" s="3">
        <v>100</v>
      </c>
      <c r="G4045" s="3">
        <v>21</v>
      </c>
      <c r="H4045" s="3" t="s">
        <v>5200</v>
      </c>
      <c r="I4045" s="3" t="s">
        <v>5280</v>
      </c>
    </row>
    <row r="4046" spans="1:9" ht="30" x14ac:dyDescent="0.25">
      <c r="A4046" s="3">
        <v>4045</v>
      </c>
      <c r="B4046" s="8" t="s">
        <v>9</v>
      </c>
      <c r="C4046" s="8">
        <v>37037</v>
      </c>
      <c r="D4046" s="8" t="s">
        <v>5281</v>
      </c>
      <c r="E4046" s="8" t="s">
        <v>139</v>
      </c>
      <c r="F4046" s="11">
        <f>G4047/0.21</f>
        <v>100.90476190476191</v>
      </c>
      <c r="G4046" s="8">
        <v>16.09</v>
      </c>
      <c r="H4046" s="8" t="s">
        <v>5200</v>
      </c>
      <c r="I4046" s="8" t="s">
        <v>5282</v>
      </c>
    </row>
    <row r="4047" spans="1:9" ht="60" x14ac:dyDescent="0.25">
      <c r="A4047" s="3">
        <v>4046</v>
      </c>
      <c r="B4047" s="8" t="s">
        <v>9</v>
      </c>
      <c r="C4047" s="8">
        <v>37050</v>
      </c>
      <c r="D4047" s="8" t="s">
        <v>5283</v>
      </c>
      <c r="E4047" s="8" t="s">
        <v>139</v>
      </c>
      <c r="F4047" s="11">
        <f>G4048/0.21</f>
        <v>236.33333333333334</v>
      </c>
      <c r="G4047" s="8">
        <v>21.19</v>
      </c>
      <c r="H4047" s="8" t="s">
        <v>5200</v>
      </c>
      <c r="I4047" s="8" t="s">
        <v>5251</v>
      </c>
    </row>
    <row r="4048" spans="1:9" ht="45" x14ac:dyDescent="0.25">
      <c r="A4048" s="3">
        <v>4047</v>
      </c>
      <c r="B4048" s="4" t="s">
        <v>9</v>
      </c>
      <c r="C4048" s="4">
        <v>37108</v>
      </c>
      <c r="D4048" s="19" t="s">
        <v>5284</v>
      </c>
      <c r="E4048" s="4" t="s">
        <v>139</v>
      </c>
      <c r="F4048" s="4">
        <v>234</v>
      </c>
      <c r="G4048" s="4">
        <v>49.63</v>
      </c>
      <c r="H4048" s="4" t="s">
        <v>5200</v>
      </c>
      <c r="I4048" s="4" t="s">
        <v>5285</v>
      </c>
    </row>
    <row r="4049" spans="1:10" ht="45" x14ac:dyDescent="0.25">
      <c r="A4049" s="3">
        <v>4048</v>
      </c>
      <c r="B4049" s="4" t="s">
        <v>9</v>
      </c>
      <c r="C4049" s="4">
        <v>37116</v>
      </c>
      <c r="D4049" s="19" t="s">
        <v>5286</v>
      </c>
      <c r="E4049" s="4" t="s">
        <v>139</v>
      </c>
      <c r="F4049" s="4">
        <v>114</v>
      </c>
      <c r="G4049" s="4">
        <v>30.54</v>
      </c>
      <c r="H4049" s="4" t="s">
        <v>5200</v>
      </c>
      <c r="I4049" s="4" t="s">
        <v>5278</v>
      </c>
      <c r="J4049" s="13"/>
    </row>
    <row r="4050" spans="1:10" ht="30" x14ac:dyDescent="0.25">
      <c r="A4050" s="3">
        <v>4049</v>
      </c>
      <c r="B4050" s="8" t="s">
        <v>9</v>
      </c>
      <c r="C4050" s="8">
        <v>37127</v>
      </c>
      <c r="D4050" s="8" t="s">
        <v>5287</v>
      </c>
      <c r="E4050" s="8" t="s">
        <v>139</v>
      </c>
      <c r="F4050" s="8">
        <v>96</v>
      </c>
      <c r="G4050" s="8">
        <f>0.21*F4051</f>
        <v>63</v>
      </c>
      <c r="H4050" s="8" t="s">
        <v>5200</v>
      </c>
      <c r="I4050" s="8" t="s">
        <v>5278</v>
      </c>
      <c r="J4050" s="13"/>
    </row>
    <row r="4051" spans="1:10" ht="30" x14ac:dyDescent="0.25">
      <c r="A4051" s="3">
        <v>4050</v>
      </c>
      <c r="B4051" s="4" t="s">
        <v>9</v>
      </c>
      <c r="C4051" s="4">
        <v>37132</v>
      </c>
      <c r="D4051" s="19" t="s">
        <v>5244</v>
      </c>
      <c r="E4051" s="4" t="s">
        <v>139</v>
      </c>
      <c r="F4051" s="4">
        <v>300</v>
      </c>
      <c r="G4051" s="4">
        <v>63.61</v>
      </c>
      <c r="H4051" s="4" t="s">
        <v>5200</v>
      </c>
      <c r="I4051" s="4" t="s">
        <v>5253</v>
      </c>
    </row>
    <row r="4052" spans="1:10" ht="75" x14ac:dyDescent="0.25">
      <c r="A4052" s="3">
        <v>4051</v>
      </c>
      <c r="B4052" s="7" t="s">
        <v>9</v>
      </c>
      <c r="C4052" s="6">
        <v>37146</v>
      </c>
      <c r="D4052" s="6" t="s">
        <v>5288</v>
      </c>
      <c r="E4052" s="6" t="s">
        <v>139</v>
      </c>
      <c r="F4052" s="6">
        <v>736</v>
      </c>
      <c r="G4052" s="6">
        <f>F4053*0.21</f>
        <v>10.5</v>
      </c>
      <c r="H4052" s="6" t="s">
        <v>5231</v>
      </c>
      <c r="I4052" s="6" t="s">
        <v>5289</v>
      </c>
    </row>
    <row r="4053" spans="1:10" ht="30" x14ac:dyDescent="0.25">
      <c r="A4053" s="3">
        <v>4052</v>
      </c>
      <c r="B4053" s="8" t="s">
        <v>9</v>
      </c>
      <c r="C4053" s="8">
        <v>37174</v>
      </c>
      <c r="D4053" s="8" t="s">
        <v>5290</v>
      </c>
      <c r="E4053" s="8" t="s">
        <v>5291</v>
      </c>
      <c r="F4053" s="8">
        <v>50</v>
      </c>
      <c r="G4053" s="8">
        <f>F4054*0.21</f>
        <v>13.86</v>
      </c>
      <c r="H4053" s="8" t="s">
        <v>5200</v>
      </c>
      <c r="I4053" s="8" t="s">
        <v>5241</v>
      </c>
    </row>
    <row r="4054" spans="1:10" x14ac:dyDescent="0.25">
      <c r="A4054" s="3">
        <v>4053</v>
      </c>
      <c r="B4054" s="6" t="s">
        <v>9</v>
      </c>
      <c r="C4054" s="6">
        <v>37205</v>
      </c>
      <c r="D4054" s="6" t="s">
        <v>5292</v>
      </c>
      <c r="E4054" s="6" t="s">
        <v>1678</v>
      </c>
      <c r="F4054" s="7">
        <v>66</v>
      </c>
      <c r="G4054" s="6">
        <f>F4055*0.21</f>
        <v>20.79</v>
      </c>
      <c r="H4054" s="6" t="s">
        <v>5200</v>
      </c>
      <c r="I4054" s="6" t="s">
        <v>5200</v>
      </c>
    </row>
    <row r="4055" spans="1:10" ht="45" x14ac:dyDescent="0.25">
      <c r="A4055" s="3">
        <v>4054</v>
      </c>
      <c r="B4055" s="6" t="s">
        <v>9</v>
      </c>
      <c r="C4055" s="6">
        <v>37222</v>
      </c>
      <c r="D4055" s="6" t="s">
        <v>5293</v>
      </c>
      <c r="E4055" s="6" t="s">
        <v>1678</v>
      </c>
      <c r="F4055" s="7">
        <v>99</v>
      </c>
      <c r="G4055" s="4">
        <f>F4056*0.21</f>
        <v>24.99</v>
      </c>
      <c r="H4055" s="6" t="s">
        <v>5200</v>
      </c>
      <c r="I4055" s="6" t="s">
        <v>5200</v>
      </c>
    </row>
    <row r="4056" spans="1:10" x14ac:dyDescent="0.25">
      <c r="A4056" s="3">
        <v>4055</v>
      </c>
      <c r="B4056" s="8" t="s">
        <v>9</v>
      </c>
      <c r="C4056" s="8">
        <v>37226</v>
      </c>
      <c r="D4056" s="8" t="s">
        <v>5294</v>
      </c>
      <c r="E4056" s="8" t="s">
        <v>139</v>
      </c>
      <c r="F4056" s="8">
        <v>119</v>
      </c>
      <c r="G4056" s="8">
        <f>F4064*0.21</f>
        <v>39.69</v>
      </c>
      <c r="H4056" s="8" t="s">
        <v>5200</v>
      </c>
      <c r="I4056" s="8" t="s">
        <v>5295</v>
      </c>
    </row>
    <row r="4057" spans="1:10" ht="30" x14ac:dyDescent="0.25">
      <c r="A4057" s="3">
        <v>4056</v>
      </c>
      <c r="B4057" s="8" t="s">
        <v>9</v>
      </c>
      <c r="C4057" s="8">
        <v>37258</v>
      </c>
      <c r="D4057" s="8" t="s">
        <v>5296</v>
      </c>
      <c r="E4057" s="8" t="s">
        <v>139</v>
      </c>
      <c r="F4057" s="8">
        <v>110</v>
      </c>
      <c r="G4057" s="8">
        <f>F4058*0.21</f>
        <v>40.74</v>
      </c>
      <c r="H4057" s="8" t="s">
        <v>5200</v>
      </c>
      <c r="I4057" s="8" t="s">
        <v>5253</v>
      </c>
    </row>
    <row r="4058" spans="1:10" ht="45" x14ac:dyDescent="0.25">
      <c r="A4058" s="3">
        <v>4057</v>
      </c>
      <c r="B4058" s="8" t="s">
        <v>9</v>
      </c>
      <c r="C4058" s="8">
        <v>37264</v>
      </c>
      <c r="D4058" s="8" t="s">
        <v>3653</v>
      </c>
      <c r="E4058" s="8" t="s">
        <v>5297</v>
      </c>
      <c r="F4058" s="8">
        <v>194</v>
      </c>
      <c r="G4058" s="8">
        <f>F4059*0.21</f>
        <v>7.9799999999999995</v>
      </c>
      <c r="H4058" s="8" t="s">
        <v>5200</v>
      </c>
      <c r="I4058" s="8" t="s">
        <v>5251</v>
      </c>
    </row>
    <row r="4059" spans="1:10" ht="30" x14ac:dyDescent="0.25">
      <c r="A4059" s="3">
        <v>4058</v>
      </c>
      <c r="B4059" s="8" t="s">
        <v>9</v>
      </c>
      <c r="C4059" s="8">
        <v>37341</v>
      </c>
      <c r="D4059" s="8" t="s">
        <v>5298</v>
      </c>
      <c r="E4059" s="8" t="s">
        <v>5299</v>
      </c>
      <c r="F4059" s="8">
        <v>38</v>
      </c>
      <c r="G4059" s="8">
        <f>F4060*0.21</f>
        <v>11.76</v>
      </c>
      <c r="H4059" s="8" t="s">
        <v>5200</v>
      </c>
      <c r="I4059" s="8" t="s">
        <v>5300</v>
      </c>
    </row>
    <row r="4060" spans="1:10" ht="30" x14ac:dyDescent="0.25">
      <c r="A4060" s="3">
        <v>4059</v>
      </c>
      <c r="B4060" s="8" t="s">
        <v>9</v>
      </c>
      <c r="C4060" s="8">
        <v>37345</v>
      </c>
      <c r="D4060" s="8" t="s">
        <v>5290</v>
      </c>
      <c r="E4060" s="8" t="s">
        <v>5291</v>
      </c>
      <c r="F4060" s="8">
        <v>56</v>
      </c>
      <c r="G4060" s="8">
        <f>F4061*0.21</f>
        <v>30.029999999999998</v>
      </c>
      <c r="H4060" s="8" t="s">
        <v>5200</v>
      </c>
      <c r="I4060" s="8" t="s">
        <v>5230</v>
      </c>
    </row>
    <row r="4061" spans="1:10" ht="30" x14ac:dyDescent="0.25">
      <c r="A4061" s="3">
        <v>4060</v>
      </c>
      <c r="B4061" s="4" t="s">
        <v>9</v>
      </c>
      <c r="C4061" s="4">
        <v>37436</v>
      </c>
      <c r="D4061" s="19" t="s">
        <v>5301</v>
      </c>
      <c r="E4061" s="4" t="s">
        <v>139</v>
      </c>
      <c r="F4061" s="4">
        <v>143</v>
      </c>
      <c r="G4061" s="4">
        <v>30.32</v>
      </c>
      <c r="H4061" s="4" t="s">
        <v>5200</v>
      </c>
      <c r="I4061" s="4" t="s">
        <v>5302</v>
      </c>
    </row>
    <row r="4062" spans="1:10" ht="45" x14ac:dyDescent="0.25">
      <c r="A4062" s="3">
        <v>4061</v>
      </c>
      <c r="B4062" s="8" t="s">
        <v>9</v>
      </c>
      <c r="C4062" s="8">
        <v>37502</v>
      </c>
      <c r="D4062" s="8" t="s">
        <v>5303</v>
      </c>
      <c r="E4062" s="8" t="s">
        <v>5304</v>
      </c>
      <c r="F4062" s="8">
        <v>91</v>
      </c>
      <c r="G4062" s="8">
        <f>F4063*0.21</f>
        <v>25.619999999999997</v>
      </c>
      <c r="H4062" s="8" t="s">
        <v>5200</v>
      </c>
      <c r="I4062" s="8" t="s">
        <v>5268</v>
      </c>
    </row>
    <row r="4063" spans="1:10" ht="45" x14ac:dyDescent="0.25">
      <c r="A4063" s="3">
        <v>4062</v>
      </c>
      <c r="B4063" s="8" t="s">
        <v>9</v>
      </c>
      <c r="C4063" s="8">
        <v>37504</v>
      </c>
      <c r="D4063" s="8" t="s">
        <v>5303</v>
      </c>
      <c r="E4063" s="8" t="s">
        <v>139</v>
      </c>
      <c r="F4063" s="8">
        <v>122</v>
      </c>
      <c r="G4063" s="8">
        <f>F4064*0.21</f>
        <v>39.69</v>
      </c>
      <c r="H4063" s="8" t="s">
        <v>5200</v>
      </c>
      <c r="I4063" s="8" t="s">
        <v>5251</v>
      </c>
    </row>
    <row r="4064" spans="1:10" ht="45" x14ac:dyDescent="0.25">
      <c r="A4064" s="3">
        <v>4063</v>
      </c>
      <c r="B4064" s="8" t="s">
        <v>9</v>
      </c>
      <c r="C4064" s="8">
        <v>37506</v>
      </c>
      <c r="D4064" s="8" t="s">
        <v>5303</v>
      </c>
      <c r="E4064" s="8" t="s">
        <v>139</v>
      </c>
      <c r="F4064" s="8">
        <v>189</v>
      </c>
      <c r="G4064" s="8">
        <f>F4065*0.21</f>
        <v>3.36</v>
      </c>
      <c r="H4064" s="8" t="s">
        <v>5200</v>
      </c>
      <c r="I4064" s="8" t="s">
        <v>5253</v>
      </c>
    </row>
    <row r="4065" spans="1:9" ht="60" x14ac:dyDescent="0.25">
      <c r="A4065" s="3">
        <v>4064</v>
      </c>
      <c r="B4065" s="26" t="s">
        <v>9</v>
      </c>
      <c r="C4065" s="8">
        <v>37517</v>
      </c>
      <c r="D4065" s="8" t="s">
        <v>5305</v>
      </c>
      <c r="E4065" s="8" t="s">
        <v>4119</v>
      </c>
      <c r="F4065" s="8">
        <v>16</v>
      </c>
      <c r="G4065" s="8">
        <v>3.39</v>
      </c>
      <c r="H4065" s="8" t="s">
        <v>5200</v>
      </c>
      <c r="I4065" s="8" t="s">
        <v>5268</v>
      </c>
    </row>
    <row r="4066" spans="1:9" ht="45" x14ac:dyDescent="0.25">
      <c r="A4066" s="3">
        <v>4065</v>
      </c>
      <c r="B4066" s="26" t="s">
        <v>9</v>
      </c>
      <c r="C4066" s="8">
        <v>37529</v>
      </c>
      <c r="D4066" s="8" t="s">
        <v>5303</v>
      </c>
      <c r="E4066" s="8" t="s">
        <v>5306</v>
      </c>
      <c r="F4066" s="8">
        <v>100</v>
      </c>
      <c r="G4066" s="8">
        <v>21.22</v>
      </c>
      <c r="H4066" s="8" t="s">
        <v>5200</v>
      </c>
      <c r="I4066" s="8" t="s">
        <v>5307</v>
      </c>
    </row>
    <row r="4067" spans="1:9" ht="45" x14ac:dyDescent="0.25">
      <c r="A4067" s="3">
        <v>4066</v>
      </c>
      <c r="B4067" s="8" t="s">
        <v>9</v>
      </c>
      <c r="C4067" s="8">
        <v>37569</v>
      </c>
      <c r="D4067" s="8" t="s">
        <v>5308</v>
      </c>
      <c r="E4067" s="8" t="s">
        <v>25</v>
      </c>
      <c r="F4067" s="11">
        <f>G4068/0.21</f>
        <v>195</v>
      </c>
      <c r="G4067" s="8">
        <v>21.16</v>
      </c>
      <c r="H4067" s="8" t="s">
        <v>5231</v>
      </c>
      <c r="I4067" s="8" t="s">
        <v>5271</v>
      </c>
    </row>
    <row r="4068" spans="1:9" ht="45" x14ac:dyDescent="0.25">
      <c r="A4068" s="3">
        <v>4067</v>
      </c>
      <c r="B4068" s="8" t="s">
        <v>9</v>
      </c>
      <c r="C4068" s="8">
        <v>37590</v>
      </c>
      <c r="D4068" s="8" t="s">
        <v>5303</v>
      </c>
      <c r="E4068" s="8" t="s">
        <v>848</v>
      </c>
      <c r="F4068" s="8">
        <v>26</v>
      </c>
      <c r="G4068" s="8">
        <f>F4069*0.21</f>
        <v>40.949999999999996</v>
      </c>
      <c r="H4068" s="8" t="s">
        <v>5200</v>
      </c>
      <c r="I4068" s="8" t="s">
        <v>5268</v>
      </c>
    </row>
    <row r="4069" spans="1:9" ht="45" x14ac:dyDescent="0.25">
      <c r="A4069" s="3">
        <v>4068</v>
      </c>
      <c r="B4069" s="8" t="s">
        <v>9</v>
      </c>
      <c r="C4069" s="8">
        <v>37593</v>
      </c>
      <c r="D4069" s="8" t="s">
        <v>5303</v>
      </c>
      <c r="E4069" s="8" t="s">
        <v>5309</v>
      </c>
      <c r="F4069" s="8">
        <v>195</v>
      </c>
      <c r="G4069" s="8">
        <f>F4070*0.21</f>
        <v>13.86</v>
      </c>
      <c r="H4069" s="8" t="s">
        <v>5200</v>
      </c>
      <c r="I4069" s="8" t="s">
        <v>5268</v>
      </c>
    </row>
    <row r="4070" spans="1:9" ht="45" x14ac:dyDescent="0.25">
      <c r="A4070" s="3">
        <v>4069</v>
      </c>
      <c r="B4070" s="8" t="s">
        <v>9</v>
      </c>
      <c r="C4070" s="8">
        <v>37601</v>
      </c>
      <c r="D4070" s="8" t="s">
        <v>5303</v>
      </c>
      <c r="E4070" s="8" t="s">
        <v>5310</v>
      </c>
      <c r="F4070" s="8">
        <v>66</v>
      </c>
      <c r="G4070" s="8">
        <f>F4071*0.21</f>
        <v>42.34</v>
      </c>
      <c r="H4070" s="8" t="s">
        <v>5200</v>
      </c>
      <c r="I4070" s="8" t="s">
        <v>5256</v>
      </c>
    </row>
    <row r="4071" spans="1:9" ht="30" x14ac:dyDescent="0.25">
      <c r="A4071" s="3">
        <v>4070</v>
      </c>
      <c r="B4071" s="8" t="s">
        <v>9</v>
      </c>
      <c r="C4071" s="8">
        <v>37633</v>
      </c>
      <c r="D4071" s="8" t="s">
        <v>1149</v>
      </c>
      <c r="E4071" s="8" t="s">
        <v>139</v>
      </c>
      <c r="F4071" s="11">
        <f>G4072/0.21</f>
        <v>201.61904761904765</v>
      </c>
      <c r="G4071" s="8">
        <v>42.35</v>
      </c>
      <c r="H4071" s="8" t="s">
        <v>5231</v>
      </c>
      <c r="I4071" s="8" t="s">
        <v>5311</v>
      </c>
    </row>
    <row r="4072" spans="1:9" ht="30" x14ac:dyDescent="0.25">
      <c r="A4072" s="3">
        <v>4071</v>
      </c>
      <c r="B4072" s="8" t="s">
        <v>9</v>
      </c>
      <c r="C4072" s="8">
        <v>37634</v>
      </c>
      <c r="D4072" s="8" t="s">
        <v>1149</v>
      </c>
      <c r="E4072" s="8" t="s">
        <v>139</v>
      </c>
      <c r="F4072" s="11">
        <f>G4073/0.21</f>
        <v>201.71428571428572</v>
      </c>
      <c r="G4072" s="8">
        <v>42.34</v>
      </c>
      <c r="H4072" s="8" t="s">
        <v>5312</v>
      </c>
      <c r="I4072" s="8" t="s">
        <v>5313</v>
      </c>
    </row>
    <row r="4073" spans="1:9" ht="30" x14ac:dyDescent="0.25">
      <c r="A4073" s="3">
        <v>4072</v>
      </c>
      <c r="B4073" s="8" t="s">
        <v>9</v>
      </c>
      <c r="C4073" s="8">
        <v>37639</v>
      </c>
      <c r="D4073" s="8" t="s">
        <v>1149</v>
      </c>
      <c r="E4073" s="8" t="s">
        <v>139</v>
      </c>
      <c r="F4073" s="11">
        <f>G4074/0.21</f>
        <v>80.714285714285708</v>
      </c>
      <c r="G4073" s="8">
        <v>42.36</v>
      </c>
      <c r="H4073" s="8" t="s">
        <v>5200</v>
      </c>
      <c r="I4073" s="8" t="s">
        <v>5295</v>
      </c>
    </row>
    <row r="4074" spans="1:9" ht="45" x14ac:dyDescent="0.25">
      <c r="A4074" s="3">
        <v>4073</v>
      </c>
      <c r="B4074" s="4" t="s">
        <v>9</v>
      </c>
      <c r="C4074" s="4">
        <v>37673</v>
      </c>
      <c r="D4074" s="19" t="s">
        <v>5303</v>
      </c>
      <c r="E4074" s="4" t="s">
        <v>5314</v>
      </c>
      <c r="F4074" s="4">
        <v>80</v>
      </c>
      <c r="G4074" s="4">
        <v>16.95</v>
      </c>
      <c r="H4074" s="4" t="s">
        <v>5200</v>
      </c>
      <c r="I4074" s="4" t="s">
        <v>5295</v>
      </c>
    </row>
    <row r="4075" spans="1:9" ht="45" x14ac:dyDescent="0.25">
      <c r="A4075" s="3">
        <v>4074</v>
      </c>
      <c r="B4075" s="4" t="s">
        <v>9</v>
      </c>
      <c r="C4075" s="4">
        <v>37763</v>
      </c>
      <c r="D4075" s="19" t="s">
        <v>5303</v>
      </c>
      <c r="E4075" s="4" t="s">
        <v>1437</v>
      </c>
      <c r="F4075" s="4">
        <v>100</v>
      </c>
      <c r="G4075" s="4">
        <v>21.18</v>
      </c>
      <c r="H4075" s="4" t="s">
        <v>5200</v>
      </c>
      <c r="I4075" s="4" t="s">
        <v>5315</v>
      </c>
    </row>
    <row r="4076" spans="1:9" ht="45" x14ac:dyDescent="0.25">
      <c r="A4076" s="3">
        <v>4075</v>
      </c>
      <c r="B4076" s="4" t="s">
        <v>9</v>
      </c>
      <c r="C4076" s="4">
        <v>37772</v>
      </c>
      <c r="D4076" s="19" t="s">
        <v>5303</v>
      </c>
      <c r="E4076" s="4" t="s">
        <v>15</v>
      </c>
      <c r="F4076" s="4">
        <v>84</v>
      </c>
      <c r="G4076" s="4">
        <v>17.8</v>
      </c>
      <c r="H4076" s="4" t="s">
        <v>5200</v>
      </c>
      <c r="I4076" s="4" t="s">
        <v>5241</v>
      </c>
    </row>
    <row r="4077" spans="1:9" ht="45" x14ac:dyDescent="0.25">
      <c r="A4077" s="3">
        <v>4076</v>
      </c>
      <c r="B4077" s="8" t="s">
        <v>9</v>
      </c>
      <c r="C4077" s="8">
        <v>37786</v>
      </c>
      <c r="D4077" s="8" t="s">
        <v>5316</v>
      </c>
      <c r="E4077" s="8" t="s">
        <v>5317</v>
      </c>
      <c r="F4077" s="8">
        <v>246</v>
      </c>
      <c r="G4077" s="8">
        <f>F4078*0.21</f>
        <v>19.95</v>
      </c>
      <c r="H4077" s="8" t="s">
        <v>5200</v>
      </c>
      <c r="I4077" s="8" t="s">
        <v>5241</v>
      </c>
    </row>
    <row r="4078" spans="1:9" ht="60" x14ac:dyDescent="0.25">
      <c r="A4078" s="3">
        <v>4077</v>
      </c>
      <c r="B4078" s="8" t="s">
        <v>9</v>
      </c>
      <c r="C4078" s="8">
        <v>37789</v>
      </c>
      <c r="D4078" s="8" t="s">
        <v>5318</v>
      </c>
      <c r="E4078" s="8" t="s">
        <v>5319</v>
      </c>
      <c r="F4078" s="8">
        <v>95</v>
      </c>
      <c r="G4078" s="8">
        <f>F4079*0.21</f>
        <v>21</v>
      </c>
      <c r="H4078" s="8" t="s">
        <v>5200</v>
      </c>
      <c r="I4078" s="8" t="s">
        <v>5320</v>
      </c>
    </row>
    <row r="4079" spans="1:9" ht="60" x14ac:dyDescent="0.25">
      <c r="A4079" s="3">
        <v>4078</v>
      </c>
      <c r="B4079" s="8" t="s">
        <v>9</v>
      </c>
      <c r="C4079" s="8">
        <v>37790</v>
      </c>
      <c r="D4079" s="8" t="s">
        <v>5318</v>
      </c>
      <c r="E4079" s="8" t="s">
        <v>5319</v>
      </c>
      <c r="F4079" s="8">
        <v>100</v>
      </c>
      <c r="G4079" s="8">
        <f>F4080*0.21</f>
        <v>101.76</v>
      </c>
      <c r="H4079" s="8" t="s">
        <v>5200</v>
      </c>
      <c r="I4079" s="8" t="s">
        <v>5320</v>
      </c>
    </row>
    <row r="4080" spans="1:9" ht="45" x14ac:dyDescent="0.25">
      <c r="A4080" s="3">
        <v>4079</v>
      </c>
      <c r="B4080" s="8" t="s">
        <v>9</v>
      </c>
      <c r="C4080" s="8">
        <v>37830</v>
      </c>
      <c r="D4080" s="8" t="s">
        <v>5321</v>
      </c>
      <c r="E4080" s="8" t="s">
        <v>121</v>
      </c>
      <c r="F4080" s="11">
        <f>G4081/0.21</f>
        <v>484.57142857142861</v>
      </c>
      <c r="G4080" s="8">
        <v>11.46</v>
      </c>
      <c r="H4080" s="8" t="s">
        <v>5200</v>
      </c>
      <c r="I4080" s="8" t="s">
        <v>5322</v>
      </c>
    </row>
    <row r="4081" spans="1:9" ht="60" x14ac:dyDescent="0.25">
      <c r="A4081" s="3">
        <v>4080</v>
      </c>
      <c r="B4081" s="8" t="s">
        <v>9</v>
      </c>
      <c r="C4081" s="8">
        <v>37997</v>
      </c>
      <c r="D4081" s="8" t="s">
        <v>5323</v>
      </c>
      <c r="E4081" s="8" t="s">
        <v>5324</v>
      </c>
      <c r="F4081" s="11">
        <f>G4082/0.21</f>
        <v>64</v>
      </c>
      <c r="G4081" s="8">
        <v>101.76</v>
      </c>
      <c r="H4081" s="8" t="s">
        <v>5200</v>
      </c>
      <c r="I4081" s="8" t="s">
        <v>5325</v>
      </c>
    </row>
    <row r="4082" spans="1:9" ht="60" x14ac:dyDescent="0.25">
      <c r="A4082" s="3">
        <v>4081</v>
      </c>
      <c r="B4082" s="4" t="s">
        <v>9</v>
      </c>
      <c r="C4082" s="4">
        <v>38079</v>
      </c>
      <c r="D4082" s="8" t="s">
        <v>5318</v>
      </c>
      <c r="E4082" s="4" t="s">
        <v>5326</v>
      </c>
      <c r="F4082" s="20">
        <v>106</v>
      </c>
      <c r="G4082" s="8">
        <f>F4083*0.21</f>
        <v>13.44</v>
      </c>
      <c r="H4082" s="8" t="s">
        <v>5200</v>
      </c>
      <c r="I4082" s="4" t="s">
        <v>5327</v>
      </c>
    </row>
    <row r="4083" spans="1:9" ht="30" x14ac:dyDescent="0.25">
      <c r="A4083" s="3">
        <v>4082</v>
      </c>
      <c r="B4083" s="8" t="s">
        <v>9</v>
      </c>
      <c r="C4083" s="8">
        <v>38209</v>
      </c>
      <c r="D4083" s="8" t="s">
        <v>5328</v>
      </c>
      <c r="E4083" s="8" t="s">
        <v>5329</v>
      </c>
      <c r="F4083" s="8">
        <v>64</v>
      </c>
      <c r="G4083" s="8">
        <f>F4084*0.21</f>
        <v>41.16</v>
      </c>
      <c r="H4083" s="8" t="s">
        <v>5330</v>
      </c>
      <c r="I4083" s="8" t="s">
        <v>5331</v>
      </c>
    </row>
    <row r="4084" spans="1:9" ht="30" x14ac:dyDescent="0.25">
      <c r="A4084" s="3">
        <v>4083</v>
      </c>
      <c r="B4084" s="4" t="s">
        <v>9</v>
      </c>
      <c r="C4084" s="4">
        <v>38211</v>
      </c>
      <c r="D4084" s="4" t="s">
        <v>5328</v>
      </c>
      <c r="E4084" s="4" t="s">
        <v>5332</v>
      </c>
      <c r="F4084" s="20">
        <v>196</v>
      </c>
      <c r="G4084" s="8">
        <f>F4085*0.21</f>
        <v>16.8</v>
      </c>
      <c r="H4084" s="4" t="s">
        <v>5231</v>
      </c>
      <c r="I4084" s="4" t="s">
        <v>5333</v>
      </c>
    </row>
    <row r="4085" spans="1:9" ht="30" x14ac:dyDescent="0.25">
      <c r="A4085" s="3">
        <v>4084</v>
      </c>
      <c r="B4085" s="8" t="s">
        <v>9</v>
      </c>
      <c r="C4085" s="8">
        <v>38655</v>
      </c>
      <c r="D4085" s="8" t="s">
        <v>5334</v>
      </c>
      <c r="E4085" s="8" t="s">
        <v>1437</v>
      </c>
      <c r="F4085" s="8">
        <v>80</v>
      </c>
      <c r="G4085" s="8">
        <f>F4086*0.21</f>
        <v>61.11</v>
      </c>
      <c r="H4085" s="8" t="s">
        <v>5200</v>
      </c>
      <c r="I4085" s="8" t="s">
        <v>5230</v>
      </c>
    </row>
    <row r="4086" spans="1:9" ht="60" x14ac:dyDescent="0.25">
      <c r="A4086" s="3">
        <v>4085</v>
      </c>
      <c r="B4086" s="8" t="s">
        <v>9</v>
      </c>
      <c r="C4086" s="8">
        <v>38728</v>
      </c>
      <c r="D4086" s="8" t="s">
        <v>5335</v>
      </c>
      <c r="E4086" s="8" t="s">
        <v>1437</v>
      </c>
      <c r="F4086" s="8">
        <v>291</v>
      </c>
      <c r="G4086" s="8">
        <v>61.72</v>
      </c>
      <c r="H4086" s="8" t="s">
        <v>5200</v>
      </c>
      <c r="I4086" s="8" t="s">
        <v>5336</v>
      </c>
    </row>
    <row r="4087" spans="1:9" ht="45" x14ac:dyDescent="0.25">
      <c r="A4087" s="3">
        <v>4086</v>
      </c>
      <c r="B4087" s="6" t="s">
        <v>9</v>
      </c>
      <c r="C4087" s="6">
        <v>38764</v>
      </c>
      <c r="D4087" s="6" t="s">
        <v>5337</v>
      </c>
      <c r="E4087" s="6" t="s">
        <v>5338</v>
      </c>
      <c r="F4087" s="7">
        <v>329</v>
      </c>
      <c r="G4087" s="4">
        <f>F4088*0.21</f>
        <v>11.549999999999999</v>
      </c>
      <c r="H4087" s="6" t="s">
        <v>5200</v>
      </c>
      <c r="I4087" s="6" t="s">
        <v>5339</v>
      </c>
    </row>
    <row r="4088" spans="1:9" ht="60" x14ac:dyDescent="0.25">
      <c r="A4088" s="3">
        <v>4087</v>
      </c>
      <c r="B4088" s="8" t="s">
        <v>9</v>
      </c>
      <c r="C4088" s="8">
        <v>38845</v>
      </c>
      <c r="D4088" s="8" t="s">
        <v>5340</v>
      </c>
      <c r="E4088" s="8" t="s">
        <v>139</v>
      </c>
      <c r="F4088" s="8">
        <v>55</v>
      </c>
      <c r="G4088" s="8">
        <f>F4089*0.21</f>
        <v>32.339999999999996</v>
      </c>
      <c r="H4088" s="8" t="s">
        <v>5200</v>
      </c>
      <c r="I4088" s="8" t="s">
        <v>5253</v>
      </c>
    </row>
    <row r="4089" spans="1:9" ht="30" x14ac:dyDescent="0.25">
      <c r="A4089" s="3">
        <v>4088</v>
      </c>
      <c r="B4089" s="4" t="s">
        <v>9</v>
      </c>
      <c r="C4089" s="4">
        <v>39486</v>
      </c>
      <c r="D4089" s="4" t="s">
        <v>5341</v>
      </c>
      <c r="E4089" s="4" t="s">
        <v>1557</v>
      </c>
      <c r="F4089" s="20">
        <v>154</v>
      </c>
      <c r="G4089" s="8">
        <f>F4090*0.21</f>
        <v>38.22</v>
      </c>
      <c r="H4089" s="4" t="s">
        <v>5200</v>
      </c>
      <c r="I4089" s="4" t="s">
        <v>5342</v>
      </c>
    </row>
    <row r="4090" spans="1:9" ht="60" x14ac:dyDescent="0.25">
      <c r="A4090" s="3">
        <v>4089</v>
      </c>
      <c r="B4090" s="8" t="s">
        <v>9</v>
      </c>
      <c r="C4090" s="8">
        <v>39684</v>
      </c>
      <c r="D4090" s="8" t="s">
        <v>1873</v>
      </c>
      <c r="E4090" s="8" t="s">
        <v>5343</v>
      </c>
      <c r="F4090" s="8">
        <v>182</v>
      </c>
      <c r="G4090" s="8">
        <v>38.22</v>
      </c>
      <c r="H4090" s="8" t="s">
        <v>5200</v>
      </c>
      <c r="I4090" s="8" t="s">
        <v>5253</v>
      </c>
    </row>
    <row r="4091" spans="1:9" ht="45" x14ac:dyDescent="0.25">
      <c r="A4091" s="3">
        <v>4090</v>
      </c>
      <c r="B4091" s="8" t="s">
        <v>9</v>
      </c>
      <c r="C4091" s="8">
        <v>39932</v>
      </c>
      <c r="D4091" s="8" t="s">
        <v>2603</v>
      </c>
      <c r="E4091" s="8" t="s">
        <v>5344</v>
      </c>
      <c r="F4091" s="8">
        <v>61</v>
      </c>
      <c r="G4091" s="8">
        <f t="shared" ref="G4091:G4096" si="133">F4092*0.21</f>
        <v>168</v>
      </c>
      <c r="H4091" s="8" t="s">
        <v>5200</v>
      </c>
      <c r="I4091" s="8" t="s">
        <v>5345</v>
      </c>
    </row>
    <row r="4092" spans="1:9" ht="60" x14ac:dyDescent="0.25">
      <c r="A4092" s="3">
        <v>4091</v>
      </c>
      <c r="B4092" s="8" t="s">
        <v>9</v>
      </c>
      <c r="C4092" s="8">
        <v>39933</v>
      </c>
      <c r="D4092" s="8" t="s">
        <v>2603</v>
      </c>
      <c r="E4092" s="8" t="s">
        <v>5346</v>
      </c>
      <c r="F4092" s="8">
        <v>800</v>
      </c>
      <c r="G4092" s="8">
        <f t="shared" si="133"/>
        <v>28.56</v>
      </c>
      <c r="H4092" s="8" t="s">
        <v>5200</v>
      </c>
      <c r="I4092" s="8" t="s">
        <v>5347</v>
      </c>
    </row>
    <row r="4093" spans="1:9" ht="45" x14ac:dyDescent="0.25">
      <c r="A4093" s="3">
        <v>4092</v>
      </c>
      <c r="B4093" s="8" t="s">
        <v>9</v>
      </c>
      <c r="C4093" s="8">
        <v>39948</v>
      </c>
      <c r="D4093" s="8" t="s">
        <v>5348</v>
      </c>
      <c r="E4093" s="8" t="s">
        <v>5344</v>
      </c>
      <c r="F4093" s="8">
        <v>136</v>
      </c>
      <c r="G4093" s="8">
        <f t="shared" si="133"/>
        <v>101.42999999999999</v>
      </c>
      <c r="H4093" s="8" t="s">
        <v>5200</v>
      </c>
      <c r="I4093" s="8" t="s">
        <v>5268</v>
      </c>
    </row>
    <row r="4094" spans="1:9" ht="45" x14ac:dyDescent="0.25">
      <c r="A4094" s="3">
        <v>4093</v>
      </c>
      <c r="B4094" s="8" t="s">
        <v>9</v>
      </c>
      <c r="C4094" s="8">
        <v>40006</v>
      </c>
      <c r="D4094" s="8" t="s">
        <v>2603</v>
      </c>
      <c r="E4094" s="8" t="s">
        <v>5349</v>
      </c>
      <c r="F4094" s="8">
        <v>483</v>
      </c>
      <c r="G4094" s="8">
        <f t="shared" si="133"/>
        <v>42</v>
      </c>
      <c r="H4094" s="8" t="s">
        <v>5200</v>
      </c>
      <c r="I4094" s="8" t="s">
        <v>5350</v>
      </c>
    </row>
    <row r="4095" spans="1:9" ht="30" x14ac:dyDescent="0.25">
      <c r="A4095" s="3">
        <v>4094</v>
      </c>
      <c r="B4095" s="6" t="s">
        <v>9</v>
      </c>
      <c r="C4095" s="6">
        <v>40049</v>
      </c>
      <c r="D4095" s="6" t="s">
        <v>3740</v>
      </c>
      <c r="E4095" s="6" t="s">
        <v>1437</v>
      </c>
      <c r="F4095" s="7">
        <v>200</v>
      </c>
      <c r="G4095" s="4">
        <f t="shared" si="133"/>
        <v>11.969999999999999</v>
      </c>
      <c r="H4095" s="6" t="s">
        <v>5200</v>
      </c>
      <c r="I4095" s="6" t="s">
        <v>5315</v>
      </c>
    </row>
    <row r="4096" spans="1:9" ht="30" x14ac:dyDescent="0.25">
      <c r="A4096" s="3">
        <v>4095</v>
      </c>
      <c r="B4096" s="8" t="s">
        <v>9</v>
      </c>
      <c r="C4096" s="8">
        <v>40061</v>
      </c>
      <c r="D4096" s="8" t="s">
        <v>5351</v>
      </c>
      <c r="E4096" s="8" t="s">
        <v>3757</v>
      </c>
      <c r="F4096" s="8">
        <v>57</v>
      </c>
      <c r="G4096" s="8">
        <f t="shared" si="133"/>
        <v>116.97</v>
      </c>
      <c r="H4096" s="8" t="s">
        <v>5200</v>
      </c>
      <c r="I4096" s="8" t="s">
        <v>5251</v>
      </c>
    </row>
    <row r="4097" spans="1:9" ht="30" x14ac:dyDescent="0.25">
      <c r="A4097" s="3">
        <v>4096</v>
      </c>
      <c r="B4097" s="8" t="s">
        <v>9</v>
      </c>
      <c r="C4097" s="8">
        <v>40110</v>
      </c>
      <c r="D4097" s="8" t="s">
        <v>3740</v>
      </c>
      <c r="E4097" s="8" t="s">
        <v>1437</v>
      </c>
      <c r="F4097" s="11">
        <f>G4098/0.21</f>
        <v>557</v>
      </c>
      <c r="G4097" s="8">
        <v>42.37</v>
      </c>
      <c r="H4097" s="8" t="s">
        <v>5200</v>
      </c>
      <c r="I4097" s="8" t="s">
        <v>5352</v>
      </c>
    </row>
    <row r="4098" spans="1:9" ht="45" x14ac:dyDescent="0.25">
      <c r="A4098" s="3">
        <v>4097</v>
      </c>
      <c r="B4098" s="8" t="s">
        <v>9</v>
      </c>
      <c r="C4098" s="8">
        <v>40140</v>
      </c>
      <c r="D4098" s="8" t="s">
        <v>5353</v>
      </c>
      <c r="E4098" s="8" t="s">
        <v>5354</v>
      </c>
      <c r="F4098" s="8">
        <v>199</v>
      </c>
      <c r="G4098" s="8">
        <f>F4099*0.21</f>
        <v>116.97</v>
      </c>
      <c r="H4098" s="8" t="s">
        <v>5200</v>
      </c>
      <c r="I4098" s="8" t="s">
        <v>5315</v>
      </c>
    </row>
    <row r="4099" spans="1:9" ht="30" x14ac:dyDescent="0.25">
      <c r="A4099" s="3">
        <v>4098</v>
      </c>
      <c r="B4099" s="8" t="s">
        <v>9</v>
      </c>
      <c r="C4099" s="8">
        <v>40242</v>
      </c>
      <c r="D4099" s="8" t="s">
        <v>5355</v>
      </c>
      <c r="E4099" s="8" t="s">
        <v>146</v>
      </c>
      <c r="F4099" s="11">
        <f>G4100/0.21</f>
        <v>557</v>
      </c>
      <c r="G4099" s="8">
        <v>8.4600000000000009</v>
      </c>
      <c r="H4099" s="8" t="s">
        <v>5200</v>
      </c>
      <c r="I4099" s="8" t="s">
        <v>5282</v>
      </c>
    </row>
    <row r="4100" spans="1:9" ht="45" x14ac:dyDescent="0.25">
      <c r="A4100" s="3">
        <v>4099</v>
      </c>
      <c r="B4100" s="8" t="s">
        <v>9</v>
      </c>
      <c r="C4100" s="8">
        <v>40255</v>
      </c>
      <c r="D4100" s="8" t="s">
        <v>5356</v>
      </c>
      <c r="E4100" s="8" t="s">
        <v>5357</v>
      </c>
      <c r="F4100" s="8">
        <v>400</v>
      </c>
      <c r="G4100" s="8">
        <f>F4101*0.21</f>
        <v>116.97</v>
      </c>
      <c r="H4100" s="8" t="s">
        <v>5200</v>
      </c>
      <c r="I4100" s="8" t="s">
        <v>5358</v>
      </c>
    </row>
    <row r="4101" spans="1:9" ht="45" x14ac:dyDescent="0.25">
      <c r="A4101" s="3">
        <v>4100</v>
      </c>
      <c r="B4101" s="8" t="s">
        <v>9</v>
      </c>
      <c r="C4101" s="8">
        <v>40264</v>
      </c>
      <c r="D4101" s="8" t="s">
        <v>5356</v>
      </c>
      <c r="E4101" s="8" t="s">
        <v>5357</v>
      </c>
      <c r="F4101" s="8">
        <v>557</v>
      </c>
      <c r="G4101" s="8">
        <v>116.97</v>
      </c>
      <c r="H4101" s="8" t="s">
        <v>5200</v>
      </c>
      <c r="I4101" s="8" t="s">
        <v>5230</v>
      </c>
    </row>
    <row r="4102" spans="1:9" ht="45" x14ac:dyDescent="0.25">
      <c r="A4102" s="3">
        <v>4101</v>
      </c>
      <c r="B4102" s="8" t="s">
        <v>9</v>
      </c>
      <c r="C4102" s="8">
        <v>40265</v>
      </c>
      <c r="D4102" s="8" t="s">
        <v>5356</v>
      </c>
      <c r="E4102" s="8" t="s">
        <v>5357</v>
      </c>
      <c r="F4102" s="8">
        <v>9</v>
      </c>
      <c r="G4102" s="8">
        <v>1.89</v>
      </c>
      <c r="H4102" s="8" t="s">
        <v>5200</v>
      </c>
      <c r="I4102" s="8" t="s">
        <v>5315</v>
      </c>
    </row>
    <row r="4103" spans="1:9" ht="45" x14ac:dyDescent="0.25">
      <c r="A4103" s="3">
        <v>4102</v>
      </c>
      <c r="B4103" s="8" t="s">
        <v>9</v>
      </c>
      <c r="C4103" s="8">
        <v>40266</v>
      </c>
      <c r="D4103" s="8" t="s">
        <v>5356</v>
      </c>
      <c r="E4103" s="8" t="s">
        <v>5357</v>
      </c>
      <c r="F4103" s="8">
        <v>134</v>
      </c>
      <c r="G4103" s="8">
        <v>28.14</v>
      </c>
      <c r="H4103" s="8" t="s">
        <v>5200</v>
      </c>
      <c r="I4103" s="8" t="s">
        <v>5315</v>
      </c>
    </row>
    <row r="4104" spans="1:9" ht="45" x14ac:dyDescent="0.25">
      <c r="A4104" s="3">
        <v>4103</v>
      </c>
      <c r="B4104" s="8" t="s">
        <v>9</v>
      </c>
      <c r="C4104" s="8">
        <v>40267</v>
      </c>
      <c r="D4104" s="8" t="s">
        <v>5356</v>
      </c>
      <c r="E4104" s="8" t="s">
        <v>5357</v>
      </c>
      <c r="F4104" s="8">
        <v>63</v>
      </c>
      <c r="G4104" s="8">
        <v>13.229999999999999</v>
      </c>
      <c r="H4104" s="8" t="s">
        <v>5200</v>
      </c>
      <c r="I4104" s="8" t="s">
        <v>5352</v>
      </c>
    </row>
    <row r="4105" spans="1:9" ht="45" x14ac:dyDescent="0.25">
      <c r="A4105" s="3">
        <v>4104</v>
      </c>
      <c r="B4105" s="8" t="s">
        <v>9</v>
      </c>
      <c r="C4105" s="8">
        <v>40269</v>
      </c>
      <c r="D4105" s="8" t="s">
        <v>5356</v>
      </c>
      <c r="E4105" s="8" t="s">
        <v>5357</v>
      </c>
      <c r="F4105" s="8">
        <v>363</v>
      </c>
      <c r="G4105" s="8">
        <v>76.23</v>
      </c>
      <c r="H4105" s="8" t="s">
        <v>5200</v>
      </c>
      <c r="I4105" s="8" t="s">
        <v>5327</v>
      </c>
    </row>
    <row r="4106" spans="1:9" ht="30" x14ac:dyDescent="0.25">
      <c r="A4106" s="3">
        <v>4105</v>
      </c>
      <c r="B4106" s="6" t="s">
        <v>9</v>
      </c>
      <c r="C4106" s="6">
        <v>40471</v>
      </c>
      <c r="D4106" s="6" t="s">
        <v>951</v>
      </c>
      <c r="E4106" s="6" t="s">
        <v>5359</v>
      </c>
      <c r="F4106" s="7">
        <v>92</v>
      </c>
      <c r="G4106" s="8">
        <f>F4107*0.21</f>
        <v>85.679999999999993</v>
      </c>
      <c r="H4106" s="6" t="s">
        <v>5200</v>
      </c>
      <c r="I4106" s="6" t="s">
        <v>5360</v>
      </c>
    </row>
    <row r="4107" spans="1:9" ht="90" x14ac:dyDescent="0.25">
      <c r="A4107" s="3">
        <v>4106</v>
      </c>
      <c r="B4107" s="8" t="s">
        <v>9</v>
      </c>
      <c r="C4107" s="8">
        <v>40640</v>
      </c>
      <c r="D4107" s="8" t="s">
        <v>2612</v>
      </c>
      <c r="E4107" s="8" t="s">
        <v>5361</v>
      </c>
      <c r="F4107" s="8">
        <v>408</v>
      </c>
      <c r="G4107" s="8">
        <f>F4108*0.21</f>
        <v>41.79</v>
      </c>
      <c r="H4107" s="8" t="s">
        <v>5362</v>
      </c>
      <c r="I4107" s="8" t="s">
        <v>5363</v>
      </c>
    </row>
    <row r="4108" spans="1:9" ht="75" x14ac:dyDescent="0.25">
      <c r="A4108" s="3">
        <v>4107</v>
      </c>
      <c r="B4108" s="8" t="s">
        <v>9</v>
      </c>
      <c r="C4108" s="8">
        <v>40641</v>
      </c>
      <c r="D4108" s="8" t="s">
        <v>2612</v>
      </c>
      <c r="E4108" s="8" t="s">
        <v>5364</v>
      </c>
      <c r="F4108" s="8">
        <v>199</v>
      </c>
      <c r="G4108" s="8">
        <f>F4109*0.21</f>
        <v>29.020000000000003</v>
      </c>
      <c r="H4108" s="8" t="s">
        <v>5200</v>
      </c>
      <c r="I4108" s="8" t="s">
        <v>5365</v>
      </c>
    </row>
    <row r="4109" spans="1:9" ht="75" x14ac:dyDescent="0.25">
      <c r="A4109" s="3">
        <v>4108</v>
      </c>
      <c r="B4109" s="8" t="s">
        <v>9</v>
      </c>
      <c r="C4109" s="8">
        <v>40672</v>
      </c>
      <c r="D4109" s="8" t="s">
        <v>5366</v>
      </c>
      <c r="E4109" s="8" t="s">
        <v>5367</v>
      </c>
      <c r="F4109" s="11">
        <f>G4110/0.21</f>
        <v>138.1904761904762</v>
      </c>
      <c r="G4109" s="8">
        <v>78.41</v>
      </c>
      <c r="H4109" s="8" t="s">
        <v>5200</v>
      </c>
      <c r="I4109" s="8" t="s">
        <v>5368</v>
      </c>
    </row>
    <row r="4110" spans="1:9" ht="30" x14ac:dyDescent="0.25">
      <c r="A4110" s="3">
        <v>4109</v>
      </c>
      <c r="B4110" s="8" t="s">
        <v>9</v>
      </c>
      <c r="C4110" s="8">
        <v>40779</v>
      </c>
      <c r="D4110" s="8" t="s">
        <v>5369</v>
      </c>
      <c r="E4110" s="8" t="s">
        <v>1548</v>
      </c>
      <c r="F4110" s="11">
        <v>137</v>
      </c>
      <c r="G4110" s="8">
        <v>29.02</v>
      </c>
      <c r="H4110" s="8" t="s">
        <v>5200</v>
      </c>
      <c r="I4110" s="8" t="s">
        <v>5370</v>
      </c>
    </row>
    <row r="4111" spans="1:9" ht="60" x14ac:dyDescent="0.25">
      <c r="A4111" s="3">
        <v>4110</v>
      </c>
      <c r="B4111" s="8" t="s">
        <v>9</v>
      </c>
      <c r="C4111" s="8">
        <v>41045</v>
      </c>
      <c r="D4111" s="8" t="s">
        <v>5371</v>
      </c>
      <c r="E4111" s="8" t="s">
        <v>5372</v>
      </c>
      <c r="F4111" s="8">
        <v>32</v>
      </c>
      <c r="G4111" s="8">
        <f>F4112*0.21</f>
        <v>23.099999999999998</v>
      </c>
      <c r="H4111" s="8" t="s">
        <v>5200</v>
      </c>
      <c r="I4111" s="8" t="s">
        <v>5210</v>
      </c>
    </row>
    <row r="4112" spans="1:9" ht="30" x14ac:dyDescent="0.25">
      <c r="A4112" s="3">
        <v>4111</v>
      </c>
      <c r="B4112" s="6" t="s">
        <v>9</v>
      </c>
      <c r="C4112" s="6">
        <v>41058</v>
      </c>
      <c r="D4112" s="6" t="s">
        <v>204</v>
      </c>
      <c r="E4112" s="6" t="s">
        <v>2514</v>
      </c>
      <c r="F4112" s="7">
        <v>110</v>
      </c>
      <c r="G4112" s="4">
        <f>F4113*0.21</f>
        <v>51.239999999999995</v>
      </c>
      <c r="H4112" s="6" t="s">
        <v>5231</v>
      </c>
      <c r="I4112" s="6" t="s">
        <v>5373</v>
      </c>
    </row>
    <row r="4113" spans="1:38" ht="30" x14ac:dyDescent="0.25">
      <c r="A4113" s="3">
        <v>4112</v>
      </c>
      <c r="B4113" s="8" t="s">
        <v>9</v>
      </c>
      <c r="C4113" s="8">
        <v>41328</v>
      </c>
      <c r="D4113" s="8" t="s">
        <v>5374</v>
      </c>
      <c r="E4113" s="8" t="s">
        <v>856</v>
      </c>
      <c r="F4113" s="8">
        <v>244</v>
      </c>
      <c r="G4113" s="8">
        <f>F4114*0.21</f>
        <v>42</v>
      </c>
      <c r="H4113" s="8" t="s">
        <v>5200</v>
      </c>
      <c r="I4113" s="8" t="s">
        <v>5203</v>
      </c>
    </row>
    <row r="4114" spans="1:38" ht="45" x14ac:dyDescent="0.25">
      <c r="A4114" s="3">
        <v>4113</v>
      </c>
      <c r="B4114" s="6" t="s">
        <v>9</v>
      </c>
      <c r="C4114" s="6">
        <v>41383</v>
      </c>
      <c r="D4114" s="6" t="s">
        <v>5375</v>
      </c>
      <c r="E4114" s="6" t="s">
        <v>197</v>
      </c>
      <c r="F4114" s="7">
        <v>200</v>
      </c>
      <c r="G4114" s="4">
        <f>F4115*0.21</f>
        <v>51.87</v>
      </c>
      <c r="H4114" s="6" t="s">
        <v>5231</v>
      </c>
      <c r="I4114" s="6" t="s">
        <v>5376</v>
      </c>
    </row>
    <row r="4115" spans="1:38" ht="30" x14ac:dyDescent="0.25">
      <c r="A4115" s="3">
        <v>4114</v>
      </c>
      <c r="B4115" s="8" t="s">
        <v>9</v>
      </c>
      <c r="C4115" s="8">
        <v>41603</v>
      </c>
      <c r="D4115" s="8" t="s">
        <v>5377</v>
      </c>
      <c r="E4115" s="8" t="s">
        <v>3353</v>
      </c>
      <c r="F4115" s="11">
        <f>G4116/0.21</f>
        <v>247</v>
      </c>
      <c r="G4115" s="8">
        <v>7.2</v>
      </c>
      <c r="H4115" s="8" t="s">
        <v>5200</v>
      </c>
      <c r="I4115" s="8" t="s">
        <v>5282</v>
      </c>
    </row>
    <row r="4116" spans="1:38" ht="45" x14ac:dyDescent="0.25">
      <c r="A4116" s="3">
        <v>4115</v>
      </c>
      <c r="B4116" s="8" t="s">
        <v>9</v>
      </c>
      <c r="C4116" s="8">
        <v>41744</v>
      </c>
      <c r="D4116" s="8" t="s">
        <v>3177</v>
      </c>
      <c r="E4116" s="8" t="s">
        <v>5378</v>
      </c>
      <c r="F4116" s="8">
        <v>114</v>
      </c>
      <c r="G4116" s="8">
        <f t="shared" ref="G4116:G4127" si="134">F4117*0.21</f>
        <v>51.87</v>
      </c>
      <c r="H4116" s="8" t="s">
        <v>5200</v>
      </c>
      <c r="I4116" s="8" t="s">
        <v>5379</v>
      </c>
    </row>
    <row r="4117" spans="1:38" ht="45" x14ac:dyDescent="0.25">
      <c r="A4117" s="3">
        <v>4116</v>
      </c>
      <c r="B4117" s="6" t="s">
        <v>9</v>
      </c>
      <c r="C4117" s="6">
        <v>41760</v>
      </c>
      <c r="D4117" s="6" t="s">
        <v>3299</v>
      </c>
      <c r="E4117" s="6" t="s">
        <v>5380</v>
      </c>
      <c r="F4117" s="7">
        <v>247</v>
      </c>
      <c r="G4117" s="4">
        <f t="shared" si="134"/>
        <v>24.36</v>
      </c>
      <c r="H4117" s="6" t="s">
        <v>5200</v>
      </c>
      <c r="I4117" s="6" t="s">
        <v>5381</v>
      </c>
    </row>
    <row r="4118" spans="1:38" ht="45" x14ac:dyDescent="0.25">
      <c r="A4118" s="3">
        <v>4117</v>
      </c>
      <c r="B4118" s="6" t="s">
        <v>9</v>
      </c>
      <c r="C4118" s="6">
        <v>41877</v>
      </c>
      <c r="D4118" s="6" t="s">
        <v>3150</v>
      </c>
      <c r="E4118" s="6" t="s">
        <v>4239</v>
      </c>
      <c r="F4118" s="7">
        <v>116</v>
      </c>
      <c r="G4118" s="6">
        <f t="shared" si="134"/>
        <v>18.689999999999998</v>
      </c>
      <c r="H4118" s="6" t="s">
        <v>5200</v>
      </c>
      <c r="I4118" s="6" t="s">
        <v>5253</v>
      </c>
      <c r="M4118" s="13"/>
      <c r="N4118" s="13"/>
      <c r="O4118" s="13"/>
      <c r="P4118" s="13"/>
      <c r="Q4118" s="13"/>
      <c r="R4118" s="13"/>
      <c r="S4118" s="13"/>
      <c r="T4118" s="13"/>
      <c r="U4118" s="13"/>
      <c r="V4118" s="13"/>
      <c r="W4118" s="13"/>
      <c r="X4118" s="13"/>
      <c r="Y4118" s="13"/>
      <c r="Z4118" s="13"/>
      <c r="AA4118" s="13"/>
      <c r="AB4118" s="13"/>
      <c r="AC4118" s="13"/>
      <c r="AD4118" s="13"/>
      <c r="AE4118" s="13"/>
      <c r="AF4118" s="13"/>
      <c r="AG4118" s="13"/>
      <c r="AH4118" s="13"/>
      <c r="AI4118" s="13"/>
      <c r="AJ4118" s="13"/>
      <c r="AK4118" s="13"/>
      <c r="AL4118" s="13"/>
    </row>
    <row r="4119" spans="1:38" ht="60" x14ac:dyDescent="0.25">
      <c r="A4119" s="3">
        <v>4118</v>
      </c>
      <c r="B4119" s="8" t="s">
        <v>9</v>
      </c>
      <c r="C4119" s="8">
        <v>42172</v>
      </c>
      <c r="D4119" s="8" t="s">
        <v>2508</v>
      </c>
      <c r="E4119" s="8" t="s">
        <v>866</v>
      </c>
      <c r="F4119" s="8">
        <v>89</v>
      </c>
      <c r="G4119" s="8">
        <f t="shared" si="134"/>
        <v>37.379999999999995</v>
      </c>
      <c r="H4119" s="8" t="s">
        <v>5330</v>
      </c>
      <c r="I4119" s="8" t="s">
        <v>5382</v>
      </c>
      <c r="M4119" s="13"/>
      <c r="N4119" s="13"/>
      <c r="O4119" s="13"/>
      <c r="P4119" s="13"/>
      <c r="Q4119" s="13"/>
      <c r="R4119" s="13"/>
      <c r="S4119" s="13"/>
      <c r="T4119" s="13"/>
      <c r="U4119" s="13"/>
      <c r="V4119" s="13"/>
      <c r="W4119" s="13"/>
      <c r="X4119" s="13"/>
      <c r="Y4119" s="13"/>
      <c r="Z4119" s="13"/>
      <c r="AA4119" s="13"/>
      <c r="AB4119" s="13"/>
      <c r="AC4119" s="13"/>
      <c r="AD4119" s="13"/>
      <c r="AE4119" s="13"/>
      <c r="AF4119" s="13"/>
      <c r="AG4119" s="13"/>
      <c r="AH4119" s="13"/>
      <c r="AI4119" s="13"/>
      <c r="AJ4119" s="13"/>
      <c r="AK4119" s="13"/>
      <c r="AL4119" s="13"/>
    </row>
    <row r="4120" spans="1:38" ht="75" x14ac:dyDescent="0.25">
      <c r="A4120" s="3">
        <v>4119</v>
      </c>
      <c r="B4120" s="8" t="s">
        <v>9</v>
      </c>
      <c r="C4120" s="8">
        <v>42351</v>
      </c>
      <c r="D4120" s="8" t="s">
        <v>2612</v>
      </c>
      <c r="E4120" s="8" t="s">
        <v>5383</v>
      </c>
      <c r="F4120" s="8">
        <v>178</v>
      </c>
      <c r="G4120" s="8">
        <f t="shared" si="134"/>
        <v>5.67</v>
      </c>
      <c r="H4120" s="8" t="s">
        <v>5200</v>
      </c>
      <c r="I4120" s="8" t="s">
        <v>5268</v>
      </c>
    </row>
    <row r="4121" spans="1:38" ht="30" x14ac:dyDescent="0.25">
      <c r="A4121" s="3">
        <v>4120</v>
      </c>
      <c r="B4121" s="8" t="s">
        <v>9</v>
      </c>
      <c r="C4121" s="8">
        <v>42445</v>
      </c>
      <c r="D4121" s="8" t="s">
        <v>5384</v>
      </c>
      <c r="E4121" s="8" t="s">
        <v>3550</v>
      </c>
      <c r="F4121" s="8">
        <v>27</v>
      </c>
      <c r="G4121" s="8">
        <f t="shared" si="134"/>
        <v>5.04</v>
      </c>
      <c r="H4121" s="8" t="s">
        <v>5200</v>
      </c>
      <c r="I4121" s="8" t="s">
        <v>5385</v>
      </c>
    </row>
    <row r="4122" spans="1:38" ht="30" x14ac:dyDescent="0.25">
      <c r="A4122" s="3">
        <v>4121</v>
      </c>
      <c r="B4122" s="8" t="s">
        <v>9</v>
      </c>
      <c r="C4122" s="8">
        <v>42449</v>
      </c>
      <c r="D4122" s="8" t="s">
        <v>3792</v>
      </c>
      <c r="E4122" s="8" t="s">
        <v>784</v>
      </c>
      <c r="F4122" s="8">
        <v>24</v>
      </c>
      <c r="G4122" s="8">
        <f t="shared" si="134"/>
        <v>8.4</v>
      </c>
      <c r="H4122" s="8" t="s">
        <v>5200</v>
      </c>
      <c r="I4122" s="8" t="s">
        <v>5282</v>
      </c>
    </row>
    <row r="4123" spans="1:38" ht="60" x14ac:dyDescent="0.25">
      <c r="A4123" s="3">
        <v>4122</v>
      </c>
      <c r="B4123" s="6" t="s">
        <v>9</v>
      </c>
      <c r="C4123" s="6">
        <v>42616</v>
      </c>
      <c r="D4123" s="6" t="s">
        <v>5386</v>
      </c>
      <c r="E4123" s="6" t="s">
        <v>5387</v>
      </c>
      <c r="F4123" s="7">
        <v>40</v>
      </c>
      <c r="G4123" s="8">
        <f t="shared" si="134"/>
        <v>21</v>
      </c>
      <c r="H4123" s="6" t="s">
        <v>5200</v>
      </c>
      <c r="I4123" s="6" t="s">
        <v>5241</v>
      </c>
    </row>
    <row r="4124" spans="1:38" ht="30" x14ac:dyDescent="0.25">
      <c r="A4124" s="3">
        <v>4123</v>
      </c>
      <c r="B4124" s="6" t="s">
        <v>9</v>
      </c>
      <c r="C4124" s="6">
        <v>42686</v>
      </c>
      <c r="D4124" s="6" t="s">
        <v>5388</v>
      </c>
      <c r="E4124" s="6" t="s">
        <v>15</v>
      </c>
      <c r="F4124" s="7">
        <v>100</v>
      </c>
      <c r="G4124" s="8">
        <f t="shared" si="134"/>
        <v>30.45</v>
      </c>
      <c r="H4124" s="6" t="s">
        <v>5200</v>
      </c>
      <c r="I4124" s="6" t="s">
        <v>5381</v>
      </c>
    </row>
    <row r="4125" spans="1:38" ht="45" x14ac:dyDescent="0.25">
      <c r="A4125" s="3">
        <v>4124</v>
      </c>
      <c r="B4125" s="8" t="s">
        <v>9</v>
      </c>
      <c r="C4125" s="8">
        <v>42696</v>
      </c>
      <c r="D4125" s="8" t="s">
        <v>5389</v>
      </c>
      <c r="E4125" s="8" t="s">
        <v>848</v>
      </c>
      <c r="F4125" s="8">
        <v>145</v>
      </c>
      <c r="G4125" s="8">
        <f t="shared" si="134"/>
        <v>17.64</v>
      </c>
      <c r="H4125" s="8" t="s">
        <v>5200</v>
      </c>
      <c r="I4125" s="8" t="s">
        <v>5358</v>
      </c>
    </row>
    <row r="4126" spans="1:38" ht="30" x14ac:dyDescent="0.25">
      <c r="A4126" s="3">
        <v>4125</v>
      </c>
      <c r="B4126" s="8" t="s">
        <v>9</v>
      </c>
      <c r="C4126" s="8">
        <v>42698</v>
      </c>
      <c r="D4126" s="8" t="s">
        <v>5390</v>
      </c>
      <c r="E4126" s="8" t="s">
        <v>1437</v>
      </c>
      <c r="F4126" s="8">
        <v>84</v>
      </c>
      <c r="G4126" s="8">
        <f t="shared" si="134"/>
        <v>62.37</v>
      </c>
      <c r="H4126" s="8" t="s">
        <v>5200</v>
      </c>
      <c r="I4126" s="8" t="s">
        <v>5391</v>
      </c>
    </row>
    <row r="4127" spans="1:38" ht="45" x14ac:dyDescent="0.25">
      <c r="A4127" s="3">
        <v>4126</v>
      </c>
      <c r="B4127" s="8" t="s">
        <v>9</v>
      </c>
      <c r="C4127" s="8">
        <v>42699</v>
      </c>
      <c r="D4127" s="8" t="s">
        <v>2612</v>
      </c>
      <c r="E4127" s="8" t="s">
        <v>5392</v>
      </c>
      <c r="F4127" s="8">
        <v>297</v>
      </c>
      <c r="G4127" s="8">
        <f t="shared" si="134"/>
        <v>9.0299999999999994</v>
      </c>
      <c r="H4127" s="8" t="s">
        <v>5200</v>
      </c>
      <c r="I4127" s="8" t="s">
        <v>5393</v>
      </c>
    </row>
    <row r="4128" spans="1:38" ht="30" x14ac:dyDescent="0.25">
      <c r="A4128" s="3">
        <v>4127</v>
      </c>
      <c r="B4128" s="8" t="s">
        <v>9</v>
      </c>
      <c r="C4128" s="8">
        <v>42705</v>
      </c>
      <c r="D4128" s="8" t="s">
        <v>1521</v>
      </c>
      <c r="E4128" s="8" t="s">
        <v>1437</v>
      </c>
      <c r="F4128" s="8">
        <v>43</v>
      </c>
      <c r="G4128" s="8">
        <v>9.0299999999999994</v>
      </c>
      <c r="H4128" s="8" t="s">
        <v>5200</v>
      </c>
      <c r="I4128" s="8" t="s">
        <v>5241</v>
      </c>
    </row>
    <row r="4129" spans="1:12" ht="75" x14ac:dyDescent="0.25">
      <c r="A4129" s="3">
        <v>4128</v>
      </c>
      <c r="B4129" s="8" t="s">
        <v>9</v>
      </c>
      <c r="C4129" s="8">
        <v>42719</v>
      </c>
      <c r="D4129" s="8" t="s">
        <v>5366</v>
      </c>
      <c r="E4129" s="8" t="s">
        <v>5367</v>
      </c>
      <c r="F4129" s="11">
        <f>G4130/0.21</f>
        <v>210.00000000000003</v>
      </c>
      <c r="G4129" s="8">
        <v>40.880000000000003</v>
      </c>
      <c r="H4129" s="8" t="s">
        <v>5200</v>
      </c>
      <c r="I4129" s="8" t="s">
        <v>5370</v>
      </c>
    </row>
    <row r="4130" spans="1:12" ht="60" x14ac:dyDescent="0.25">
      <c r="A4130" s="3">
        <v>4129</v>
      </c>
      <c r="B4130" s="8" t="s">
        <v>9</v>
      </c>
      <c r="C4130" s="8">
        <v>42792</v>
      </c>
      <c r="D4130" s="8" t="s">
        <v>5394</v>
      </c>
      <c r="E4130" s="8" t="s">
        <v>5395</v>
      </c>
      <c r="F4130" s="8">
        <v>196</v>
      </c>
      <c r="G4130" s="8">
        <f t="shared" ref="G4130:G4143" si="135">F4131*0.21</f>
        <v>44.1</v>
      </c>
      <c r="H4130" s="8" t="s">
        <v>5200</v>
      </c>
      <c r="I4130" s="8" t="s">
        <v>5268</v>
      </c>
    </row>
    <row r="4131" spans="1:12" ht="60" x14ac:dyDescent="0.25">
      <c r="A4131" s="3">
        <v>4130</v>
      </c>
      <c r="B4131" s="8" t="s">
        <v>9</v>
      </c>
      <c r="C4131" s="8">
        <v>42794</v>
      </c>
      <c r="D4131" s="8" t="s">
        <v>2620</v>
      </c>
      <c r="E4131" s="8" t="s">
        <v>2621</v>
      </c>
      <c r="F4131" s="8">
        <v>210</v>
      </c>
      <c r="G4131" s="8">
        <f t="shared" si="135"/>
        <v>42.839999999999996</v>
      </c>
      <c r="H4131" s="8" t="s">
        <v>5200</v>
      </c>
      <c r="I4131" s="8" t="s">
        <v>5268</v>
      </c>
    </row>
    <row r="4132" spans="1:12" ht="60" x14ac:dyDescent="0.25">
      <c r="A4132" s="3">
        <v>4131</v>
      </c>
      <c r="B4132" s="8" t="s">
        <v>9</v>
      </c>
      <c r="C4132" s="8">
        <v>42798</v>
      </c>
      <c r="D4132" s="8" t="s">
        <v>2620</v>
      </c>
      <c r="E4132" s="8" t="s">
        <v>5395</v>
      </c>
      <c r="F4132" s="8">
        <v>204</v>
      </c>
      <c r="G4132" s="8">
        <f t="shared" si="135"/>
        <v>9.4499999999999993</v>
      </c>
      <c r="H4132" s="8" t="s">
        <v>5200</v>
      </c>
      <c r="I4132" s="8" t="s">
        <v>5268</v>
      </c>
    </row>
    <row r="4133" spans="1:12" ht="45" x14ac:dyDescent="0.25">
      <c r="A4133" s="3">
        <v>4132</v>
      </c>
      <c r="B4133" s="6" t="s">
        <v>9</v>
      </c>
      <c r="C4133" s="6">
        <v>43125</v>
      </c>
      <c r="D4133" s="6" t="s">
        <v>1918</v>
      </c>
      <c r="E4133" s="6" t="s">
        <v>5396</v>
      </c>
      <c r="F4133" s="7">
        <v>45</v>
      </c>
      <c r="G4133" s="6">
        <f t="shared" si="135"/>
        <v>17.64</v>
      </c>
      <c r="H4133" s="6" t="s">
        <v>5200</v>
      </c>
      <c r="I4133" s="6" t="s">
        <v>5251</v>
      </c>
    </row>
    <row r="4134" spans="1:12" ht="45" x14ac:dyDescent="0.25">
      <c r="A4134" s="3">
        <v>4133</v>
      </c>
      <c r="B4134" s="8" t="s">
        <v>9</v>
      </c>
      <c r="C4134" s="8">
        <v>43129</v>
      </c>
      <c r="D4134" s="8" t="s">
        <v>1918</v>
      </c>
      <c r="E4134" s="8" t="s">
        <v>3987</v>
      </c>
      <c r="F4134" s="8">
        <v>84</v>
      </c>
      <c r="G4134" s="8">
        <f t="shared" si="135"/>
        <v>23.099999999999998</v>
      </c>
      <c r="H4134" s="8" t="s">
        <v>5200</v>
      </c>
      <c r="I4134" s="8" t="s">
        <v>5282</v>
      </c>
    </row>
    <row r="4135" spans="1:12" ht="30" x14ac:dyDescent="0.25">
      <c r="A4135" s="3">
        <v>4134</v>
      </c>
      <c r="B4135" s="6" t="s">
        <v>9</v>
      </c>
      <c r="C4135" s="6">
        <v>43143</v>
      </c>
      <c r="D4135" s="6" t="s">
        <v>951</v>
      </c>
      <c r="E4135" s="6" t="s">
        <v>4992</v>
      </c>
      <c r="F4135" s="7">
        <v>110</v>
      </c>
      <c r="G4135" s="8">
        <f t="shared" si="135"/>
        <v>37.379999999999995</v>
      </c>
      <c r="H4135" s="6" t="s">
        <v>5200</v>
      </c>
      <c r="I4135" s="6" t="s">
        <v>5295</v>
      </c>
    </row>
    <row r="4136" spans="1:12" ht="45" x14ac:dyDescent="0.25">
      <c r="A4136" s="3">
        <v>4135</v>
      </c>
      <c r="B4136" s="6" t="s">
        <v>9</v>
      </c>
      <c r="C4136" s="6">
        <v>43170</v>
      </c>
      <c r="D4136" s="6" t="s">
        <v>1918</v>
      </c>
      <c r="E4136" s="6" t="s">
        <v>5397</v>
      </c>
      <c r="F4136" s="7">
        <v>178</v>
      </c>
      <c r="G4136" s="6">
        <f t="shared" si="135"/>
        <v>36.54</v>
      </c>
      <c r="H4136" s="6" t="s">
        <v>5200</v>
      </c>
      <c r="I4136" s="6" t="s">
        <v>5251</v>
      </c>
    </row>
    <row r="4137" spans="1:12" ht="30" x14ac:dyDescent="0.25">
      <c r="A4137" s="3">
        <v>4136</v>
      </c>
      <c r="B4137" s="8" t="s">
        <v>9</v>
      </c>
      <c r="C4137" s="8">
        <v>43247</v>
      </c>
      <c r="D4137" s="8" t="s">
        <v>5398</v>
      </c>
      <c r="E4137" s="8" t="s">
        <v>1904</v>
      </c>
      <c r="F4137" s="8">
        <v>174</v>
      </c>
      <c r="G4137" s="8">
        <f t="shared" si="135"/>
        <v>58.379999999999995</v>
      </c>
      <c r="H4137" s="8" t="s">
        <v>5200</v>
      </c>
      <c r="I4137" s="8" t="s">
        <v>5399</v>
      </c>
    </row>
    <row r="4138" spans="1:12" ht="30" x14ac:dyDescent="0.25">
      <c r="A4138" s="3">
        <v>4137</v>
      </c>
      <c r="B4138" s="8" t="s">
        <v>9</v>
      </c>
      <c r="C4138" s="8">
        <v>43248</v>
      </c>
      <c r="D4138" s="8" t="s">
        <v>2632</v>
      </c>
      <c r="E4138" s="8" t="s">
        <v>1557</v>
      </c>
      <c r="F4138" s="8">
        <v>278</v>
      </c>
      <c r="G4138" s="8">
        <f t="shared" si="135"/>
        <v>15.12</v>
      </c>
      <c r="H4138" s="8" t="s">
        <v>5200</v>
      </c>
      <c r="I4138" s="8" t="s">
        <v>5345</v>
      </c>
    </row>
    <row r="4139" spans="1:12" ht="30" x14ac:dyDescent="0.25">
      <c r="A4139" s="3">
        <v>4138</v>
      </c>
      <c r="B4139" s="6" t="s">
        <v>9</v>
      </c>
      <c r="C4139" s="6">
        <v>43422</v>
      </c>
      <c r="D4139" s="6" t="s">
        <v>1928</v>
      </c>
      <c r="E4139" s="6" t="s">
        <v>5400</v>
      </c>
      <c r="F4139" s="7">
        <v>72</v>
      </c>
      <c r="G4139" s="4">
        <f t="shared" si="135"/>
        <v>2.52</v>
      </c>
      <c r="H4139" s="6" t="s">
        <v>5200</v>
      </c>
      <c r="I4139" s="6" t="s">
        <v>5251</v>
      </c>
      <c r="K4139" s="13"/>
      <c r="L4139" s="13"/>
    </row>
    <row r="4140" spans="1:12" ht="30" x14ac:dyDescent="0.25">
      <c r="A4140" s="3">
        <v>4139</v>
      </c>
      <c r="B4140" s="6" t="s">
        <v>9</v>
      </c>
      <c r="C4140" s="6">
        <v>43425</v>
      </c>
      <c r="D4140" s="6" t="s">
        <v>1928</v>
      </c>
      <c r="E4140" s="6" t="s">
        <v>5401</v>
      </c>
      <c r="F4140" s="7">
        <v>12</v>
      </c>
      <c r="G4140" s="4">
        <f t="shared" si="135"/>
        <v>31.5</v>
      </c>
      <c r="H4140" s="6" t="s">
        <v>5200</v>
      </c>
      <c r="I4140" s="6" t="s">
        <v>5251</v>
      </c>
      <c r="K4140" s="13"/>
      <c r="L4140" s="13"/>
    </row>
    <row r="4141" spans="1:12" ht="30" x14ac:dyDescent="0.25">
      <c r="A4141" s="3">
        <v>4140</v>
      </c>
      <c r="B4141" s="8" t="s">
        <v>9</v>
      </c>
      <c r="C4141" s="8">
        <v>43546</v>
      </c>
      <c r="D4141" s="8" t="s">
        <v>1474</v>
      </c>
      <c r="E4141" s="8" t="s">
        <v>1437</v>
      </c>
      <c r="F4141" s="8">
        <v>150</v>
      </c>
      <c r="G4141" s="8">
        <f t="shared" si="135"/>
        <v>27.3</v>
      </c>
      <c r="H4141" s="8" t="s">
        <v>5200</v>
      </c>
      <c r="I4141" s="8" t="s">
        <v>5241</v>
      </c>
    </row>
    <row r="4142" spans="1:12" ht="30" x14ac:dyDescent="0.25">
      <c r="A4142" s="3">
        <v>4141</v>
      </c>
      <c r="B4142" s="8" t="s">
        <v>9</v>
      </c>
      <c r="C4142" s="8">
        <v>43595</v>
      </c>
      <c r="D4142" s="8" t="s">
        <v>5402</v>
      </c>
      <c r="E4142" s="8" t="s">
        <v>139</v>
      </c>
      <c r="F4142" s="8">
        <v>130</v>
      </c>
      <c r="G4142" s="8">
        <f t="shared" si="135"/>
        <v>13.86</v>
      </c>
      <c r="H4142" s="8" t="s">
        <v>5200</v>
      </c>
      <c r="I4142" s="8" t="s">
        <v>5269</v>
      </c>
    </row>
    <row r="4143" spans="1:12" ht="60" x14ac:dyDescent="0.25">
      <c r="A4143" s="3">
        <v>4142</v>
      </c>
      <c r="B4143" s="6" t="s">
        <v>9</v>
      </c>
      <c r="C4143" s="6">
        <v>43669</v>
      </c>
      <c r="D4143" s="6" t="s">
        <v>5403</v>
      </c>
      <c r="E4143" s="6" t="s">
        <v>5404</v>
      </c>
      <c r="F4143" s="7">
        <v>66</v>
      </c>
      <c r="G4143" s="8">
        <f t="shared" si="135"/>
        <v>2.94</v>
      </c>
      <c r="H4143" s="6" t="s">
        <v>5200</v>
      </c>
      <c r="I4143" s="6" t="s">
        <v>5405</v>
      </c>
    </row>
    <row r="4144" spans="1:12" ht="105" x14ac:dyDescent="0.25">
      <c r="A4144" s="3">
        <v>4143</v>
      </c>
      <c r="B4144" s="8" t="s">
        <v>9</v>
      </c>
      <c r="C4144" s="8">
        <v>43710</v>
      </c>
      <c r="D4144" s="8" t="s">
        <v>5406</v>
      </c>
      <c r="E4144" s="8" t="s">
        <v>5407</v>
      </c>
      <c r="F4144" s="11">
        <f>G4145/0.21</f>
        <v>14</v>
      </c>
      <c r="G4144" s="8">
        <v>42.36</v>
      </c>
      <c r="H4144" s="8" t="s">
        <v>5200</v>
      </c>
      <c r="I4144" s="8" t="s">
        <v>5408</v>
      </c>
    </row>
    <row r="4145" spans="1:9" ht="45" x14ac:dyDescent="0.25">
      <c r="A4145" s="3">
        <v>4144</v>
      </c>
      <c r="B4145" s="8" t="s">
        <v>9</v>
      </c>
      <c r="C4145" s="8">
        <v>43726</v>
      </c>
      <c r="D4145" s="8" t="s">
        <v>3740</v>
      </c>
      <c r="E4145" s="8" t="s">
        <v>5409</v>
      </c>
      <c r="F4145" s="8">
        <v>132</v>
      </c>
      <c r="G4145" s="8">
        <f t="shared" ref="G4145:G4150" si="136">F4146*0.21</f>
        <v>2.94</v>
      </c>
      <c r="H4145" s="8" t="s">
        <v>5200</v>
      </c>
      <c r="I4145" s="8" t="s">
        <v>5410</v>
      </c>
    </row>
    <row r="4146" spans="1:9" ht="23.25" customHeight="1" x14ac:dyDescent="0.25">
      <c r="A4146" s="3">
        <v>4145</v>
      </c>
      <c r="B4146" s="8" t="s">
        <v>9</v>
      </c>
      <c r="C4146" s="8">
        <v>43744</v>
      </c>
      <c r="D4146" s="8" t="s">
        <v>3210</v>
      </c>
      <c r="E4146" s="8" t="s">
        <v>5411</v>
      </c>
      <c r="F4146" s="8">
        <v>14</v>
      </c>
      <c r="G4146" s="8">
        <f t="shared" si="136"/>
        <v>23.939999999999998</v>
      </c>
      <c r="H4146" s="8" t="s">
        <v>5200</v>
      </c>
      <c r="I4146" s="8" t="s">
        <v>5370</v>
      </c>
    </row>
    <row r="4147" spans="1:9" ht="75" x14ac:dyDescent="0.25">
      <c r="A4147" s="3">
        <v>4146</v>
      </c>
      <c r="B4147" s="8" t="s">
        <v>9</v>
      </c>
      <c r="C4147" s="8">
        <v>43767</v>
      </c>
      <c r="D4147" s="8" t="s">
        <v>748</v>
      </c>
      <c r="E4147" s="8" t="s">
        <v>5412</v>
      </c>
      <c r="F4147" s="8">
        <v>114</v>
      </c>
      <c r="G4147" s="8">
        <f t="shared" si="136"/>
        <v>33.6</v>
      </c>
      <c r="H4147" s="8" t="s">
        <v>5200</v>
      </c>
      <c r="I4147" s="8" t="s">
        <v>5282</v>
      </c>
    </row>
    <row r="4148" spans="1:9" ht="45" x14ac:dyDescent="0.25">
      <c r="A4148" s="3">
        <v>4147</v>
      </c>
      <c r="B4148" s="8" t="s">
        <v>9</v>
      </c>
      <c r="C4148" s="8">
        <v>43921</v>
      </c>
      <c r="D4148" s="8" t="s">
        <v>3756</v>
      </c>
      <c r="E4148" s="8" t="s">
        <v>328</v>
      </c>
      <c r="F4148" s="8">
        <v>160</v>
      </c>
      <c r="G4148" s="8">
        <f t="shared" si="136"/>
        <v>6.3</v>
      </c>
      <c r="H4148" s="8" t="s">
        <v>5200</v>
      </c>
      <c r="I4148" s="8" t="s">
        <v>5282</v>
      </c>
    </row>
    <row r="4149" spans="1:9" ht="60" x14ac:dyDescent="0.25">
      <c r="A4149" s="3">
        <v>4148</v>
      </c>
      <c r="B4149" s="8" t="s">
        <v>9</v>
      </c>
      <c r="C4149" s="8">
        <v>43964</v>
      </c>
      <c r="D4149" s="8" t="s">
        <v>5413</v>
      </c>
      <c r="E4149" s="8" t="s">
        <v>5414</v>
      </c>
      <c r="F4149" s="8">
        <v>30</v>
      </c>
      <c r="G4149" s="8">
        <f t="shared" si="136"/>
        <v>31.5</v>
      </c>
      <c r="H4149" s="8" t="s">
        <v>5200</v>
      </c>
      <c r="I4149" s="8" t="s">
        <v>5315</v>
      </c>
    </row>
    <row r="4150" spans="1:9" ht="45" x14ac:dyDescent="0.25">
      <c r="A4150" s="3">
        <v>4149</v>
      </c>
      <c r="B4150" s="8" t="s">
        <v>9</v>
      </c>
      <c r="C4150" s="8">
        <v>43965</v>
      </c>
      <c r="D4150" s="8" t="s">
        <v>5415</v>
      </c>
      <c r="E4150" s="8" t="s">
        <v>1592</v>
      </c>
      <c r="F4150" s="8">
        <v>150</v>
      </c>
      <c r="G4150" s="8">
        <f t="shared" si="136"/>
        <v>38.01</v>
      </c>
      <c r="H4150" s="8" t="s">
        <v>5200</v>
      </c>
      <c r="I4150" s="8" t="s">
        <v>5358</v>
      </c>
    </row>
    <row r="4151" spans="1:9" ht="45" x14ac:dyDescent="0.25">
      <c r="A4151" s="3">
        <v>4150</v>
      </c>
      <c r="B4151" s="8" t="s">
        <v>9</v>
      </c>
      <c r="C4151" s="8">
        <v>44092</v>
      </c>
      <c r="D4151" s="8" t="s">
        <v>479</v>
      </c>
      <c r="E4151" s="8" t="s">
        <v>146</v>
      </c>
      <c r="F4151" s="8">
        <v>181</v>
      </c>
      <c r="G4151" s="8">
        <v>38.01</v>
      </c>
      <c r="H4151" s="8" t="s">
        <v>5200</v>
      </c>
      <c r="I4151" s="8" t="s">
        <v>5416</v>
      </c>
    </row>
    <row r="4152" spans="1:9" ht="60" x14ac:dyDescent="0.25">
      <c r="A4152" s="3">
        <v>4151</v>
      </c>
      <c r="B4152" s="8" t="s">
        <v>9</v>
      </c>
      <c r="C4152" s="8">
        <v>44182</v>
      </c>
      <c r="D4152" s="8" t="s">
        <v>2508</v>
      </c>
      <c r="E4152" s="8" t="s">
        <v>5417</v>
      </c>
      <c r="F4152" s="8">
        <v>30</v>
      </c>
      <c r="G4152" s="8">
        <f>F4153*0.21</f>
        <v>40.949999999999996</v>
      </c>
      <c r="H4152" s="8" t="s">
        <v>5200</v>
      </c>
      <c r="I4152" s="8" t="s">
        <v>5285</v>
      </c>
    </row>
    <row r="4153" spans="1:9" ht="45" x14ac:dyDescent="0.25">
      <c r="A4153" s="3">
        <v>4152</v>
      </c>
      <c r="B4153" s="6" t="s">
        <v>9</v>
      </c>
      <c r="C4153" s="6">
        <v>44222</v>
      </c>
      <c r="D4153" s="6" t="s">
        <v>1521</v>
      </c>
      <c r="E4153" s="6" t="s">
        <v>5418</v>
      </c>
      <c r="F4153" s="7">
        <v>195</v>
      </c>
      <c r="G4153" s="8">
        <f>F4154*0.21</f>
        <v>41.58</v>
      </c>
      <c r="H4153" s="6" t="s">
        <v>5200</v>
      </c>
      <c r="I4153" s="6" t="s">
        <v>5419</v>
      </c>
    </row>
    <row r="4154" spans="1:9" ht="45" x14ac:dyDescent="0.25">
      <c r="A4154" s="3">
        <v>4153</v>
      </c>
      <c r="B4154" s="8" t="s">
        <v>9</v>
      </c>
      <c r="C4154" s="8">
        <v>44380</v>
      </c>
      <c r="D4154" s="8" t="s">
        <v>5420</v>
      </c>
      <c r="E4154" s="8" t="s">
        <v>5421</v>
      </c>
      <c r="F4154" s="8">
        <v>198</v>
      </c>
      <c r="G4154" s="8">
        <f>F4155*0.21</f>
        <v>17.22</v>
      </c>
      <c r="H4154" s="8" t="s">
        <v>5200</v>
      </c>
      <c r="I4154" s="8" t="s">
        <v>5410</v>
      </c>
    </row>
    <row r="4155" spans="1:9" ht="105" x14ac:dyDescent="0.25">
      <c r="A4155" s="3">
        <v>4154</v>
      </c>
      <c r="B4155" s="8" t="s">
        <v>9</v>
      </c>
      <c r="C4155" s="8">
        <v>44397</v>
      </c>
      <c r="D4155" s="8" t="s">
        <v>3210</v>
      </c>
      <c r="E4155" s="8" t="s">
        <v>5422</v>
      </c>
      <c r="F4155" s="8">
        <v>82</v>
      </c>
      <c r="G4155" s="8">
        <v>17.22</v>
      </c>
      <c r="H4155" s="8" t="s">
        <v>5200</v>
      </c>
      <c r="I4155" s="8" t="s">
        <v>5410</v>
      </c>
    </row>
    <row r="4156" spans="1:9" ht="105" x14ac:dyDescent="0.25">
      <c r="A4156" s="3">
        <v>4155</v>
      </c>
      <c r="B4156" s="8" t="s">
        <v>9</v>
      </c>
      <c r="C4156" s="8">
        <v>44399</v>
      </c>
      <c r="D4156" s="8" t="s">
        <v>3210</v>
      </c>
      <c r="E4156" s="8" t="s">
        <v>5422</v>
      </c>
      <c r="F4156" s="8">
        <v>35</v>
      </c>
      <c r="G4156" s="8">
        <v>7.35</v>
      </c>
      <c r="H4156" s="8" t="s">
        <v>5200</v>
      </c>
      <c r="I4156" s="8" t="s">
        <v>5241</v>
      </c>
    </row>
    <row r="4157" spans="1:9" x14ac:dyDescent="0.25">
      <c r="A4157" s="3">
        <v>4156</v>
      </c>
      <c r="B4157" s="6" t="s">
        <v>9</v>
      </c>
      <c r="C4157" s="6">
        <v>44421</v>
      </c>
      <c r="D4157" s="6" t="s">
        <v>1458</v>
      </c>
      <c r="E4157" s="6" t="s">
        <v>48</v>
      </c>
      <c r="F4157" s="7">
        <v>100</v>
      </c>
      <c r="G4157" s="8">
        <f t="shared" ref="G4157:G4171" si="137">F4158*0.21</f>
        <v>30.24</v>
      </c>
      <c r="H4157" s="6" t="s">
        <v>5200</v>
      </c>
      <c r="I4157" s="6" t="s">
        <v>5230</v>
      </c>
    </row>
    <row r="4158" spans="1:9" ht="45" x14ac:dyDescent="0.25">
      <c r="A4158" s="3">
        <v>4157</v>
      </c>
      <c r="B4158" s="16" t="s">
        <v>9</v>
      </c>
      <c r="C4158" s="16">
        <v>44447</v>
      </c>
      <c r="D4158" s="16" t="s">
        <v>149</v>
      </c>
      <c r="E4158" s="16" t="s">
        <v>477</v>
      </c>
      <c r="F4158" s="16">
        <v>144</v>
      </c>
      <c r="G4158" s="8">
        <f t="shared" si="137"/>
        <v>18.48</v>
      </c>
      <c r="H4158" s="16" t="s">
        <v>5200</v>
      </c>
      <c r="I4158" s="16" t="s">
        <v>5360</v>
      </c>
    </row>
    <row r="4159" spans="1:9" ht="30" x14ac:dyDescent="0.25">
      <c r="A4159" s="3">
        <v>4158</v>
      </c>
      <c r="B4159" s="8" t="s">
        <v>9</v>
      </c>
      <c r="C4159" s="8">
        <v>44485</v>
      </c>
      <c r="D4159" s="8" t="s">
        <v>5423</v>
      </c>
      <c r="E4159" s="8" t="s">
        <v>146</v>
      </c>
      <c r="F4159" s="8">
        <v>88</v>
      </c>
      <c r="G4159" s="8">
        <f t="shared" si="137"/>
        <v>10.5</v>
      </c>
      <c r="H4159" s="8" t="s">
        <v>5200</v>
      </c>
      <c r="I4159" s="8" t="s">
        <v>5342</v>
      </c>
    </row>
    <row r="4160" spans="1:9" ht="45" x14ac:dyDescent="0.25">
      <c r="A4160" s="3">
        <v>4159</v>
      </c>
      <c r="B4160" s="6" t="s">
        <v>9</v>
      </c>
      <c r="C4160" s="6">
        <v>44509</v>
      </c>
      <c r="D4160" s="6" t="s">
        <v>5424</v>
      </c>
      <c r="E4160" s="6" t="s">
        <v>5425</v>
      </c>
      <c r="F4160" s="7">
        <v>50</v>
      </c>
      <c r="G4160" s="8">
        <f t="shared" si="137"/>
        <v>10.5</v>
      </c>
      <c r="H4160" s="6" t="s">
        <v>5200</v>
      </c>
      <c r="I4160" s="6" t="s">
        <v>5230</v>
      </c>
    </row>
    <row r="4161" spans="1:9" ht="45" x14ac:dyDescent="0.25">
      <c r="A4161" s="3">
        <v>4160</v>
      </c>
      <c r="B4161" s="6" t="s">
        <v>9</v>
      </c>
      <c r="C4161" s="6">
        <v>44510</v>
      </c>
      <c r="D4161" s="6" t="s">
        <v>5424</v>
      </c>
      <c r="E4161" s="6" t="s">
        <v>5425</v>
      </c>
      <c r="F4161" s="7">
        <v>50</v>
      </c>
      <c r="G4161" s="8">
        <f t="shared" si="137"/>
        <v>33.6</v>
      </c>
      <c r="H4161" s="6" t="s">
        <v>5200</v>
      </c>
      <c r="I4161" s="6" t="s">
        <v>5405</v>
      </c>
    </row>
    <row r="4162" spans="1:9" x14ac:dyDescent="0.25">
      <c r="A4162" s="3">
        <v>4161</v>
      </c>
      <c r="B4162" s="16" t="s">
        <v>9</v>
      </c>
      <c r="C4162" s="16">
        <v>44530</v>
      </c>
      <c r="D4162" s="16" t="s">
        <v>1918</v>
      </c>
      <c r="E4162" s="16" t="s">
        <v>146</v>
      </c>
      <c r="F4162" s="16">
        <v>160</v>
      </c>
      <c r="G4162" s="8">
        <f t="shared" si="137"/>
        <v>21</v>
      </c>
      <c r="H4162" s="16" t="s">
        <v>5200</v>
      </c>
      <c r="I4162" s="16" t="s">
        <v>5370</v>
      </c>
    </row>
    <row r="4163" spans="1:9" ht="30" x14ac:dyDescent="0.25">
      <c r="A4163" s="3">
        <v>4162</v>
      </c>
      <c r="B4163" s="6" t="s">
        <v>9</v>
      </c>
      <c r="C4163" s="6">
        <v>44531</v>
      </c>
      <c r="D4163" s="6" t="s">
        <v>5426</v>
      </c>
      <c r="E4163" s="6" t="s">
        <v>1437</v>
      </c>
      <c r="F4163" s="7">
        <v>100</v>
      </c>
      <c r="G4163" s="8">
        <f t="shared" si="137"/>
        <v>21.84</v>
      </c>
      <c r="H4163" s="6" t="s">
        <v>5200</v>
      </c>
      <c r="I4163" s="6" t="s">
        <v>5342</v>
      </c>
    </row>
    <row r="4164" spans="1:9" ht="45" x14ac:dyDescent="0.25">
      <c r="A4164" s="3">
        <v>4163</v>
      </c>
      <c r="B4164" s="6" t="s">
        <v>9</v>
      </c>
      <c r="C4164" s="6">
        <v>44602</v>
      </c>
      <c r="D4164" s="6" t="s">
        <v>2653</v>
      </c>
      <c r="E4164" s="6" t="s">
        <v>2499</v>
      </c>
      <c r="F4164" s="7">
        <v>104</v>
      </c>
      <c r="G4164" s="8">
        <f t="shared" si="137"/>
        <v>42</v>
      </c>
      <c r="H4164" s="6" t="s">
        <v>5200</v>
      </c>
      <c r="I4164" s="6" t="s">
        <v>5419</v>
      </c>
    </row>
    <row r="4165" spans="1:9" ht="45" x14ac:dyDescent="0.25">
      <c r="A4165" s="3">
        <v>4164</v>
      </c>
      <c r="B4165" s="6" t="s">
        <v>9</v>
      </c>
      <c r="C4165" s="6">
        <v>44640</v>
      </c>
      <c r="D4165" s="6" t="s">
        <v>1521</v>
      </c>
      <c r="E4165" s="6" t="s">
        <v>5427</v>
      </c>
      <c r="F4165" s="7">
        <v>200</v>
      </c>
      <c r="G4165" s="8">
        <f t="shared" si="137"/>
        <v>36.119999999999997</v>
      </c>
      <c r="H4165" s="6" t="s">
        <v>5200</v>
      </c>
      <c r="I4165" s="6" t="s">
        <v>5230</v>
      </c>
    </row>
    <row r="4166" spans="1:9" ht="45" x14ac:dyDescent="0.25">
      <c r="A4166" s="3">
        <v>4165</v>
      </c>
      <c r="B4166" s="8" t="s">
        <v>9</v>
      </c>
      <c r="C4166" s="8">
        <v>44680</v>
      </c>
      <c r="D4166" s="8" t="s">
        <v>3210</v>
      </c>
      <c r="E4166" s="8" t="s">
        <v>5428</v>
      </c>
      <c r="F4166" s="8">
        <v>172</v>
      </c>
      <c r="G4166" s="8">
        <f t="shared" si="137"/>
        <v>43.68</v>
      </c>
      <c r="H4166" s="8" t="s">
        <v>5200</v>
      </c>
      <c r="I4166" s="8" t="s">
        <v>5405</v>
      </c>
    </row>
    <row r="4167" spans="1:9" ht="30" x14ac:dyDescent="0.25">
      <c r="A4167" s="3">
        <v>4166</v>
      </c>
      <c r="B4167" s="6" t="s">
        <v>9</v>
      </c>
      <c r="C4167" s="6">
        <v>44686</v>
      </c>
      <c r="D4167" s="6" t="s">
        <v>5429</v>
      </c>
      <c r="E4167" s="6" t="s">
        <v>139</v>
      </c>
      <c r="F4167" s="7">
        <v>208</v>
      </c>
      <c r="G4167" s="8">
        <f t="shared" si="137"/>
        <v>18.899999999999999</v>
      </c>
      <c r="H4167" s="6" t="s">
        <v>5200</v>
      </c>
      <c r="I4167" s="6" t="s">
        <v>5295</v>
      </c>
    </row>
    <row r="4168" spans="1:9" ht="45" x14ac:dyDescent="0.25">
      <c r="A4168" s="3">
        <v>4167</v>
      </c>
      <c r="B4168" s="8" t="s">
        <v>9</v>
      </c>
      <c r="C4168" s="8">
        <v>44715</v>
      </c>
      <c r="D4168" s="8" t="s">
        <v>2632</v>
      </c>
      <c r="E4168" s="8" t="s">
        <v>5430</v>
      </c>
      <c r="F4168" s="8">
        <v>90</v>
      </c>
      <c r="G4168" s="8">
        <f t="shared" si="137"/>
        <v>17.64</v>
      </c>
      <c r="H4168" s="8" t="s">
        <v>5200</v>
      </c>
      <c r="I4168" s="8" t="s">
        <v>5295</v>
      </c>
    </row>
    <row r="4169" spans="1:9" ht="30" x14ac:dyDescent="0.25">
      <c r="A4169" s="3">
        <v>4168</v>
      </c>
      <c r="B4169" s="8" t="s">
        <v>9</v>
      </c>
      <c r="C4169" s="8">
        <v>44723</v>
      </c>
      <c r="D4169" s="8" t="s">
        <v>5431</v>
      </c>
      <c r="E4169" s="8" t="s">
        <v>5432</v>
      </c>
      <c r="F4169" s="8">
        <v>84</v>
      </c>
      <c r="G4169" s="8">
        <f t="shared" si="137"/>
        <v>1.05</v>
      </c>
      <c r="H4169" s="8" t="s">
        <v>5200</v>
      </c>
      <c r="I4169" s="8" t="s">
        <v>5230</v>
      </c>
    </row>
    <row r="4170" spans="1:9" ht="60" x14ac:dyDescent="0.25">
      <c r="A4170" s="3">
        <v>4169</v>
      </c>
      <c r="B4170" s="8" t="s">
        <v>9</v>
      </c>
      <c r="C4170" s="8">
        <v>44735</v>
      </c>
      <c r="D4170" s="8" t="s">
        <v>1535</v>
      </c>
      <c r="E4170" s="8" t="s">
        <v>426</v>
      </c>
      <c r="F4170" s="8">
        <v>5</v>
      </c>
      <c r="G4170" s="8">
        <f t="shared" si="137"/>
        <v>2.1</v>
      </c>
      <c r="H4170" s="8" t="s">
        <v>5200</v>
      </c>
      <c r="I4170" s="8" t="s">
        <v>5268</v>
      </c>
    </row>
    <row r="4171" spans="1:9" ht="30" x14ac:dyDescent="0.25">
      <c r="A4171" s="3">
        <v>4170</v>
      </c>
      <c r="B4171" s="8" t="s">
        <v>9</v>
      </c>
      <c r="C4171" s="8">
        <v>44754</v>
      </c>
      <c r="D4171" s="8" t="s">
        <v>5433</v>
      </c>
      <c r="E4171" s="8" t="s">
        <v>2738</v>
      </c>
      <c r="F4171" s="8">
        <v>10</v>
      </c>
      <c r="G4171" s="8">
        <f t="shared" si="137"/>
        <v>6.72</v>
      </c>
      <c r="H4171" s="8" t="s">
        <v>5200</v>
      </c>
      <c r="I4171" s="8" t="s">
        <v>5405</v>
      </c>
    </row>
    <row r="4172" spans="1:9" x14ac:dyDescent="0.25">
      <c r="A4172" s="3">
        <v>4171</v>
      </c>
      <c r="B4172" s="3" t="s">
        <v>9</v>
      </c>
      <c r="C4172" s="3">
        <v>44771</v>
      </c>
      <c r="D4172" s="3" t="s">
        <v>1724</v>
      </c>
      <c r="E4172" s="3" t="s">
        <v>5434</v>
      </c>
      <c r="F4172" s="3">
        <v>32</v>
      </c>
      <c r="G4172" s="3">
        <v>6.72</v>
      </c>
      <c r="H4172" s="3" t="s">
        <v>5200</v>
      </c>
      <c r="I4172" s="3" t="s">
        <v>5315</v>
      </c>
    </row>
    <row r="4173" spans="1:9" ht="30" x14ac:dyDescent="0.25">
      <c r="A4173" s="3">
        <v>4172</v>
      </c>
      <c r="B4173" s="8" t="s">
        <v>9</v>
      </c>
      <c r="C4173" s="8">
        <v>44778</v>
      </c>
      <c r="D4173" s="8" t="s">
        <v>5273</v>
      </c>
      <c r="E4173" s="8" t="s">
        <v>5435</v>
      </c>
      <c r="F4173" s="8">
        <v>60</v>
      </c>
      <c r="G4173" s="8">
        <f>F4174*0.21</f>
        <v>3.36</v>
      </c>
      <c r="H4173" s="8" t="s">
        <v>5200</v>
      </c>
      <c r="I4173" s="8" t="s">
        <v>5268</v>
      </c>
    </row>
    <row r="4174" spans="1:9" ht="30" x14ac:dyDescent="0.25">
      <c r="A4174" s="3">
        <v>4173</v>
      </c>
      <c r="B4174" s="8" t="s">
        <v>9</v>
      </c>
      <c r="C4174" s="8">
        <v>44862</v>
      </c>
      <c r="D4174" s="8" t="s">
        <v>5436</v>
      </c>
      <c r="E4174" s="8" t="s">
        <v>1701</v>
      </c>
      <c r="F4174" s="8">
        <v>16</v>
      </c>
      <c r="G4174" s="8">
        <f>F4175*0.21</f>
        <v>36.96</v>
      </c>
      <c r="H4174" s="8" t="s">
        <v>5200</v>
      </c>
      <c r="I4174" s="8" t="s">
        <v>5282</v>
      </c>
    </row>
    <row r="4175" spans="1:9" ht="75" x14ac:dyDescent="0.25">
      <c r="A4175" s="3">
        <v>4174</v>
      </c>
      <c r="B4175" s="8" t="s">
        <v>9</v>
      </c>
      <c r="C4175" s="8">
        <v>44994</v>
      </c>
      <c r="D4175" s="8" t="s">
        <v>5437</v>
      </c>
      <c r="E4175" s="8" t="s">
        <v>3955</v>
      </c>
      <c r="F4175" s="8">
        <v>176</v>
      </c>
      <c r="G4175" s="8">
        <f>F4176*0.21</f>
        <v>1.26</v>
      </c>
      <c r="H4175" s="8" t="s">
        <v>5200</v>
      </c>
      <c r="I4175" s="8" t="s">
        <v>5315</v>
      </c>
    </row>
    <row r="4176" spans="1:9" ht="45" x14ac:dyDescent="0.25">
      <c r="A4176" s="3">
        <v>4175</v>
      </c>
      <c r="B4176" s="8" t="s">
        <v>9</v>
      </c>
      <c r="C4176" s="8">
        <v>45222</v>
      </c>
      <c r="D4176" s="8" t="s">
        <v>479</v>
      </c>
      <c r="E4176" s="8" t="s">
        <v>866</v>
      </c>
      <c r="F4176" s="8">
        <v>6</v>
      </c>
      <c r="G4176" s="8">
        <v>1.26</v>
      </c>
      <c r="H4176" s="8" t="s">
        <v>5200</v>
      </c>
      <c r="I4176" s="8" t="s">
        <v>5322</v>
      </c>
    </row>
    <row r="4177" spans="1:9" ht="45" x14ac:dyDescent="0.25">
      <c r="A4177" s="3">
        <v>4176</v>
      </c>
      <c r="B4177" s="8" t="s">
        <v>9</v>
      </c>
      <c r="C4177" s="8">
        <v>45224</v>
      </c>
      <c r="D4177" s="8" t="s">
        <v>479</v>
      </c>
      <c r="E4177" s="8" t="s">
        <v>866</v>
      </c>
      <c r="F4177" s="8">
        <v>16</v>
      </c>
      <c r="G4177" s="8">
        <v>3.36</v>
      </c>
      <c r="H4177" s="8" t="s">
        <v>5200</v>
      </c>
      <c r="I4177" s="8" t="s">
        <v>5322</v>
      </c>
    </row>
    <row r="4178" spans="1:9" ht="45" x14ac:dyDescent="0.25">
      <c r="A4178" s="3">
        <v>4177</v>
      </c>
      <c r="B4178" s="8" t="s">
        <v>9</v>
      </c>
      <c r="C4178" s="8">
        <v>45273</v>
      </c>
      <c r="D4178" s="8" t="s">
        <v>5438</v>
      </c>
      <c r="E4178" s="8" t="s">
        <v>5439</v>
      </c>
      <c r="F4178" s="8">
        <v>217</v>
      </c>
      <c r="G4178" s="8">
        <f t="shared" ref="G4178:G4193" si="138">F4179*0.21</f>
        <v>42</v>
      </c>
      <c r="H4178" s="8" t="s">
        <v>5200</v>
      </c>
      <c r="I4178" s="8" t="s">
        <v>5440</v>
      </c>
    </row>
    <row r="4179" spans="1:9" ht="45" x14ac:dyDescent="0.25">
      <c r="A4179" s="3">
        <v>4178</v>
      </c>
      <c r="B4179" s="8" t="s">
        <v>9</v>
      </c>
      <c r="C4179" s="8">
        <v>45282</v>
      </c>
      <c r="D4179" s="8" t="s">
        <v>5441</v>
      </c>
      <c r="E4179" s="8" t="s">
        <v>5442</v>
      </c>
      <c r="F4179" s="8">
        <v>200</v>
      </c>
      <c r="G4179" s="8">
        <f t="shared" si="138"/>
        <v>33.6</v>
      </c>
      <c r="H4179" s="8" t="s">
        <v>5200</v>
      </c>
      <c r="I4179" s="8" t="s">
        <v>5342</v>
      </c>
    </row>
    <row r="4180" spans="1:9" ht="45" x14ac:dyDescent="0.25">
      <c r="A4180" s="3">
        <v>4179</v>
      </c>
      <c r="B4180" s="8" t="s">
        <v>9</v>
      </c>
      <c r="C4180" s="8">
        <v>45345</v>
      </c>
      <c r="D4180" s="8" t="s">
        <v>5443</v>
      </c>
      <c r="E4180" s="8" t="s">
        <v>5444</v>
      </c>
      <c r="F4180" s="8">
        <v>160</v>
      </c>
      <c r="G4180" s="8">
        <f t="shared" si="138"/>
        <v>42</v>
      </c>
      <c r="H4180" s="8" t="s">
        <v>5200</v>
      </c>
      <c r="I4180" s="8" t="s">
        <v>5230</v>
      </c>
    </row>
    <row r="4181" spans="1:9" ht="30" x14ac:dyDescent="0.25">
      <c r="A4181" s="3">
        <v>4180</v>
      </c>
      <c r="B4181" s="8" t="s">
        <v>9</v>
      </c>
      <c r="C4181" s="8">
        <v>45389</v>
      </c>
      <c r="D4181" s="8" t="s">
        <v>1455</v>
      </c>
      <c r="E4181" s="8" t="s">
        <v>1437</v>
      </c>
      <c r="F4181" s="8">
        <v>200</v>
      </c>
      <c r="G4181" s="8">
        <f t="shared" si="138"/>
        <v>5.67</v>
      </c>
      <c r="H4181" s="8" t="s">
        <v>5200</v>
      </c>
      <c r="I4181" s="8" t="s">
        <v>5315</v>
      </c>
    </row>
    <row r="4182" spans="1:9" ht="30" x14ac:dyDescent="0.25">
      <c r="A4182" s="3">
        <v>4181</v>
      </c>
      <c r="B4182" s="8" t="s">
        <v>9</v>
      </c>
      <c r="C4182" s="8">
        <v>45460</v>
      </c>
      <c r="D4182" s="8" t="s">
        <v>5445</v>
      </c>
      <c r="E4182" s="8" t="s">
        <v>5446</v>
      </c>
      <c r="F4182" s="8">
        <v>27</v>
      </c>
      <c r="G4182" s="8">
        <f t="shared" si="138"/>
        <v>14.07</v>
      </c>
      <c r="H4182" s="8" t="s">
        <v>5200</v>
      </c>
      <c r="I4182" s="8" t="s">
        <v>5322</v>
      </c>
    </row>
    <row r="4183" spans="1:9" ht="30" x14ac:dyDescent="0.25">
      <c r="A4183" s="3">
        <v>4182</v>
      </c>
      <c r="B4183" s="8" t="s">
        <v>9</v>
      </c>
      <c r="C4183" s="8">
        <v>45472</v>
      </c>
      <c r="D4183" s="8" t="s">
        <v>5447</v>
      </c>
      <c r="E4183" s="8" t="s">
        <v>5448</v>
      </c>
      <c r="F4183" s="8">
        <v>67</v>
      </c>
      <c r="G4183" s="8">
        <f t="shared" si="138"/>
        <v>18.899999999999999</v>
      </c>
      <c r="H4183" s="8" t="s">
        <v>5200</v>
      </c>
      <c r="I4183" s="8" t="s">
        <v>5405</v>
      </c>
    </row>
    <row r="4184" spans="1:9" ht="30" x14ac:dyDescent="0.25">
      <c r="A4184" s="3">
        <v>4183</v>
      </c>
      <c r="B4184" s="6" t="s">
        <v>9</v>
      </c>
      <c r="C4184" s="6">
        <v>45528</v>
      </c>
      <c r="D4184" s="6" t="s">
        <v>1627</v>
      </c>
      <c r="E4184" s="6" t="s">
        <v>2738</v>
      </c>
      <c r="F4184" s="7">
        <v>90</v>
      </c>
      <c r="G4184" s="8">
        <f t="shared" si="138"/>
        <v>18.899999999999999</v>
      </c>
      <c r="H4184" s="6" t="s">
        <v>5200</v>
      </c>
      <c r="I4184" s="6" t="s">
        <v>5315</v>
      </c>
    </row>
    <row r="4185" spans="1:9" ht="30" x14ac:dyDescent="0.25">
      <c r="A4185" s="3">
        <v>4184</v>
      </c>
      <c r="B4185" s="6" t="s">
        <v>9</v>
      </c>
      <c r="C4185" s="6">
        <v>45584</v>
      </c>
      <c r="D4185" s="6" t="s">
        <v>5449</v>
      </c>
      <c r="E4185" s="6" t="s">
        <v>349</v>
      </c>
      <c r="F4185" s="7">
        <v>90</v>
      </c>
      <c r="G4185" s="8">
        <f t="shared" si="138"/>
        <v>1.68</v>
      </c>
      <c r="H4185" s="6" t="s">
        <v>5200</v>
      </c>
      <c r="I4185" s="6" t="s">
        <v>5253</v>
      </c>
    </row>
    <row r="4186" spans="1:9" ht="60" x14ac:dyDescent="0.25">
      <c r="A4186" s="3">
        <v>4185</v>
      </c>
      <c r="B4186" s="8" t="s">
        <v>9</v>
      </c>
      <c r="C4186" s="8">
        <v>45739</v>
      </c>
      <c r="D4186" s="8" t="s">
        <v>5450</v>
      </c>
      <c r="E4186" s="8" t="s">
        <v>1950</v>
      </c>
      <c r="F4186" s="8">
        <v>8</v>
      </c>
      <c r="G4186" s="8">
        <f t="shared" si="138"/>
        <v>4.2</v>
      </c>
      <c r="H4186" s="8" t="s">
        <v>5200</v>
      </c>
      <c r="I4186" s="8" t="s">
        <v>5251</v>
      </c>
    </row>
    <row r="4187" spans="1:9" ht="60" x14ac:dyDescent="0.25">
      <c r="A4187" s="3">
        <v>4186</v>
      </c>
      <c r="B4187" s="8" t="s">
        <v>9</v>
      </c>
      <c r="C4187" s="8">
        <v>45742</v>
      </c>
      <c r="D4187" s="8" t="s">
        <v>5450</v>
      </c>
      <c r="E4187" s="8" t="s">
        <v>1950</v>
      </c>
      <c r="F4187" s="8">
        <v>20</v>
      </c>
      <c r="G4187" s="8">
        <f t="shared" si="138"/>
        <v>29.4</v>
      </c>
      <c r="H4187" s="8" t="s">
        <v>5200</v>
      </c>
      <c r="I4187" s="8" t="s">
        <v>5251</v>
      </c>
    </row>
    <row r="4188" spans="1:9" ht="45" x14ac:dyDescent="0.25">
      <c r="A4188" s="3">
        <v>4187</v>
      </c>
      <c r="B4188" s="8" t="s">
        <v>9</v>
      </c>
      <c r="C4188" s="8">
        <v>45772</v>
      </c>
      <c r="D4188" s="8" t="s">
        <v>5451</v>
      </c>
      <c r="E4188" s="8" t="s">
        <v>1837</v>
      </c>
      <c r="F4188" s="8">
        <v>140</v>
      </c>
      <c r="G4188" s="8">
        <f t="shared" si="138"/>
        <v>17.43</v>
      </c>
      <c r="H4188" s="8" t="s">
        <v>5200</v>
      </c>
      <c r="I4188" s="8" t="s">
        <v>5251</v>
      </c>
    </row>
    <row r="4189" spans="1:9" ht="45" x14ac:dyDescent="0.25">
      <c r="A4189" s="3">
        <v>4188</v>
      </c>
      <c r="B4189" s="8" t="s">
        <v>9</v>
      </c>
      <c r="C4189" s="8">
        <v>45774</v>
      </c>
      <c r="D4189" s="8" t="s">
        <v>5451</v>
      </c>
      <c r="E4189" s="8" t="s">
        <v>1837</v>
      </c>
      <c r="F4189" s="8">
        <v>83</v>
      </c>
      <c r="G4189" s="8">
        <f t="shared" si="138"/>
        <v>36.96</v>
      </c>
      <c r="H4189" s="8" t="s">
        <v>5200</v>
      </c>
      <c r="I4189" s="8" t="s">
        <v>5322</v>
      </c>
    </row>
    <row r="4190" spans="1:9" ht="45" x14ac:dyDescent="0.25">
      <c r="A4190" s="3">
        <v>4189</v>
      </c>
      <c r="B4190" s="8" t="s">
        <v>9</v>
      </c>
      <c r="C4190" s="8">
        <v>45776</v>
      </c>
      <c r="D4190" s="8" t="s">
        <v>5452</v>
      </c>
      <c r="E4190" s="8" t="s">
        <v>1904</v>
      </c>
      <c r="F4190" s="8">
        <v>176</v>
      </c>
      <c r="G4190" s="8">
        <f t="shared" si="138"/>
        <v>70.56</v>
      </c>
      <c r="H4190" s="8" t="s">
        <v>5200</v>
      </c>
      <c r="I4190" s="8" t="s">
        <v>5453</v>
      </c>
    </row>
    <row r="4191" spans="1:9" ht="45" x14ac:dyDescent="0.25">
      <c r="A4191" s="3">
        <v>4190</v>
      </c>
      <c r="B4191" s="8" t="s">
        <v>9</v>
      </c>
      <c r="C4191" s="8">
        <v>45876</v>
      </c>
      <c r="D4191" s="8" t="s">
        <v>5452</v>
      </c>
      <c r="E4191" s="8" t="s">
        <v>1904</v>
      </c>
      <c r="F4191" s="8">
        <v>336</v>
      </c>
      <c r="G4191" s="8">
        <f t="shared" si="138"/>
        <v>58.8</v>
      </c>
      <c r="H4191" s="8" t="s">
        <v>5200</v>
      </c>
      <c r="I4191" s="8" t="s">
        <v>5251</v>
      </c>
    </row>
    <row r="4192" spans="1:9" ht="45" x14ac:dyDescent="0.25">
      <c r="A4192" s="3">
        <v>4191</v>
      </c>
      <c r="B4192" s="8" t="s">
        <v>9</v>
      </c>
      <c r="C4192" s="8">
        <v>45877</v>
      </c>
      <c r="D4192" s="8" t="s">
        <v>5452</v>
      </c>
      <c r="E4192" s="8" t="s">
        <v>1904</v>
      </c>
      <c r="F4192" s="8">
        <v>280</v>
      </c>
      <c r="G4192" s="8">
        <f t="shared" si="138"/>
        <v>66.989999999999995</v>
      </c>
      <c r="H4192" s="8" t="s">
        <v>5200</v>
      </c>
      <c r="I4192" s="8" t="s">
        <v>5454</v>
      </c>
    </row>
    <row r="4193" spans="1:9" ht="45" x14ac:dyDescent="0.25">
      <c r="A4193" s="3">
        <v>4192</v>
      </c>
      <c r="B4193" s="8" t="s">
        <v>9</v>
      </c>
      <c r="C4193" s="8">
        <v>45881</v>
      </c>
      <c r="D4193" s="8" t="s">
        <v>5452</v>
      </c>
      <c r="E4193" s="8" t="s">
        <v>5455</v>
      </c>
      <c r="F4193" s="8">
        <v>319</v>
      </c>
      <c r="G4193" s="8">
        <f t="shared" si="138"/>
        <v>2.1</v>
      </c>
      <c r="H4193" s="8" t="s">
        <v>5200</v>
      </c>
      <c r="I4193" s="8" t="s">
        <v>5251</v>
      </c>
    </row>
    <row r="4194" spans="1:9" ht="45" x14ac:dyDescent="0.25">
      <c r="A4194" s="3">
        <v>4193</v>
      </c>
      <c r="B4194" s="8" t="s">
        <v>9</v>
      </c>
      <c r="C4194" s="8">
        <v>45889</v>
      </c>
      <c r="D4194" s="8" t="s">
        <v>5356</v>
      </c>
      <c r="E4194" s="8" t="s">
        <v>15</v>
      </c>
      <c r="F4194" s="8">
        <v>10</v>
      </c>
      <c r="G4194" s="8">
        <v>2.1</v>
      </c>
      <c r="H4194" s="8" t="s">
        <v>5200</v>
      </c>
      <c r="I4194" s="8" t="s">
        <v>5230</v>
      </c>
    </row>
    <row r="4195" spans="1:9" ht="75" x14ac:dyDescent="0.25">
      <c r="A4195" s="3">
        <v>4194</v>
      </c>
      <c r="B4195" s="8" t="s">
        <v>9</v>
      </c>
      <c r="C4195" s="8">
        <v>45892</v>
      </c>
      <c r="D4195" s="8" t="s">
        <v>5456</v>
      </c>
      <c r="E4195" s="8" t="s">
        <v>5457</v>
      </c>
      <c r="F4195" s="8">
        <v>152</v>
      </c>
      <c r="G4195" s="8">
        <f>F4196*0.21</f>
        <v>16.8</v>
      </c>
      <c r="H4195" s="8" t="s">
        <v>5200</v>
      </c>
      <c r="I4195" s="8" t="s">
        <v>5458</v>
      </c>
    </row>
    <row r="4196" spans="1:9" ht="30" x14ac:dyDescent="0.25">
      <c r="A4196" s="3">
        <v>4195</v>
      </c>
      <c r="B4196" s="8" t="s">
        <v>9</v>
      </c>
      <c r="C4196" s="8">
        <v>45948</v>
      </c>
      <c r="D4196" s="8" t="s">
        <v>5431</v>
      </c>
      <c r="E4196" s="8" t="s">
        <v>1423</v>
      </c>
      <c r="F4196" s="8">
        <v>80</v>
      </c>
      <c r="G4196" s="8">
        <f>F4197*0.21</f>
        <v>31.919999999999998</v>
      </c>
      <c r="H4196" s="8" t="s">
        <v>5200</v>
      </c>
      <c r="I4196" s="8" t="s">
        <v>5241</v>
      </c>
    </row>
    <row r="4197" spans="1:9" ht="45" x14ac:dyDescent="0.25">
      <c r="A4197" s="3">
        <v>4196</v>
      </c>
      <c r="B4197" s="8" t="s">
        <v>9</v>
      </c>
      <c r="C4197" s="8">
        <v>46063</v>
      </c>
      <c r="D4197" s="8" t="s">
        <v>5375</v>
      </c>
      <c r="E4197" s="8" t="s">
        <v>5459</v>
      </c>
      <c r="F4197" s="8">
        <v>152</v>
      </c>
      <c r="G4197" s="8">
        <v>31.919999999999998</v>
      </c>
      <c r="H4197" s="8" t="s">
        <v>5200</v>
      </c>
      <c r="I4197" s="8" t="s">
        <v>5230</v>
      </c>
    </row>
    <row r="4198" spans="1:9" ht="45" x14ac:dyDescent="0.25">
      <c r="A4198" s="3">
        <v>4197</v>
      </c>
      <c r="B4198" s="8" t="s">
        <v>9</v>
      </c>
      <c r="C4198" s="8">
        <v>46109</v>
      </c>
      <c r="D4198" s="8" t="s">
        <v>5460</v>
      </c>
      <c r="E4198" s="8" t="s">
        <v>15</v>
      </c>
      <c r="F4198" s="8">
        <v>200</v>
      </c>
      <c r="G4198" s="8">
        <f>F4199*0.21</f>
        <v>42</v>
      </c>
      <c r="H4198" s="8" t="s">
        <v>5200</v>
      </c>
      <c r="I4198" s="8" t="s">
        <v>5272</v>
      </c>
    </row>
    <row r="4199" spans="1:9" ht="30" x14ac:dyDescent="0.25">
      <c r="A4199" s="3">
        <v>4198</v>
      </c>
      <c r="B4199" s="8" t="s">
        <v>9</v>
      </c>
      <c r="C4199" s="8">
        <v>46140</v>
      </c>
      <c r="D4199" s="8" t="s">
        <v>5461</v>
      </c>
      <c r="E4199" s="8" t="s">
        <v>15</v>
      </c>
      <c r="F4199" s="8">
        <v>200</v>
      </c>
      <c r="G4199" s="8">
        <f>F4200*0.21</f>
        <v>20.37</v>
      </c>
      <c r="H4199" s="8" t="s">
        <v>5200</v>
      </c>
      <c r="I4199" s="8" t="s">
        <v>5230</v>
      </c>
    </row>
    <row r="4200" spans="1:9" x14ac:dyDescent="0.25">
      <c r="A4200" s="3">
        <v>4199</v>
      </c>
      <c r="B4200" s="8" t="s">
        <v>9</v>
      </c>
      <c r="C4200" s="8">
        <v>46158</v>
      </c>
      <c r="D4200" s="8" t="s">
        <v>5462</v>
      </c>
      <c r="E4200" s="8" t="s">
        <v>5463</v>
      </c>
      <c r="F4200" s="8">
        <v>97</v>
      </c>
      <c r="G4200" s="8">
        <v>20.37</v>
      </c>
      <c r="H4200" s="8" t="s">
        <v>5200</v>
      </c>
      <c r="I4200" s="8" t="s">
        <v>5241</v>
      </c>
    </row>
    <row r="4201" spans="1:9" ht="30" x14ac:dyDescent="0.25">
      <c r="A4201" s="3">
        <v>4200</v>
      </c>
      <c r="B4201" s="8" t="s">
        <v>9</v>
      </c>
      <c r="C4201" s="8">
        <v>46264</v>
      </c>
      <c r="D4201" s="8" t="s">
        <v>5464</v>
      </c>
      <c r="E4201" s="8" t="s">
        <v>15</v>
      </c>
      <c r="F4201" s="8">
        <v>200</v>
      </c>
      <c r="G4201" s="8">
        <f t="shared" ref="G4201:G4208" si="139">F4202*0.21</f>
        <v>33.18</v>
      </c>
      <c r="H4201" s="8" t="s">
        <v>5200</v>
      </c>
      <c r="I4201" s="8" t="s">
        <v>5272</v>
      </c>
    </row>
    <row r="4202" spans="1:9" ht="30" x14ac:dyDescent="0.25">
      <c r="A4202" s="3">
        <v>4201</v>
      </c>
      <c r="B4202" s="8" t="s">
        <v>9</v>
      </c>
      <c r="C4202" s="8">
        <v>46292</v>
      </c>
      <c r="D4202" s="8" t="s">
        <v>5465</v>
      </c>
      <c r="E4202" s="8" t="s">
        <v>5466</v>
      </c>
      <c r="F4202" s="8">
        <v>158</v>
      </c>
      <c r="G4202" s="8">
        <f t="shared" si="139"/>
        <v>4.62</v>
      </c>
      <c r="H4202" s="8" t="s">
        <v>5200</v>
      </c>
      <c r="I4202" s="8" t="s">
        <v>5241</v>
      </c>
    </row>
    <row r="4203" spans="1:9" x14ac:dyDescent="0.25">
      <c r="A4203" s="3">
        <v>4202</v>
      </c>
      <c r="B4203" s="3" t="s">
        <v>9</v>
      </c>
      <c r="C4203" s="3">
        <v>46362</v>
      </c>
      <c r="D4203" s="3" t="s">
        <v>5467</v>
      </c>
      <c r="E4203" s="3" t="s">
        <v>5468</v>
      </c>
      <c r="F4203" s="3">
        <v>22</v>
      </c>
      <c r="G4203" s="3">
        <f t="shared" si="139"/>
        <v>4.62</v>
      </c>
      <c r="H4203" s="3" t="s">
        <v>5200</v>
      </c>
      <c r="I4203" s="3" t="s">
        <v>5358</v>
      </c>
    </row>
    <row r="4204" spans="1:9" ht="90" x14ac:dyDescent="0.25">
      <c r="A4204" s="3">
        <v>4203</v>
      </c>
      <c r="B4204" s="6" t="s">
        <v>9</v>
      </c>
      <c r="C4204" s="6">
        <v>46379</v>
      </c>
      <c r="D4204" s="6" t="s">
        <v>1594</v>
      </c>
      <c r="E4204" s="6" t="s">
        <v>5469</v>
      </c>
      <c r="F4204" s="7">
        <v>22</v>
      </c>
      <c r="G4204" s="8">
        <f t="shared" si="139"/>
        <v>41.79</v>
      </c>
      <c r="H4204" s="6" t="s">
        <v>5200</v>
      </c>
      <c r="I4204" s="6" t="s">
        <v>5282</v>
      </c>
    </row>
    <row r="4205" spans="1:9" ht="30" x14ac:dyDescent="0.25">
      <c r="A4205" s="3">
        <v>4204</v>
      </c>
      <c r="B4205" s="8" t="s">
        <v>9</v>
      </c>
      <c r="C4205" s="8">
        <v>46419</v>
      </c>
      <c r="D4205" s="8" t="s">
        <v>5465</v>
      </c>
      <c r="E4205" s="8" t="s">
        <v>5466</v>
      </c>
      <c r="F4205" s="8">
        <v>199</v>
      </c>
      <c r="G4205" s="8">
        <f t="shared" si="139"/>
        <v>35.699999999999996</v>
      </c>
      <c r="H4205" s="8" t="s">
        <v>5200</v>
      </c>
      <c r="I4205" s="8" t="s">
        <v>5241</v>
      </c>
    </row>
    <row r="4206" spans="1:9" ht="30" x14ac:dyDescent="0.25">
      <c r="A4206" s="3">
        <v>4205</v>
      </c>
      <c r="B4206" s="6" t="s">
        <v>9</v>
      </c>
      <c r="C4206" s="6">
        <v>46424</v>
      </c>
      <c r="D4206" s="6" t="s">
        <v>5470</v>
      </c>
      <c r="E4206" s="6" t="s">
        <v>5466</v>
      </c>
      <c r="F4206" s="7">
        <v>170</v>
      </c>
      <c r="G4206" s="8">
        <f t="shared" si="139"/>
        <v>12.809999999999999</v>
      </c>
      <c r="H4206" s="6" t="s">
        <v>5200</v>
      </c>
      <c r="I4206" s="6" t="s">
        <v>5230</v>
      </c>
    </row>
    <row r="4207" spans="1:9" ht="60" x14ac:dyDescent="0.25">
      <c r="A4207" s="3">
        <v>4206</v>
      </c>
      <c r="B4207" s="8" t="s">
        <v>9</v>
      </c>
      <c r="C4207" s="8">
        <v>53242</v>
      </c>
      <c r="D4207" s="8" t="s">
        <v>1558</v>
      </c>
      <c r="E4207" s="8" t="s">
        <v>3717</v>
      </c>
      <c r="F4207" s="8">
        <v>61</v>
      </c>
      <c r="G4207" s="8">
        <f t="shared" si="139"/>
        <v>9.66</v>
      </c>
      <c r="H4207" s="8" t="s">
        <v>5200</v>
      </c>
      <c r="I4207" s="8" t="s">
        <v>5352</v>
      </c>
    </row>
    <row r="4208" spans="1:9" ht="60" x14ac:dyDescent="0.25">
      <c r="A4208" s="3">
        <v>4207</v>
      </c>
      <c r="B4208" s="8" t="s">
        <v>9</v>
      </c>
      <c r="C4208" s="8">
        <v>53245</v>
      </c>
      <c r="D4208" s="8" t="s">
        <v>1558</v>
      </c>
      <c r="E4208" s="8" t="s">
        <v>3717</v>
      </c>
      <c r="F4208" s="8">
        <v>46</v>
      </c>
      <c r="G4208" s="8">
        <f t="shared" si="139"/>
        <v>4.41</v>
      </c>
      <c r="H4208" s="8" t="s">
        <v>5200</v>
      </c>
      <c r="I4208" s="8" t="s">
        <v>5241</v>
      </c>
    </row>
    <row r="4209" spans="1:38" x14ac:dyDescent="0.25">
      <c r="A4209" s="3">
        <v>4208</v>
      </c>
      <c r="B4209" s="3" t="s">
        <v>9</v>
      </c>
      <c r="C4209" s="3">
        <v>53293</v>
      </c>
      <c r="D4209" s="3" t="s">
        <v>5471</v>
      </c>
      <c r="E4209" s="3" t="s">
        <v>701</v>
      </c>
      <c r="F4209" s="3">
        <v>21</v>
      </c>
      <c r="G4209" s="3">
        <v>4.41</v>
      </c>
      <c r="H4209" s="3" t="s">
        <v>5200</v>
      </c>
      <c r="I4209" s="3" t="s">
        <v>5352</v>
      </c>
    </row>
    <row r="4210" spans="1:38" ht="60" x14ac:dyDescent="0.25">
      <c r="A4210" s="3">
        <v>4209</v>
      </c>
      <c r="B4210" s="8" t="s">
        <v>9</v>
      </c>
      <c r="C4210" s="8">
        <v>53349</v>
      </c>
      <c r="D4210" s="8" t="s">
        <v>951</v>
      </c>
      <c r="E4210" s="8" t="s">
        <v>5472</v>
      </c>
      <c r="F4210" s="8">
        <v>105</v>
      </c>
      <c r="G4210" s="8">
        <f t="shared" ref="G4210:G4221" si="140">F4211*0.21</f>
        <v>6.3</v>
      </c>
      <c r="H4210" s="8" t="s">
        <v>5200</v>
      </c>
      <c r="I4210" s="8" t="s">
        <v>5278</v>
      </c>
    </row>
    <row r="4211" spans="1:38" ht="30" x14ac:dyDescent="0.25">
      <c r="A4211" s="3">
        <v>4210</v>
      </c>
      <c r="B4211" s="6" t="s">
        <v>9</v>
      </c>
      <c r="C4211" s="6">
        <v>53443</v>
      </c>
      <c r="D4211" s="6" t="s">
        <v>5473</v>
      </c>
      <c r="E4211" s="6" t="s">
        <v>1904</v>
      </c>
      <c r="F4211" s="7">
        <v>30</v>
      </c>
      <c r="G4211" s="8">
        <f t="shared" si="140"/>
        <v>134.4</v>
      </c>
      <c r="H4211" s="6" t="s">
        <v>5200</v>
      </c>
      <c r="I4211" s="6" t="s">
        <v>5474</v>
      </c>
    </row>
    <row r="4212" spans="1:38" ht="60" x14ac:dyDescent="0.25">
      <c r="A4212" s="3">
        <v>4211</v>
      </c>
      <c r="B4212" s="8" t="s">
        <v>9</v>
      </c>
      <c r="C4212" s="8">
        <v>53537</v>
      </c>
      <c r="D4212" s="8" t="s">
        <v>1558</v>
      </c>
      <c r="E4212" s="8" t="s">
        <v>1559</v>
      </c>
      <c r="F4212" s="8">
        <v>640</v>
      </c>
      <c r="G4212" s="8">
        <f t="shared" si="140"/>
        <v>40.949999999999996</v>
      </c>
      <c r="H4212" s="8" t="s">
        <v>5224</v>
      </c>
      <c r="I4212" s="8" t="s">
        <v>5475</v>
      </c>
    </row>
    <row r="4213" spans="1:38" ht="30" x14ac:dyDescent="0.25">
      <c r="A4213" s="3">
        <v>4212</v>
      </c>
      <c r="B4213" s="8" t="s">
        <v>9</v>
      </c>
      <c r="C4213" s="8">
        <v>53617</v>
      </c>
      <c r="D4213" s="8" t="s">
        <v>2908</v>
      </c>
      <c r="E4213" s="8" t="s">
        <v>1698</v>
      </c>
      <c r="F4213" s="8">
        <v>195</v>
      </c>
      <c r="G4213" s="8">
        <f t="shared" si="140"/>
        <v>41.79</v>
      </c>
      <c r="H4213" s="8" t="s">
        <v>5200</v>
      </c>
      <c r="I4213" s="8" t="s">
        <v>5295</v>
      </c>
    </row>
    <row r="4214" spans="1:38" ht="30" x14ac:dyDescent="0.25">
      <c r="A4214" s="3">
        <v>4213</v>
      </c>
      <c r="B4214" s="8" t="s">
        <v>9</v>
      </c>
      <c r="C4214" s="8">
        <v>53669</v>
      </c>
      <c r="D4214" s="8" t="s">
        <v>2908</v>
      </c>
      <c r="E4214" s="8" t="s">
        <v>1698</v>
      </c>
      <c r="F4214" s="8">
        <v>199</v>
      </c>
      <c r="G4214" s="8">
        <f t="shared" si="140"/>
        <v>14.7</v>
      </c>
      <c r="H4214" s="8" t="s">
        <v>5200</v>
      </c>
      <c r="I4214" s="8" t="s">
        <v>5474</v>
      </c>
    </row>
    <row r="4215" spans="1:38" ht="30" x14ac:dyDescent="0.25">
      <c r="A4215" s="3">
        <v>4214</v>
      </c>
      <c r="B4215" s="8" t="s">
        <v>9</v>
      </c>
      <c r="C4215" s="8">
        <v>53746</v>
      </c>
      <c r="D4215" s="8" t="s">
        <v>5476</v>
      </c>
      <c r="E4215" s="8" t="s">
        <v>48</v>
      </c>
      <c r="F4215" s="8">
        <v>70</v>
      </c>
      <c r="G4215" s="8">
        <f t="shared" si="140"/>
        <v>42</v>
      </c>
      <c r="H4215" s="8" t="s">
        <v>5200</v>
      </c>
      <c r="I4215" s="8" t="s">
        <v>5230</v>
      </c>
    </row>
    <row r="4216" spans="1:38" s="13" customFormat="1" ht="30" x14ac:dyDescent="0.25">
      <c r="A4216" s="3">
        <v>4215</v>
      </c>
      <c r="B4216" s="8" t="s">
        <v>9</v>
      </c>
      <c r="C4216" s="8">
        <v>53786</v>
      </c>
      <c r="D4216" s="8" t="s">
        <v>2921</v>
      </c>
      <c r="E4216" s="8" t="s">
        <v>25</v>
      </c>
      <c r="F4216" s="8">
        <v>200</v>
      </c>
      <c r="G4216" s="8">
        <f t="shared" si="140"/>
        <v>4.41</v>
      </c>
      <c r="H4216" s="8" t="s">
        <v>5200</v>
      </c>
      <c r="I4216" s="8" t="s">
        <v>5342</v>
      </c>
      <c r="J4216" s="2"/>
      <c r="K4216" s="2"/>
      <c r="L4216" s="2"/>
      <c r="M4216" s="2"/>
      <c r="N4216" s="2"/>
      <c r="O4216" s="2"/>
      <c r="P4216" s="2"/>
      <c r="Q4216" s="2"/>
      <c r="R4216" s="2"/>
      <c r="S4216" s="2"/>
      <c r="T4216" s="2"/>
      <c r="U4216" s="2"/>
      <c r="V4216" s="2"/>
      <c r="W4216" s="2"/>
      <c r="X4216" s="2"/>
      <c r="Y4216" s="2"/>
      <c r="Z4216" s="2"/>
      <c r="AA4216" s="2"/>
      <c r="AB4216" s="2"/>
      <c r="AC4216" s="2"/>
      <c r="AD4216" s="2"/>
      <c r="AE4216" s="2"/>
      <c r="AF4216" s="2"/>
      <c r="AG4216" s="2"/>
      <c r="AH4216" s="2"/>
      <c r="AI4216" s="2"/>
      <c r="AJ4216" s="2"/>
      <c r="AK4216" s="2"/>
      <c r="AL4216" s="2"/>
    </row>
    <row r="4217" spans="1:38" ht="75" x14ac:dyDescent="0.25">
      <c r="A4217" s="3">
        <v>4216</v>
      </c>
      <c r="B4217" s="8" t="s">
        <v>9</v>
      </c>
      <c r="C4217" s="8">
        <v>53828</v>
      </c>
      <c r="D4217" s="8" t="s">
        <v>2832</v>
      </c>
      <c r="E4217" s="8" t="s">
        <v>5477</v>
      </c>
      <c r="F4217" s="8">
        <v>21</v>
      </c>
      <c r="G4217" s="8">
        <f t="shared" si="140"/>
        <v>4.41</v>
      </c>
      <c r="H4217" s="8" t="s">
        <v>5200</v>
      </c>
      <c r="I4217" s="8" t="s">
        <v>5295</v>
      </c>
    </row>
    <row r="4218" spans="1:38" ht="75" x14ac:dyDescent="0.25">
      <c r="A4218" s="3">
        <v>4217</v>
      </c>
      <c r="B4218" s="8" t="s">
        <v>9</v>
      </c>
      <c r="C4218" s="8">
        <v>53829</v>
      </c>
      <c r="D4218" s="8" t="s">
        <v>2832</v>
      </c>
      <c r="E4218" s="8" t="s">
        <v>5477</v>
      </c>
      <c r="F4218" s="8">
        <v>21</v>
      </c>
      <c r="G4218" s="8">
        <f t="shared" si="140"/>
        <v>41.58</v>
      </c>
      <c r="H4218" s="8" t="s">
        <v>5200</v>
      </c>
      <c r="I4218" s="8" t="s">
        <v>5295</v>
      </c>
    </row>
    <row r="4219" spans="1:38" ht="30" x14ac:dyDescent="0.25">
      <c r="A4219" s="3">
        <v>4218</v>
      </c>
      <c r="B4219" s="6" t="s">
        <v>9</v>
      </c>
      <c r="C4219" s="6">
        <v>53875</v>
      </c>
      <c r="D4219" s="6" t="s">
        <v>2921</v>
      </c>
      <c r="E4219" s="6" t="s">
        <v>25</v>
      </c>
      <c r="F4219" s="7">
        <v>198</v>
      </c>
      <c r="G4219" s="8">
        <f t="shared" si="140"/>
        <v>11.34</v>
      </c>
      <c r="H4219" s="6" t="s">
        <v>5200</v>
      </c>
      <c r="I4219" s="6" t="s">
        <v>5342</v>
      </c>
    </row>
    <row r="4220" spans="1:38" ht="30" x14ac:dyDescent="0.25">
      <c r="A4220" s="3">
        <v>4219</v>
      </c>
      <c r="B4220" s="16" t="s">
        <v>9</v>
      </c>
      <c r="C4220" s="16">
        <v>53943</v>
      </c>
      <c r="D4220" s="16" t="s">
        <v>5478</v>
      </c>
      <c r="E4220" s="16" t="s">
        <v>139</v>
      </c>
      <c r="F4220" s="16">
        <v>54</v>
      </c>
      <c r="G4220" s="8">
        <f t="shared" si="140"/>
        <v>7.56</v>
      </c>
      <c r="H4220" s="16" t="s">
        <v>5200</v>
      </c>
      <c r="I4220" s="16" t="s">
        <v>5251</v>
      </c>
    </row>
    <row r="4221" spans="1:38" x14ac:dyDescent="0.25">
      <c r="A4221" s="3">
        <v>4220</v>
      </c>
      <c r="B4221" s="3" t="s">
        <v>9</v>
      </c>
      <c r="C4221" s="3">
        <v>54160</v>
      </c>
      <c r="D4221" s="3" t="s">
        <v>5479</v>
      </c>
      <c r="E4221" s="3" t="s">
        <v>5480</v>
      </c>
      <c r="F4221" s="3">
        <v>36</v>
      </c>
      <c r="G4221" s="3">
        <f t="shared" si="140"/>
        <v>33.6</v>
      </c>
      <c r="H4221" s="3" t="s">
        <v>5200</v>
      </c>
      <c r="I4221" s="3" t="s">
        <v>5282</v>
      </c>
    </row>
    <row r="4222" spans="1:38" ht="60" x14ac:dyDescent="0.25">
      <c r="A4222" s="3">
        <v>4221</v>
      </c>
      <c r="B4222" s="8" t="s">
        <v>9</v>
      </c>
      <c r="C4222" s="8">
        <v>54185</v>
      </c>
      <c r="D4222" s="8" t="s">
        <v>1535</v>
      </c>
      <c r="E4222" s="8" t="s">
        <v>426</v>
      </c>
      <c r="F4222" s="8">
        <v>160</v>
      </c>
      <c r="G4222" s="8">
        <v>33.6</v>
      </c>
      <c r="H4222" s="8" t="s">
        <v>5200</v>
      </c>
      <c r="I4222" s="8" t="s">
        <v>5481</v>
      </c>
    </row>
    <row r="4223" spans="1:38" ht="30" x14ac:dyDescent="0.25">
      <c r="A4223" s="3">
        <v>4222</v>
      </c>
      <c r="B4223" s="8" t="s">
        <v>9</v>
      </c>
      <c r="C4223" s="8">
        <v>54253</v>
      </c>
      <c r="D4223" s="8" t="s">
        <v>5482</v>
      </c>
      <c r="E4223" s="8" t="s">
        <v>5483</v>
      </c>
      <c r="F4223" s="8">
        <v>58</v>
      </c>
      <c r="G4223" s="8">
        <f>F4224*0.21</f>
        <v>53.339999999999996</v>
      </c>
      <c r="H4223" s="8" t="s">
        <v>5200</v>
      </c>
      <c r="I4223" s="8" t="s">
        <v>5484</v>
      </c>
    </row>
    <row r="4224" spans="1:38" ht="30" x14ac:dyDescent="0.25">
      <c r="A4224" s="3">
        <v>4223</v>
      </c>
      <c r="B4224" s="8" t="s">
        <v>9</v>
      </c>
      <c r="C4224" s="8">
        <v>54561</v>
      </c>
      <c r="D4224" s="8" t="s">
        <v>1575</v>
      </c>
      <c r="E4224" s="8" t="s">
        <v>1437</v>
      </c>
      <c r="F4224" s="8">
        <v>254</v>
      </c>
      <c r="G4224" s="8">
        <f>F4225*0.21</f>
        <v>70.56</v>
      </c>
      <c r="H4224" s="8" t="s">
        <v>5200</v>
      </c>
      <c r="I4224" s="8" t="s">
        <v>5485</v>
      </c>
    </row>
    <row r="4225" spans="1:9" ht="30" x14ac:dyDescent="0.25">
      <c r="A4225" s="3">
        <v>4224</v>
      </c>
      <c r="B4225" s="8" t="s">
        <v>9</v>
      </c>
      <c r="C4225" s="8">
        <v>54562</v>
      </c>
      <c r="D4225" s="8" t="s">
        <v>1575</v>
      </c>
      <c r="E4225" s="8" t="s">
        <v>1437</v>
      </c>
      <c r="F4225" s="8">
        <v>336</v>
      </c>
      <c r="G4225" s="8">
        <f>F4226*0.21</f>
        <v>42</v>
      </c>
      <c r="H4225" s="8" t="s">
        <v>5200</v>
      </c>
      <c r="I4225" s="8" t="s">
        <v>5486</v>
      </c>
    </row>
    <row r="4226" spans="1:9" ht="75" x14ac:dyDescent="0.25">
      <c r="A4226" s="3">
        <v>4225</v>
      </c>
      <c r="B4226" s="8" t="s">
        <v>9</v>
      </c>
      <c r="C4226" s="8">
        <v>54739</v>
      </c>
      <c r="D4226" s="8" t="s">
        <v>5450</v>
      </c>
      <c r="E4226" s="8" t="s">
        <v>5477</v>
      </c>
      <c r="F4226" s="8">
        <v>200</v>
      </c>
      <c r="G4226" s="8">
        <f>F4227*0.21</f>
        <v>12.809999999999999</v>
      </c>
      <c r="H4226" s="8" t="s">
        <v>5200</v>
      </c>
      <c r="I4226" s="8" t="s">
        <v>5253</v>
      </c>
    </row>
    <row r="4227" spans="1:9" ht="30" x14ac:dyDescent="0.25">
      <c r="A4227" s="3">
        <v>4226</v>
      </c>
      <c r="B4227" s="8" t="s">
        <v>9</v>
      </c>
      <c r="C4227" s="8">
        <v>54881</v>
      </c>
      <c r="D4227" s="8" t="s">
        <v>5431</v>
      </c>
      <c r="E4227" s="8" t="s">
        <v>5432</v>
      </c>
      <c r="F4227" s="8">
        <v>61</v>
      </c>
      <c r="G4227" s="8">
        <f>F4228*0.21</f>
        <v>25.2</v>
      </c>
      <c r="H4227" s="8" t="s">
        <v>5200</v>
      </c>
      <c r="I4227" s="8" t="s">
        <v>5405</v>
      </c>
    </row>
    <row r="4228" spans="1:9" x14ac:dyDescent="0.25">
      <c r="A4228" s="3">
        <v>4227</v>
      </c>
      <c r="B4228" s="3" t="s">
        <v>9</v>
      </c>
      <c r="C4228" s="3">
        <v>55035</v>
      </c>
      <c r="D4228" s="3" t="s">
        <v>5273</v>
      </c>
      <c r="E4228" s="3" t="s">
        <v>1837</v>
      </c>
      <c r="F4228" s="3">
        <v>120</v>
      </c>
      <c r="G4228" s="3">
        <f>F4228*0.21</f>
        <v>25.2</v>
      </c>
      <c r="H4228" s="3" t="s">
        <v>5200</v>
      </c>
      <c r="I4228" s="3" t="s">
        <v>5342</v>
      </c>
    </row>
    <row r="4229" spans="1:9" x14ac:dyDescent="0.25">
      <c r="A4229" s="3">
        <v>4228</v>
      </c>
      <c r="B4229" s="9" t="s">
        <v>9</v>
      </c>
      <c r="C4229" s="3">
        <v>55118</v>
      </c>
      <c r="D4229" s="3" t="s">
        <v>5487</v>
      </c>
      <c r="E4229" s="3" t="s">
        <v>1437</v>
      </c>
      <c r="F4229" s="3">
        <v>307</v>
      </c>
      <c r="G4229" s="3">
        <f>F4229*0.21</f>
        <v>64.47</v>
      </c>
      <c r="H4229" s="3" t="s">
        <v>5200</v>
      </c>
      <c r="I4229" s="3" t="s">
        <v>5419</v>
      </c>
    </row>
    <row r="4230" spans="1:9" x14ac:dyDescent="0.25">
      <c r="A4230" s="3">
        <v>4229</v>
      </c>
      <c r="B4230" s="9" t="s">
        <v>9</v>
      </c>
      <c r="C4230" s="3">
        <v>55123</v>
      </c>
      <c r="D4230" s="3" t="s">
        <v>5487</v>
      </c>
      <c r="E4230" s="3" t="s">
        <v>1437</v>
      </c>
      <c r="F4230" s="3">
        <v>436</v>
      </c>
      <c r="G4230" s="3">
        <f>F4230*0.21</f>
        <v>91.56</v>
      </c>
      <c r="H4230" s="3" t="s">
        <v>5200</v>
      </c>
      <c r="I4230" s="3" t="s">
        <v>5488</v>
      </c>
    </row>
    <row r="4231" spans="1:9" x14ac:dyDescent="0.25">
      <c r="A4231" s="3">
        <v>4230</v>
      </c>
      <c r="B4231" s="3" t="s">
        <v>9</v>
      </c>
      <c r="C4231" s="3">
        <v>55181</v>
      </c>
      <c r="D4231" s="3" t="s">
        <v>5489</v>
      </c>
      <c r="E4231" s="3" t="s">
        <v>146</v>
      </c>
      <c r="F4231" s="3">
        <v>80</v>
      </c>
      <c r="G4231" s="3">
        <v>16.8</v>
      </c>
      <c r="H4231" s="3" t="s">
        <v>5200</v>
      </c>
      <c r="I4231" s="3" t="s">
        <v>5315</v>
      </c>
    </row>
    <row r="4232" spans="1:9" ht="45" x14ac:dyDescent="0.25">
      <c r="A4232" s="3">
        <v>4231</v>
      </c>
      <c r="B4232" s="8" t="s">
        <v>9</v>
      </c>
      <c r="C4232" s="8">
        <v>55630</v>
      </c>
      <c r="D4232" s="8" t="s">
        <v>5490</v>
      </c>
      <c r="E4232" s="8" t="s">
        <v>1520</v>
      </c>
      <c r="F4232" s="8">
        <v>64</v>
      </c>
      <c r="G4232" s="8">
        <f>F4233*0.21</f>
        <v>27.93</v>
      </c>
      <c r="H4232" s="3" t="s">
        <v>5200</v>
      </c>
      <c r="I4232" s="8" t="s">
        <v>5491</v>
      </c>
    </row>
    <row r="4233" spans="1:9" x14ac:dyDescent="0.25">
      <c r="A4233" s="3">
        <v>4232</v>
      </c>
      <c r="B4233" s="3" t="s">
        <v>9</v>
      </c>
      <c r="C4233" s="3">
        <v>55713</v>
      </c>
      <c r="D4233" s="3" t="s">
        <v>1521</v>
      </c>
      <c r="E4233" s="3" t="s">
        <v>1520</v>
      </c>
      <c r="F4233" s="3">
        <v>133</v>
      </c>
      <c r="G4233" s="3">
        <v>27.93</v>
      </c>
      <c r="H4233" s="3" t="s">
        <v>5200</v>
      </c>
      <c r="I4233" s="3" t="s">
        <v>5241</v>
      </c>
    </row>
    <row r="4234" spans="1:9" ht="45" x14ac:dyDescent="0.25">
      <c r="A4234" s="3">
        <v>4233</v>
      </c>
      <c r="B4234" s="8" t="s">
        <v>9</v>
      </c>
      <c r="C4234" s="8">
        <v>55816</v>
      </c>
      <c r="D4234" s="8" t="s">
        <v>5492</v>
      </c>
      <c r="E4234" s="8" t="s">
        <v>5493</v>
      </c>
      <c r="F4234" s="8">
        <v>195</v>
      </c>
      <c r="G4234" s="8">
        <v>40.949999999999996</v>
      </c>
      <c r="H4234" s="3" t="s">
        <v>5200</v>
      </c>
      <c r="I4234" s="8" t="s">
        <v>5253</v>
      </c>
    </row>
    <row r="4235" spans="1:9" ht="45" x14ac:dyDescent="0.25">
      <c r="A4235" s="3">
        <v>4234</v>
      </c>
      <c r="B4235" s="8" t="s">
        <v>9</v>
      </c>
      <c r="C4235" s="4">
        <v>55953</v>
      </c>
      <c r="D4235" s="8" t="s">
        <v>1521</v>
      </c>
      <c r="E4235" s="8" t="s">
        <v>5494</v>
      </c>
      <c r="F4235" s="8">
        <v>200</v>
      </c>
      <c r="G4235" s="8">
        <f>0.21*F4236</f>
        <v>42</v>
      </c>
      <c r="H4235" s="3" t="s">
        <v>5200</v>
      </c>
      <c r="I4235" s="8" t="s">
        <v>5241</v>
      </c>
    </row>
    <row r="4236" spans="1:9" ht="45" x14ac:dyDescent="0.25">
      <c r="A4236" s="3">
        <v>4235</v>
      </c>
      <c r="B4236" s="8" t="s">
        <v>9</v>
      </c>
      <c r="C4236" s="4">
        <v>55955</v>
      </c>
      <c r="D4236" s="8" t="s">
        <v>1521</v>
      </c>
      <c r="E4236" s="8" t="s">
        <v>5494</v>
      </c>
      <c r="F4236" s="8">
        <v>200</v>
      </c>
      <c r="G4236" s="8">
        <f>0.21*F4237</f>
        <v>42</v>
      </c>
      <c r="H4236" s="3" t="s">
        <v>5200</v>
      </c>
      <c r="I4236" s="8" t="s">
        <v>5410</v>
      </c>
    </row>
    <row r="4237" spans="1:9" ht="30" x14ac:dyDescent="0.25">
      <c r="A4237" s="3">
        <v>4236</v>
      </c>
      <c r="B4237" s="8" t="s">
        <v>9</v>
      </c>
      <c r="C4237" s="4">
        <v>55988</v>
      </c>
      <c r="D4237" s="8" t="s">
        <v>4450</v>
      </c>
      <c r="E4237" s="8" t="s">
        <v>139</v>
      </c>
      <c r="F4237" s="8">
        <v>200</v>
      </c>
      <c r="G4237" s="8">
        <f>0.21*F4238</f>
        <v>26.88</v>
      </c>
      <c r="H4237" s="3" t="s">
        <v>5200</v>
      </c>
      <c r="I4237" s="8" t="s">
        <v>5295</v>
      </c>
    </row>
    <row r="4238" spans="1:9" x14ac:dyDescent="0.25">
      <c r="A4238" s="3">
        <v>4237</v>
      </c>
      <c r="B4238" s="3" t="s">
        <v>9</v>
      </c>
      <c r="C4238" s="3">
        <v>56079</v>
      </c>
      <c r="D4238" s="3" t="s">
        <v>5495</v>
      </c>
      <c r="E4238" s="3" t="s">
        <v>4463</v>
      </c>
      <c r="F4238" s="3">
        <v>128</v>
      </c>
      <c r="G4238" s="3">
        <v>26.88</v>
      </c>
      <c r="H4238" s="3" t="s">
        <v>5200</v>
      </c>
      <c r="I4238" s="3" t="s">
        <v>5416</v>
      </c>
    </row>
    <row r="4239" spans="1:9" ht="30" x14ac:dyDescent="0.25">
      <c r="A4239" s="3">
        <v>4238</v>
      </c>
      <c r="B4239" s="6" t="s">
        <v>9</v>
      </c>
      <c r="C4239" s="6">
        <v>56252</v>
      </c>
      <c r="D4239" s="6" t="s">
        <v>2658</v>
      </c>
      <c r="E4239" s="6" t="s">
        <v>1520</v>
      </c>
      <c r="F4239" s="7">
        <v>361</v>
      </c>
      <c r="G4239" s="8">
        <f>F4240*0.21</f>
        <v>9.66</v>
      </c>
      <c r="H4239" s="6" t="s">
        <v>5200</v>
      </c>
      <c r="I4239" s="6" t="s">
        <v>5368</v>
      </c>
    </row>
    <row r="4240" spans="1:9" x14ac:dyDescent="0.25">
      <c r="A4240" s="3">
        <v>4239</v>
      </c>
      <c r="B4240" s="3" t="s">
        <v>9</v>
      </c>
      <c r="C4240" s="3">
        <v>56311</v>
      </c>
      <c r="D4240" s="3" t="s">
        <v>5496</v>
      </c>
      <c r="E4240" s="3" t="s">
        <v>350</v>
      </c>
      <c r="F4240" s="3">
        <v>46</v>
      </c>
      <c r="G4240" s="3">
        <f>F4241*0.21</f>
        <v>64.47</v>
      </c>
      <c r="H4240" s="3" t="s">
        <v>5200</v>
      </c>
      <c r="I4240" s="3" t="s">
        <v>5230</v>
      </c>
    </row>
    <row r="4241" spans="1:38" x14ac:dyDescent="0.25">
      <c r="A4241" s="3">
        <v>4240</v>
      </c>
      <c r="B4241" s="17" t="s">
        <v>9</v>
      </c>
      <c r="C4241" s="17">
        <v>56462</v>
      </c>
      <c r="D4241" s="17" t="s">
        <v>5497</v>
      </c>
      <c r="E4241" s="17" t="s">
        <v>1520</v>
      </c>
      <c r="F4241" s="17">
        <v>307</v>
      </c>
      <c r="G4241" s="17">
        <f>F4242*0.21</f>
        <v>1.89</v>
      </c>
      <c r="H4241" s="17" t="s">
        <v>5200</v>
      </c>
      <c r="I4241" s="17" t="s">
        <v>5251</v>
      </c>
    </row>
    <row r="4242" spans="1:38" x14ac:dyDescent="0.25">
      <c r="A4242" s="3">
        <v>4241</v>
      </c>
      <c r="B4242" s="3" t="s">
        <v>9</v>
      </c>
      <c r="C4242" s="3">
        <v>56589</v>
      </c>
      <c r="D4242" s="3" t="s">
        <v>5498</v>
      </c>
      <c r="E4242" s="3" t="s">
        <v>5499</v>
      </c>
      <c r="F4242" s="3">
        <v>9</v>
      </c>
      <c r="G4242" s="3">
        <f>F4242*0.21</f>
        <v>1.89</v>
      </c>
      <c r="H4242" s="3" t="s">
        <v>5200</v>
      </c>
      <c r="I4242" s="3" t="s">
        <v>5282</v>
      </c>
    </row>
    <row r="4243" spans="1:38" ht="45" x14ac:dyDescent="0.25">
      <c r="A4243" s="3">
        <v>4242</v>
      </c>
      <c r="B4243" s="8" t="s">
        <v>9</v>
      </c>
      <c r="C4243" s="8">
        <v>56644</v>
      </c>
      <c r="D4243" s="8" t="s">
        <v>5500</v>
      </c>
      <c r="E4243" s="8" t="s">
        <v>1520</v>
      </c>
      <c r="F4243" s="8">
        <v>20</v>
      </c>
      <c r="G4243" s="8">
        <f>F4244*0.21</f>
        <v>42.42</v>
      </c>
      <c r="H4243" s="8" t="s">
        <v>5200</v>
      </c>
      <c r="I4243" s="8" t="s">
        <v>5251</v>
      </c>
    </row>
    <row r="4244" spans="1:38" ht="45" x14ac:dyDescent="0.25">
      <c r="A4244" s="3">
        <v>4243</v>
      </c>
      <c r="B4244" s="8" t="s">
        <v>9</v>
      </c>
      <c r="C4244" s="8">
        <v>56702</v>
      </c>
      <c r="D4244" s="8" t="s">
        <v>4789</v>
      </c>
      <c r="E4244" s="8" t="s">
        <v>5501</v>
      </c>
      <c r="F4244" s="8">
        <v>202</v>
      </c>
      <c r="G4244" s="8">
        <f>F4245*0.21</f>
        <v>34.229999999999997</v>
      </c>
      <c r="H4244" s="8" t="s">
        <v>5200</v>
      </c>
      <c r="I4244" s="8" t="s">
        <v>5381</v>
      </c>
    </row>
    <row r="4245" spans="1:38" x14ac:dyDescent="0.25">
      <c r="A4245" s="3">
        <v>4244</v>
      </c>
      <c r="B4245" s="3" t="s">
        <v>9</v>
      </c>
      <c r="C4245" s="3">
        <v>57068</v>
      </c>
      <c r="D4245" s="3" t="s">
        <v>5502</v>
      </c>
      <c r="E4245" s="3" t="s">
        <v>5503</v>
      </c>
      <c r="F4245" s="3">
        <v>163</v>
      </c>
      <c r="G4245" s="3">
        <f>F4246*0.21</f>
        <v>42</v>
      </c>
      <c r="H4245" s="3" t="s">
        <v>5200</v>
      </c>
      <c r="I4245" s="3" t="s">
        <v>5251</v>
      </c>
    </row>
    <row r="4246" spans="1:38" x14ac:dyDescent="0.25">
      <c r="A4246" s="3">
        <v>4245</v>
      </c>
      <c r="B4246" s="3" t="s">
        <v>9</v>
      </c>
      <c r="C4246" s="3">
        <v>57136</v>
      </c>
      <c r="D4246" s="3" t="s">
        <v>2955</v>
      </c>
      <c r="E4246" s="3" t="s">
        <v>146</v>
      </c>
      <c r="F4246" s="3">
        <v>200</v>
      </c>
      <c r="G4246" s="3">
        <v>42</v>
      </c>
      <c r="H4246" s="3" t="s">
        <v>5200</v>
      </c>
      <c r="I4246" s="3" t="s">
        <v>5504</v>
      </c>
    </row>
    <row r="4247" spans="1:38" ht="30" x14ac:dyDescent="0.25">
      <c r="A4247" s="3">
        <v>4246</v>
      </c>
      <c r="B4247" s="8" t="s">
        <v>9</v>
      </c>
      <c r="C4247" s="4">
        <v>57226</v>
      </c>
      <c r="D4247" s="8" t="s">
        <v>5505</v>
      </c>
      <c r="E4247" s="8" t="s">
        <v>139</v>
      </c>
      <c r="F4247" s="8">
        <v>28</v>
      </c>
      <c r="G4247" s="8">
        <f>0.21*F4248</f>
        <v>42</v>
      </c>
      <c r="H4247" s="8" t="s">
        <v>5200</v>
      </c>
      <c r="I4247" s="8" t="s">
        <v>5504</v>
      </c>
    </row>
    <row r="4248" spans="1:38" x14ac:dyDescent="0.25">
      <c r="A4248" s="3">
        <v>4247</v>
      </c>
      <c r="B4248" s="3" t="s">
        <v>9</v>
      </c>
      <c r="C4248" s="3">
        <v>57530</v>
      </c>
      <c r="D4248" s="3" t="s">
        <v>1521</v>
      </c>
      <c r="E4248" s="3" t="s">
        <v>5506</v>
      </c>
      <c r="F4248" s="3">
        <v>200</v>
      </c>
      <c r="G4248" s="3">
        <v>42</v>
      </c>
      <c r="H4248" s="3" t="s">
        <v>5200</v>
      </c>
      <c r="I4248" s="3" t="s">
        <v>5241</v>
      </c>
    </row>
    <row r="4249" spans="1:38" x14ac:dyDescent="0.25">
      <c r="A4249" s="3">
        <v>4248</v>
      </c>
      <c r="B4249" s="3" t="s">
        <v>9</v>
      </c>
      <c r="C4249" s="3">
        <v>57532</v>
      </c>
      <c r="D4249" s="3" t="s">
        <v>1521</v>
      </c>
      <c r="E4249" s="3" t="s">
        <v>5506</v>
      </c>
      <c r="F4249" s="3">
        <v>200</v>
      </c>
      <c r="G4249" s="3">
        <v>42</v>
      </c>
      <c r="H4249" s="3" t="s">
        <v>5200</v>
      </c>
      <c r="I4249" s="3" t="s">
        <v>5410</v>
      </c>
    </row>
    <row r="4250" spans="1:38" x14ac:dyDescent="0.25">
      <c r="A4250" s="3">
        <v>4249</v>
      </c>
      <c r="B4250" s="3" t="s">
        <v>9</v>
      </c>
      <c r="C4250" s="3">
        <v>57613</v>
      </c>
      <c r="D4250" s="3" t="s">
        <v>279</v>
      </c>
      <c r="E4250" s="3" t="s">
        <v>5507</v>
      </c>
      <c r="F4250" s="3">
        <v>70</v>
      </c>
      <c r="G4250" s="3">
        <f>F4250*0.21</f>
        <v>14.7</v>
      </c>
      <c r="H4250" s="3" t="s">
        <v>5200</v>
      </c>
      <c r="I4250" s="3" t="s">
        <v>5282</v>
      </c>
    </row>
    <row r="4251" spans="1:38" x14ac:dyDescent="0.25">
      <c r="A4251" s="3">
        <v>4250</v>
      </c>
      <c r="B4251" s="3" t="s">
        <v>9</v>
      </c>
      <c r="C4251" s="3">
        <v>57876</v>
      </c>
      <c r="D4251" s="3" t="s">
        <v>5389</v>
      </c>
      <c r="E4251" s="3" t="s">
        <v>2255</v>
      </c>
      <c r="F4251" s="3">
        <v>56</v>
      </c>
      <c r="G4251" s="3">
        <v>11.76</v>
      </c>
      <c r="H4251" s="3" t="s">
        <v>5200</v>
      </c>
      <c r="I4251" s="3" t="s">
        <v>5405</v>
      </c>
    </row>
    <row r="4252" spans="1:38" x14ac:dyDescent="0.25">
      <c r="A4252" s="3">
        <v>4251</v>
      </c>
      <c r="B4252" s="3" t="s">
        <v>9</v>
      </c>
      <c r="C4252" s="3">
        <v>58022</v>
      </c>
      <c r="D4252" s="3" t="s">
        <v>5508</v>
      </c>
      <c r="E4252" s="3" t="s">
        <v>5509</v>
      </c>
      <c r="F4252" s="3">
        <v>24</v>
      </c>
      <c r="G4252" s="3">
        <v>5.04</v>
      </c>
      <c r="H4252" s="3" t="s">
        <v>5200</v>
      </c>
      <c r="I4252" s="3" t="s">
        <v>5504</v>
      </c>
    </row>
    <row r="4253" spans="1:38" x14ac:dyDescent="0.25">
      <c r="A4253" s="3">
        <v>4252</v>
      </c>
      <c r="B4253" s="3" t="s">
        <v>9</v>
      </c>
      <c r="C4253" s="3">
        <v>58220</v>
      </c>
      <c r="D4253" s="3" t="s">
        <v>5510</v>
      </c>
      <c r="E4253" s="3" t="s">
        <v>1520</v>
      </c>
      <c r="F4253" s="3">
        <v>200</v>
      </c>
      <c r="G4253" s="3">
        <f>F4253*0.21</f>
        <v>42</v>
      </c>
      <c r="H4253" s="3" t="s">
        <v>5200</v>
      </c>
      <c r="I4253" s="3" t="s">
        <v>5295</v>
      </c>
    </row>
    <row r="4254" spans="1:38" x14ac:dyDescent="0.25">
      <c r="A4254" s="3">
        <v>4253</v>
      </c>
      <c r="B4254" s="17" t="s">
        <v>9</v>
      </c>
      <c r="C4254" s="17">
        <v>58325</v>
      </c>
      <c r="D4254" s="17" t="s">
        <v>5511</v>
      </c>
      <c r="E4254" s="17" t="s">
        <v>1518</v>
      </c>
      <c r="F4254" s="17">
        <v>36</v>
      </c>
      <c r="G4254" s="17">
        <f>F4255*0.21</f>
        <v>41.58</v>
      </c>
      <c r="H4254" s="17" t="s">
        <v>5200</v>
      </c>
      <c r="I4254" s="17" t="s">
        <v>5419</v>
      </c>
    </row>
    <row r="4255" spans="1:38" x14ac:dyDescent="0.25">
      <c r="A4255" s="3">
        <v>4254</v>
      </c>
      <c r="B4255" s="3" t="s">
        <v>9</v>
      </c>
      <c r="C4255" s="3">
        <v>58337</v>
      </c>
      <c r="D4255" s="3" t="s">
        <v>2630</v>
      </c>
      <c r="E4255" s="3" t="s">
        <v>5512</v>
      </c>
      <c r="F4255" s="3">
        <v>198</v>
      </c>
      <c r="G4255" s="3">
        <f>F4255*0.21</f>
        <v>41.58</v>
      </c>
      <c r="H4255" s="3" t="s">
        <v>5200</v>
      </c>
      <c r="I4255" s="3" t="s">
        <v>5513</v>
      </c>
      <c r="K4255" s="13"/>
      <c r="L4255" s="13"/>
      <c r="M4255" s="13"/>
      <c r="N4255" s="13"/>
      <c r="O4255" s="13"/>
      <c r="P4255" s="13"/>
      <c r="Q4255" s="13"/>
      <c r="R4255" s="13"/>
      <c r="S4255" s="13"/>
      <c r="T4255" s="13"/>
      <c r="U4255" s="13"/>
      <c r="V4255" s="13"/>
      <c r="W4255" s="13"/>
      <c r="X4255" s="13"/>
      <c r="Y4255" s="13"/>
      <c r="Z4255" s="13"/>
      <c r="AA4255" s="13"/>
      <c r="AB4255" s="13"/>
      <c r="AC4255" s="13"/>
      <c r="AD4255" s="13"/>
      <c r="AE4255" s="13"/>
      <c r="AF4255" s="13"/>
      <c r="AG4255" s="13"/>
      <c r="AH4255" s="13"/>
      <c r="AI4255" s="13"/>
      <c r="AJ4255" s="13"/>
      <c r="AK4255" s="13"/>
      <c r="AL4255" s="13"/>
    </row>
    <row r="4256" spans="1:38" x14ac:dyDescent="0.25">
      <c r="A4256" s="3">
        <v>4255</v>
      </c>
      <c r="B4256" s="3" t="s">
        <v>9</v>
      </c>
      <c r="C4256" s="3">
        <v>58708</v>
      </c>
      <c r="D4256" s="3" t="s">
        <v>5514</v>
      </c>
      <c r="E4256" s="3" t="s">
        <v>4350</v>
      </c>
      <c r="F4256" s="3">
        <v>150</v>
      </c>
      <c r="G4256" s="3">
        <v>31.5</v>
      </c>
      <c r="H4256" s="3" t="s">
        <v>5231</v>
      </c>
      <c r="I4256" s="3" t="s">
        <v>5515</v>
      </c>
    </row>
    <row r="4257" spans="1:12" x14ac:dyDescent="0.25">
      <c r="A4257" s="3">
        <v>4256</v>
      </c>
      <c r="B4257" s="3" t="s">
        <v>9</v>
      </c>
      <c r="C4257" s="3">
        <v>58816</v>
      </c>
      <c r="D4257" s="3" t="s">
        <v>5450</v>
      </c>
      <c r="E4257" s="3" t="s">
        <v>5516</v>
      </c>
      <c r="F4257" s="3">
        <v>333</v>
      </c>
      <c r="G4257" s="3">
        <v>69.929999999999993</v>
      </c>
      <c r="H4257" s="3" t="s">
        <v>5200</v>
      </c>
      <c r="I4257" s="3" t="s">
        <v>5278</v>
      </c>
    </row>
    <row r="4258" spans="1:12" x14ac:dyDescent="0.25">
      <c r="A4258" s="3">
        <v>4257</v>
      </c>
      <c r="B4258" s="3" t="s">
        <v>9</v>
      </c>
      <c r="C4258" s="3">
        <v>58912</v>
      </c>
      <c r="D4258" s="3" t="s">
        <v>5450</v>
      </c>
      <c r="E4258" s="3" t="s">
        <v>5517</v>
      </c>
      <c r="F4258" s="3">
        <v>724</v>
      </c>
      <c r="G4258" s="3">
        <v>152.04</v>
      </c>
      <c r="H4258" s="3" t="s">
        <v>5518</v>
      </c>
      <c r="I4258" s="3" t="s">
        <v>5519</v>
      </c>
      <c r="K4258" s="13"/>
      <c r="L4258" s="13"/>
    </row>
    <row r="4259" spans="1:12" x14ac:dyDescent="0.25">
      <c r="A4259" s="3">
        <v>4258</v>
      </c>
      <c r="B4259" s="3" t="s">
        <v>9</v>
      </c>
      <c r="C4259" s="3">
        <v>59092</v>
      </c>
      <c r="D4259" s="3" t="s">
        <v>5520</v>
      </c>
      <c r="E4259" s="3" t="s">
        <v>3987</v>
      </c>
      <c r="F4259" s="3">
        <v>77</v>
      </c>
      <c r="G4259" s="3">
        <v>16.169999999999998</v>
      </c>
      <c r="H4259" s="3" t="s">
        <v>5200</v>
      </c>
      <c r="I4259" s="3" t="s">
        <v>5368</v>
      </c>
    </row>
    <row r="4260" spans="1:12" x14ac:dyDescent="0.25">
      <c r="A4260" s="3">
        <v>4259</v>
      </c>
      <c r="B4260" s="17" t="s">
        <v>9</v>
      </c>
      <c r="C4260" s="17">
        <v>59195</v>
      </c>
      <c r="D4260" s="17" t="s">
        <v>5521</v>
      </c>
      <c r="E4260" s="17" t="s">
        <v>15</v>
      </c>
      <c r="F4260" s="17">
        <v>112</v>
      </c>
      <c r="G4260" s="17">
        <f>F4261*0.21</f>
        <v>42</v>
      </c>
      <c r="H4260" s="17" t="s">
        <v>5200</v>
      </c>
      <c r="I4260" s="17" t="s">
        <v>5315</v>
      </c>
    </row>
    <row r="4261" spans="1:12" x14ac:dyDescent="0.25">
      <c r="A4261" s="3">
        <v>4260</v>
      </c>
      <c r="B4261" s="17" t="s">
        <v>9</v>
      </c>
      <c r="C4261" s="17">
        <v>59362</v>
      </c>
      <c r="D4261" s="17" t="s">
        <v>5522</v>
      </c>
      <c r="E4261" s="17" t="s">
        <v>1837</v>
      </c>
      <c r="F4261" s="17">
        <v>200</v>
      </c>
      <c r="G4261" s="17">
        <f>F4262*0.21</f>
        <v>29.4</v>
      </c>
      <c r="H4261" s="17" t="s">
        <v>5200</v>
      </c>
      <c r="I4261" s="17" t="s">
        <v>5474</v>
      </c>
    </row>
    <row r="4262" spans="1:12" x14ac:dyDescent="0.25">
      <c r="A4262" s="3">
        <v>4261</v>
      </c>
      <c r="B4262" s="17" t="s">
        <v>9</v>
      </c>
      <c r="C4262" s="17">
        <v>59371</v>
      </c>
      <c r="D4262" s="17" t="s">
        <v>5522</v>
      </c>
      <c r="E4262" s="17" t="s">
        <v>1837</v>
      </c>
      <c r="F4262" s="17">
        <v>140</v>
      </c>
      <c r="G4262" s="17">
        <f>F4263*0.21</f>
        <v>4.2</v>
      </c>
      <c r="H4262" s="17" t="s">
        <v>5200</v>
      </c>
      <c r="I4262" s="17" t="s">
        <v>5474</v>
      </c>
    </row>
    <row r="4263" spans="1:12" x14ac:dyDescent="0.25">
      <c r="A4263" s="3">
        <v>4262</v>
      </c>
      <c r="B4263" s="9" t="s">
        <v>9</v>
      </c>
      <c r="C4263" s="3">
        <v>59498</v>
      </c>
      <c r="D4263" s="3" t="s">
        <v>5523</v>
      </c>
      <c r="E4263" s="3" t="s">
        <v>5524</v>
      </c>
      <c r="F4263" s="3">
        <v>20</v>
      </c>
      <c r="G4263" s="3">
        <f t="shared" ref="G4263:G4268" si="141">F4263*0.21</f>
        <v>4.2</v>
      </c>
      <c r="H4263" s="3" t="s">
        <v>5200</v>
      </c>
      <c r="I4263" s="3" t="s">
        <v>5405</v>
      </c>
    </row>
    <row r="4264" spans="1:12" x14ac:dyDescent="0.25">
      <c r="A4264" s="3">
        <v>4263</v>
      </c>
      <c r="B4264" s="9" t="s">
        <v>9</v>
      </c>
      <c r="C4264" s="3">
        <v>59654</v>
      </c>
      <c r="D4264" s="3" t="s">
        <v>5525</v>
      </c>
      <c r="E4264" s="3" t="s">
        <v>1625</v>
      </c>
      <c r="F4264" s="3">
        <v>56</v>
      </c>
      <c r="G4264" s="3">
        <f t="shared" si="141"/>
        <v>11.76</v>
      </c>
      <c r="H4264" s="3" t="s">
        <v>5200</v>
      </c>
      <c r="I4264" s="3" t="s">
        <v>5474</v>
      </c>
    </row>
    <row r="4265" spans="1:12" x14ac:dyDescent="0.25">
      <c r="A4265" s="3">
        <v>4264</v>
      </c>
      <c r="B4265" s="3" t="s">
        <v>9</v>
      </c>
      <c r="C4265" s="3">
        <v>60494</v>
      </c>
      <c r="D4265" s="3" t="s">
        <v>5526</v>
      </c>
      <c r="E4265" s="3" t="s">
        <v>5527</v>
      </c>
      <c r="F4265" s="3">
        <v>18</v>
      </c>
      <c r="G4265" s="3">
        <f t="shared" si="141"/>
        <v>3.78</v>
      </c>
      <c r="H4265" s="3" t="s">
        <v>5200</v>
      </c>
      <c r="I4265" s="3" t="s">
        <v>5251</v>
      </c>
    </row>
    <row r="4266" spans="1:12" x14ac:dyDescent="0.25">
      <c r="A4266" s="3">
        <v>4265</v>
      </c>
      <c r="B4266" s="9" t="s">
        <v>9</v>
      </c>
      <c r="C4266" s="3">
        <v>60515</v>
      </c>
      <c r="D4266" s="3" t="s">
        <v>5528</v>
      </c>
      <c r="E4266" s="3" t="s">
        <v>5529</v>
      </c>
      <c r="F4266" s="3">
        <v>20</v>
      </c>
      <c r="G4266" s="3">
        <f t="shared" si="141"/>
        <v>4.2</v>
      </c>
      <c r="H4266" s="3" t="s">
        <v>5200</v>
      </c>
      <c r="I4266" s="3" t="s">
        <v>5217</v>
      </c>
    </row>
    <row r="4267" spans="1:12" x14ac:dyDescent="0.25">
      <c r="A4267" s="3">
        <v>4266</v>
      </c>
      <c r="B4267" s="3" t="s">
        <v>9</v>
      </c>
      <c r="C4267" s="3">
        <v>60721</v>
      </c>
      <c r="D4267" s="3" t="s">
        <v>5530</v>
      </c>
      <c r="E4267" s="3" t="s">
        <v>5531</v>
      </c>
      <c r="F4267" s="3">
        <v>56</v>
      </c>
      <c r="G4267" s="3">
        <f t="shared" si="141"/>
        <v>11.76</v>
      </c>
      <c r="H4267" s="3" t="s">
        <v>5200</v>
      </c>
      <c r="I4267" s="3" t="s">
        <v>5504</v>
      </c>
    </row>
    <row r="4268" spans="1:12" x14ac:dyDescent="0.25">
      <c r="A4268" s="3">
        <v>4267</v>
      </c>
      <c r="B4268" s="3" t="s">
        <v>9</v>
      </c>
      <c r="C4268" s="3">
        <v>60732</v>
      </c>
      <c r="D4268" s="3" t="s">
        <v>5489</v>
      </c>
      <c r="E4268" s="3" t="s">
        <v>5532</v>
      </c>
      <c r="F4268" s="3">
        <v>70</v>
      </c>
      <c r="G4268" s="3">
        <f t="shared" si="141"/>
        <v>14.7</v>
      </c>
      <c r="H4268" s="3" t="s">
        <v>5200</v>
      </c>
      <c r="I4268" s="3" t="s">
        <v>5315</v>
      </c>
    </row>
    <row r="4269" spans="1:12" x14ac:dyDescent="0.25">
      <c r="A4269" s="3">
        <v>4268</v>
      </c>
      <c r="B4269" s="3" t="s">
        <v>9</v>
      </c>
      <c r="C4269" s="3">
        <v>60857</v>
      </c>
      <c r="D4269" s="3" t="s">
        <v>2962</v>
      </c>
      <c r="E4269" s="3" t="s">
        <v>5533</v>
      </c>
      <c r="F4269" s="3">
        <v>48</v>
      </c>
      <c r="G4269" s="3">
        <v>10.08</v>
      </c>
      <c r="H4269" s="17" t="s">
        <v>5200</v>
      </c>
      <c r="I4269" s="3" t="s">
        <v>5282</v>
      </c>
    </row>
    <row r="4270" spans="1:12" x14ac:dyDescent="0.25">
      <c r="A4270" s="3">
        <v>4269</v>
      </c>
      <c r="B4270" s="3" t="s">
        <v>9</v>
      </c>
      <c r="C4270" s="3">
        <v>60907</v>
      </c>
      <c r="D4270" s="3" t="s">
        <v>2964</v>
      </c>
      <c r="E4270" s="3" t="s">
        <v>2232</v>
      </c>
      <c r="F4270" s="3">
        <v>85</v>
      </c>
      <c r="G4270" s="3">
        <f>F4270*0.21</f>
        <v>17.849999999999998</v>
      </c>
      <c r="H4270" s="3" t="s">
        <v>5200</v>
      </c>
      <c r="I4270" s="3" t="s">
        <v>5253</v>
      </c>
    </row>
    <row r="4271" spans="1:12" x14ac:dyDescent="0.25">
      <c r="A4271" s="3">
        <v>4270</v>
      </c>
      <c r="B4271" s="3" t="s">
        <v>9</v>
      </c>
      <c r="C4271" s="3">
        <v>60993</v>
      </c>
      <c r="D4271" s="3" t="s">
        <v>5534</v>
      </c>
      <c r="E4271" s="3" t="s">
        <v>1837</v>
      </c>
      <c r="F4271" s="3">
        <v>199</v>
      </c>
      <c r="G4271" s="3">
        <f>F4271*0.21</f>
        <v>41.79</v>
      </c>
      <c r="H4271" s="3" t="s">
        <v>5200</v>
      </c>
      <c r="I4271" s="3" t="s">
        <v>5307</v>
      </c>
    </row>
    <row r="4272" spans="1:12" x14ac:dyDescent="0.25">
      <c r="A4272" s="3">
        <v>4271</v>
      </c>
      <c r="B4272" s="17" t="s">
        <v>9</v>
      </c>
      <c r="C4272" s="17">
        <v>61023</v>
      </c>
      <c r="D4272" s="17" t="s">
        <v>5535</v>
      </c>
      <c r="E4272" s="17" t="s">
        <v>1837</v>
      </c>
      <c r="F4272" s="17">
        <v>103</v>
      </c>
      <c r="G4272" s="17">
        <f>F4273*0.21</f>
        <v>66.989999999999995</v>
      </c>
      <c r="H4272" s="17" t="s">
        <v>5200</v>
      </c>
      <c r="I4272" s="17" t="s">
        <v>5536</v>
      </c>
    </row>
    <row r="4273" spans="1:9" x14ac:dyDescent="0.25">
      <c r="A4273" s="3">
        <v>4272</v>
      </c>
      <c r="B4273" s="3" t="s">
        <v>9</v>
      </c>
      <c r="C4273" s="3">
        <v>61163</v>
      </c>
      <c r="D4273" s="3" t="s">
        <v>5537</v>
      </c>
      <c r="E4273" s="3" t="s">
        <v>5538</v>
      </c>
      <c r="F4273" s="3">
        <v>319</v>
      </c>
      <c r="G4273" s="3">
        <f>F4274*0.21</f>
        <v>14.49</v>
      </c>
      <c r="H4273" s="17" t="s">
        <v>5200</v>
      </c>
      <c r="I4273" s="3" t="s">
        <v>5253</v>
      </c>
    </row>
    <row r="4274" spans="1:9" x14ac:dyDescent="0.25">
      <c r="A4274" s="3">
        <v>4273</v>
      </c>
      <c r="B4274" s="3" t="s">
        <v>9</v>
      </c>
      <c r="C4274" s="3">
        <v>61252</v>
      </c>
      <c r="D4274" s="3" t="s">
        <v>5539</v>
      </c>
      <c r="E4274" s="3" t="s">
        <v>139</v>
      </c>
      <c r="F4274" s="3">
        <v>69</v>
      </c>
      <c r="G4274" s="3">
        <f t="shared" ref="G4274:G4281" si="142">F4274*0.21</f>
        <v>14.49</v>
      </c>
      <c r="H4274" s="3" t="s">
        <v>5200</v>
      </c>
      <c r="I4274" s="3" t="s">
        <v>5251</v>
      </c>
    </row>
    <row r="4275" spans="1:9" x14ac:dyDescent="0.25">
      <c r="A4275" s="3">
        <v>4274</v>
      </c>
      <c r="B4275" s="3" t="s">
        <v>9</v>
      </c>
      <c r="C4275" s="3">
        <v>61385</v>
      </c>
      <c r="D4275" s="3" t="s">
        <v>5540</v>
      </c>
      <c r="E4275" s="3" t="s">
        <v>3662</v>
      </c>
      <c r="F4275" s="3">
        <v>128</v>
      </c>
      <c r="G4275" s="3">
        <f t="shared" si="142"/>
        <v>26.88</v>
      </c>
      <c r="H4275" s="3" t="s">
        <v>5200</v>
      </c>
      <c r="I4275" s="3" t="s">
        <v>5253</v>
      </c>
    </row>
    <row r="4276" spans="1:9" x14ac:dyDescent="0.25">
      <c r="A4276" s="3">
        <v>4275</v>
      </c>
      <c r="B4276" s="9" t="s">
        <v>9</v>
      </c>
      <c r="C4276" s="3">
        <v>61387</v>
      </c>
      <c r="D4276" s="3" t="s">
        <v>5540</v>
      </c>
      <c r="E4276" s="3" t="s">
        <v>3135</v>
      </c>
      <c r="F4276" s="3">
        <v>12</v>
      </c>
      <c r="G4276" s="3">
        <f t="shared" si="142"/>
        <v>2.52</v>
      </c>
      <c r="H4276" s="3" t="s">
        <v>5231</v>
      </c>
      <c r="I4276" s="3" t="s">
        <v>5271</v>
      </c>
    </row>
    <row r="4277" spans="1:9" x14ac:dyDescent="0.25">
      <c r="A4277" s="3">
        <v>4276</v>
      </c>
      <c r="B4277" s="3" t="s">
        <v>9</v>
      </c>
      <c r="C4277" s="3">
        <v>61440</v>
      </c>
      <c r="D4277" s="3" t="s">
        <v>2010</v>
      </c>
      <c r="E4277" s="3" t="s">
        <v>1833</v>
      </c>
      <c r="F4277" s="3">
        <v>108</v>
      </c>
      <c r="G4277" s="3">
        <f t="shared" si="142"/>
        <v>22.68</v>
      </c>
      <c r="H4277" s="3" t="s">
        <v>5200</v>
      </c>
      <c r="I4277" s="3" t="s">
        <v>5253</v>
      </c>
    </row>
    <row r="4278" spans="1:9" x14ac:dyDescent="0.25">
      <c r="A4278" s="3">
        <v>4277</v>
      </c>
      <c r="B4278" s="3" t="s">
        <v>9</v>
      </c>
      <c r="C4278" s="3">
        <v>61474</v>
      </c>
      <c r="D4278" s="3" t="s">
        <v>5541</v>
      </c>
      <c r="E4278" s="3" t="s">
        <v>139</v>
      </c>
      <c r="F4278" s="3">
        <v>12</v>
      </c>
      <c r="G4278" s="3">
        <f t="shared" si="142"/>
        <v>2.52</v>
      </c>
      <c r="H4278" s="3" t="s">
        <v>5200</v>
      </c>
      <c r="I4278" s="3" t="s">
        <v>5295</v>
      </c>
    </row>
    <row r="4279" spans="1:9" x14ac:dyDescent="0.25">
      <c r="A4279" s="3">
        <v>4278</v>
      </c>
      <c r="B4279" s="9" t="s">
        <v>9</v>
      </c>
      <c r="C4279" s="3">
        <v>61612</v>
      </c>
      <c r="D4279" s="3" t="s">
        <v>5542</v>
      </c>
      <c r="E4279" s="3" t="s">
        <v>15</v>
      </c>
      <c r="F4279" s="3">
        <v>45</v>
      </c>
      <c r="G4279" s="3">
        <f t="shared" si="142"/>
        <v>9.4499999999999993</v>
      </c>
      <c r="H4279" s="3" t="s">
        <v>5200</v>
      </c>
      <c r="I4279" s="3" t="s">
        <v>5295</v>
      </c>
    </row>
    <row r="4280" spans="1:9" x14ac:dyDescent="0.25">
      <c r="A4280" s="3">
        <v>4279</v>
      </c>
      <c r="B4280" s="17" t="s">
        <v>9</v>
      </c>
      <c r="C4280" s="17">
        <v>61829</v>
      </c>
      <c r="D4280" s="17" t="s">
        <v>5543</v>
      </c>
      <c r="E4280" s="17" t="s">
        <v>5048</v>
      </c>
      <c r="F4280" s="17">
        <v>119</v>
      </c>
      <c r="G4280" s="17">
        <f t="shared" si="142"/>
        <v>24.99</v>
      </c>
      <c r="H4280" s="17" t="s">
        <v>5200</v>
      </c>
      <c r="I4280" s="17" t="s">
        <v>5295</v>
      </c>
    </row>
    <row r="4281" spans="1:9" x14ac:dyDescent="0.25">
      <c r="A4281" s="3">
        <v>4280</v>
      </c>
      <c r="B4281" s="17" t="s">
        <v>9</v>
      </c>
      <c r="C4281" s="17">
        <v>61955</v>
      </c>
      <c r="D4281" s="17" t="s">
        <v>5544</v>
      </c>
      <c r="E4281" s="17" t="s">
        <v>5545</v>
      </c>
      <c r="F4281" s="17">
        <v>170</v>
      </c>
      <c r="G4281" s="17">
        <f t="shared" si="142"/>
        <v>35.699999999999996</v>
      </c>
      <c r="H4281" s="17" t="s">
        <v>5200</v>
      </c>
      <c r="I4281" s="17" t="s">
        <v>5352</v>
      </c>
    </row>
    <row r="4282" spans="1:9" x14ac:dyDescent="0.25">
      <c r="A4282" s="3">
        <v>4281</v>
      </c>
      <c r="B4282" s="17" t="s">
        <v>9</v>
      </c>
      <c r="C4282" s="17">
        <v>62080</v>
      </c>
      <c r="D4282" s="17" t="s">
        <v>5546</v>
      </c>
      <c r="E4282" s="17" t="s">
        <v>5547</v>
      </c>
      <c r="F4282" s="17">
        <v>93</v>
      </c>
      <c r="G4282" s="17">
        <f>F4283*0.21</f>
        <v>21</v>
      </c>
      <c r="H4282" s="17" t="s">
        <v>5200</v>
      </c>
      <c r="I4282" s="17" t="s">
        <v>5504</v>
      </c>
    </row>
    <row r="4283" spans="1:9" x14ac:dyDescent="0.25">
      <c r="A4283" s="3">
        <v>4282</v>
      </c>
      <c r="B4283" s="3" t="s">
        <v>9</v>
      </c>
      <c r="C4283" s="3">
        <v>62158</v>
      </c>
      <c r="D4283" s="3" t="s">
        <v>5521</v>
      </c>
      <c r="E4283" s="3" t="s">
        <v>5548</v>
      </c>
      <c r="F4283" s="3">
        <v>100</v>
      </c>
      <c r="G4283" s="3">
        <f>F4284*0.21</f>
        <v>5.25</v>
      </c>
      <c r="H4283" s="3" t="s">
        <v>5200</v>
      </c>
      <c r="I4283" s="3" t="s">
        <v>5315</v>
      </c>
    </row>
    <row r="4284" spans="1:9" x14ac:dyDescent="0.25">
      <c r="A4284" s="3">
        <v>4283</v>
      </c>
      <c r="B4284" s="3" t="s">
        <v>9</v>
      </c>
      <c r="C4284" s="3">
        <v>62441</v>
      </c>
      <c r="D4284" s="3" t="s">
        <v>5549</v>
      </c>
      <c r="E4284" s="3" t="s">
        <v>1520</v>
      </c>
      <c r="F4284" s="3">
        <v>25</v>
      </c>
      <c r="G4284" s="3">
        <f t="shared" ref="G4284:G4302" si="143">F4284*0.21</f>
        <v>5.25</v>
      </c>
      <c r="H4284" s="3" t="s">
        <v>5200</v>
      </c>
      <c r="I4284" s="3" t="s">
        <v>5370</v>
      </c>
    </row>
    <row r="4285" spans="1:9" ht="45" x14ac:dyDescent="0.25">
      <c r="A4285" s="3">
        <v>4284</v>
      </c>
      <c r="B4285" s="8" t="s">
        <v>9</v>
      </c>
      <c r="C4285" s="8">
        <v>62991</v>
      </c>
      <c r="D4285" s="8" t="s">
        <v>5550</v>
      </c>
      <c r="E4285" s="8" t="s">
        <v>5509</v>
      </c>
      <c r="F4285" s="8">
        <v>35</v>
      </c>
      <c r="G4285" s="8">
        <f t="shared" si="143"/>
        <v>7.35</v>
      </c>
      <c r="H4285" s="8" t="s">
        <v>5200</v>
      </c>
      <c r="I4285" s="8" t="s">
        <v>5416</v>
      </c>
    </row>
    <row r="4286" spans="1:9" ht="30" x14ac:dyDescent="0.25">
      <c r="A4286" s="3">
        <v>4285</v>
      </c>
      <c r="B4286" s="8" t="s">
        <v>9</v>
      </c>
      <c r="C4286" s="8">
        <v>62995</v>
      </c>
      <c r="D4286" s="8" t="s">
        <v>5551</v>
      </c>
      <c r="E4286" s="8" t="s">
        <v>5509</v>
      </c>
      <c r="F4286" s="8">
        <v>32</v>
      </c>
      <c r="G4286" s="8">
        <f t="shared" si="143"/>
        <v>6.72</v>
      </c>
      <c r="H4286" s="8" t="s">
        <v>5200</v>
      </c>
      <c r="I4286" s="8" t="s">
        <v>5504</v>
      </c>
    </row>
    <row r="4287" spans="1:9" ht="45" x14ac:dyDescent="0.25">
      <c r="A4287" s="3">
        <v>4286</v>
      </c>
      <c r="B4287" s="8" t="s">
        <v>9</v>
      </c>
      <c r="C4287" s="8">
        <v>62997</v>
      </c>
      <c r="D4287" s="8" t="s">
        <v>5552</v>
      </c>
      <c r="E4287" s="8" t="s">
        <v>5509</v>
      </c>
      <c r="F4287" s="8">
        <v>34</v>
      </c>
      <c r="G4287" s="8">
        <f t="shared" si="143"/>
        <v>7.14</v>
      </c>
      <c r="H4287" s="8" t="s">
        <v>5200</v>
      </c>
      <c r="I4287" s="8" t="s">
        <v>5504</v>
      </c>
    </row>
    <row r="4288" spans="1:9" ht="45" x14ac:dyDescent="0.25">
      <c r="A4288" s="3">
        <v>4287</v>
      </c>
      <c r="B4288" s="8" t="s">
        <v>9</v>
      </c>
      <c r="C4288" s="8">
        <v>63119</v>
      </c>
      <c r="D4288" s="8" t="s">
        <v>5553</v>
      </c>
      <c r="E4288" s="8" t="s">
        <v>5554</v>
      </c>
      <c r="F4288" s="8">
        <v>100</v>
      </c>
      <c r="G4288" s="8">
        <f t="shared" si="143"/>
        <v>21</v>
      </c>
      <c r="H4288" s="8" t="s">
        <v>5200</v>
      </c>
      <c r="I4288" s="8" t="s">
        <v>5555</v>
      </c>
    </row>
    <row r="4289" spans="1:9" x14ac:dyDescent="0.25">
      <c r="A4289" s="3">
        <v>4288</v>
      </c>
      <c r="B4289" s="3" t="s">
        <v>9</v>
      </c>
      <c r="C4289" s="3">
        <v>63200</v>
      </c>
      <c r="D4289" s="3" t="s">
        <v>5556</v>
      </c>
      <c r="E4289" s="3" t="s">
        <v>1837</v>
      </c>
      <c r="F4289" s="3">
        <v>110</v>
      </c>
      <c r="G4289" s="3">
        <f t="shared" si="143"/>
        <v>23.099999999999998</v>
      </c>
      <c r="H4289" s="3" t="s">
        <v>5200</v>
      </c>
      <c r="I4289" s="3" t="s">
        <v>5268</v>
      </c>
    </row>
    <row r="4290" spans="1:9" x14ac:dyDescent="0.25">
      <c r="A4290" s="3">
        <v>4289</v>
      </c>
      <c r="B4290" s="3" t="s">
        <v>9</v>
      </c>
      <c r="C4290" s="3">
        <v>63201</v>
      </c>
      <c r="D4290" s="3" t="s">
        <v>5556</v>
      </c>
      <c r="E4290" s="3" t="s">
        <v>1837</v>
      </c>
      <c r="F4290" s="3">
        <v>164</v>
      </c>
      <c r="G4290" s="3">
        <f t="shared" si="143"/>
        <v>34.44</v>
      </c>
      <c r="H4290" s="3" t="s">
        <v>5200</v>
      </c>
      <c r="I4290" s="3" t="s">
        <v>5268</v>
      </c>
    </row>
    <row r="4291" spans="1:9" x14ac:dyDescent="0.25">
      <c r="A4291" s="3">
        <v>4290</v>
      </c>
      <c r="B4291" s="3" t="s">
        <v>9</v>
      </c>
      <c r="C4291" s="3">
        <v>63325</v>
      </c>
      <c r="D4291" s="3" t="s">
        <v>5557</v>
      </c>
      <c r="E4291" s="3" t="s">
        <v>5558</v>
      </c>
      <c r="F4291" s="3">
        <v>100</v>
      </c>
      <c r="G4291" s="3">
        <f t="shared" si="143"/>
        <v>21</v>
      </c>
      <c r="H4291" s="3" t="s">
        <v>5200</v>
      </c>
      <c r="I4291" s="3" t="s">
        <v>5410</v>
      </c>
    </row>
    <row r="4292" spans="1:9" x14ac:dyDescent="0.25">
      <c r="A4292" s="3">
        <v>4291</v>
      </c>
      <c r="B4292" s="9" t="s">
        <v>9</v>
      </c>
      <c r="C4292" s="3">
        <v>63459</v>
      </c>
      <c r="D4292" s="3" t="s">
        <v>1630</v>
      </c>
      <c r="E4292" s="3" t="s">
        <v>1625</v>
      </c>
      <c r="F4292" s="3">
        <v>35</v>
      </c>
      <c r="G4292" s="3">
        <f t="shared" si="143"/>
        <v>7.35</v>
      </c>
      <c r="H4292" s="3" t="s">
        <v>5200</v>
      </c>
      <c r="I4292" s="3" t="s">
        <v>5559</v>
      </c>
    </row>
    <row r="4293" spans="1:9" x14ac:dyDescent="0.25">
      <c r="A4293" s="3">
        <v>4292</v>
      </c>
      <c r="B4293" s="17" t="s">
        <v>9</v>
      </c>
      <c r="C4293" s="17">
        <v>63802</v>
      </c>
      <c r="D4293" s="17" t="s">
        <v>5556</v>
      </c>
      <c r="E4293" s="17" t="s">
        <v>1837</v>
      </c>
      <c r="F4293" s="17">
        <v>98</v>
      </c>
      <c r="G4293" s="17">
        <f t="shared" si="143"/>
        <v>20.58</v>
      </c>
      <c r="H4293" s="17" t="s">
        <v>5200</v>
      </c>
      <c r="I4293" s="17" t="s">
        <v>5504</v>
      </c>
    </row>
    <row r="4294" spans="1:9" x14ac:dyDescent="0.25">
      <c r="A4294" s="3">
        <v>4293</v>
      </c>
      <c r="B4294" s="3" t="s">
        <v>9</v>
      </c>
      <c r="C4294" s="3">
        <v>63847</v>
      </c>
      <c r="D4294" s="3" t="s">
        <v>2965</v>
      </c>
      <c r="E4294" s="3" t="s">
        <v>1437</v>
      </c>
      <c r="F4294" s="3">
        <v>52</v>
      </c>
      <c r="G4294" s="3">
        <f t="shared" si="143"/>
        <v>10.92</v>
      </c>
      <c r="H4294" s="3" t="s">
        <v>5200</v>
      </c>
      <c r="I4294" s="3" t="s">
        <v>5405</v>
      </c>
    </row>
    <row r="4295" spans="1:9" x14ac:dyDescent="0.25">
      <c r="A4295" s="3">
        <v>4294</v>
      </c>
      <c r="B4295" s="9" t="s">
        <v>9</v>
      </c>
      <c r="C4295" s="3">
        <v>64008</v>
      </c>
      <c r="D4295" s="3" t="s">
        <v>5560</v>
      </c>
      <c r="E4295" s="3" t="s">
        <v>5561</v>
      </c>
      <c r="F4295" s="3">
        <v>14</v>
      </c>
      <c r="G4295" s="3">
        <f t="shared" si="143"/>
        <v>2.94</v>
      </c>
      <c r="H4295" s="3" t="s">
        <v>5200</v>
      </c>
      <c r="I4295" s="3" t="s">
        <v>5251</v>
      </c>
    </row>
    <row r="4296" spans="1:9" x14ac:dyDescent="0.25">
      <c r="A4296" s="3">
        <v>4295</v>
      </c>
      <c r="B4296" s="9" t="s">
        <v>9</v>
      </c>
      <c r="C4296" s="3">
        <v>64011</v>
      </c>
      <c r="D4296" s="3" t="s">
        <v>5560</v>
      </c>
      <c r="E4296" s="3" t="s">
        <v>5561</v>
      </c>
      <c r="F4296" s="3">
        <v>88</v>
      </c>
      <c r="G4296" s="3">
        <f t="shared" si="143"/>
        <v>18.48</v>
      </c>
      <c r="H4296" s="3" t="s">
        <v>5200</v>
      </c>
      <c r="I4296" s="3" t="s">
        <v>5253</v>
      </c>
    </row>
    <row r="4297" spans="1:9" x14ac:dyDescent="0.25">
      <c r="A4297" s="3">
        <v>4296</v>
      </c>
      <c r="B4297" s="3" t="s">
        <v>9</v>
      </c>
      <c r="C4297" s="3">
        <v>64154</v>
      </c>
      <c r="D4297" s="3" t="s">
        <v>5560</v>
      </c>
      <c r="E4297" s="3" t="s">
        <v>5562</v>
      </c>
      <c r="F4297" s="3">
        <v>72</v>
      </c>
      <c r="G4297" s="3">
        <f t="shared" si="143"/>
        <v>15.12</v>
      </c>
      <c r="H4297" s="3" t="s">
        <v>5200</v>
      </c>
      <c r="I4297" s="3" t="s">
        <v>5253</v>
      </c>
    </row>
    <row r="4298" spans="1:9" x14ac:dyDescent="0.25">
      <c r="A4298" s="3">
        <v>4297</v>
      </c>
      <c r="B4298" s="17" t="s">
        <v>9</v>
      </c>
      <c r="C4298" s="17">
        <v>64208</v>
      </c>
      <c r="D4298" s="17" t="s">
        <v>5563</v>
      </c>
      <c r="E4298" s="17" t="s">
        <v>477</v>
      </c>
      <c r="F4298" s="17">
        <v>58</v>
      </c>
      <c r="G4298" s="17">
        <f t="shared" si="143"/>
        <v>12.18</v>
      </c>
      <c r="H4298" s="17" t="s">
        <v>5200</v>
      </c>
      <c r="I4298" s="17" t="s">
        <v>5295</v>
      </c>
    </row>
    <row r="4299" spans="1:9" x14ac:dyDescent="0.25">
      <c r="A4299" s="3">
        <v>4298</v>
      </c>
      <c r="B4299" s="9" t="s">
        <v>9</v>
      </c>
      <c r="C4299" s="3">
        <v>64444</v>
      </c>
      <c r="D4299" s="3" t="s">
        <v>5273</v>
      </c>
      <c r="E4299" s="3" t="s">
        <v>1837</v>
      </c>
      <c r="F4299" s="3">
        <v>3</v>
      </c>
      <c r="G4299" s="3">
        <f t="shared" si="143"/>
        <v>0.63</v>
      </c>
      <c r="H4299" s="3" t="s">
        <v>5200</v>
      </c>
      <c r="I4299" s="3" t="s">
        <v>5342</v>
      </c>
    </row>
    <row r="4300" spans="1:9" x14ac:dyDescent="0.25">
      <c r="A4300" s="3">
        <v>4299</v>
      </c>
      <c r="B4300" s="3" t="s">
        <v>9</v>
      </c>
      <c r="C4300" s="3">
        <v>64495</v>
      </c>
      <c r="D4300" s="3" t="s">
        <v>5560</v>
      </c>
      <c r="E4300" s="3" t="s">
        <v>5564</v>
      </c>
      <c r="F4300" s="3">
        <v>79</v>
      </c>
      <c r="G4300" s="3">
        <f t="shared" si="143"/>
        <v>16.59</v>
      </c>
      <c r="H4300" s="3" t="s">
        <v>5200</v>
      </c>
      <c r="I4300" s="3" t="s">
        <v>5285</v>
      </c>
    </row>
    <row r="4301" spans="1:9" x14ac:dyDescent="0.25">
      <c r="A4301" s="3">
        <v>4300</v>
      </c>
      <c r="B4301" s="17" t="s">
        <v>9</v>
      </c>
      <c r="C4301" s="17">
        <v>64503</v>
      </c>
      <c r="D4301" s="17" t="s">
        <v>5565</v>
      </c>
      <c r="E4301" s="17" t="s">
        <v>1147</v>
      </c>
      <c r="F4301" s="17">
        <v>100</v>
      </c>
      <c r="G4301" s="17">
        <f t="shared" si="143"/>
        <v>21</v>
      </c>
      <c r="H4301" s="17" t="s">
        <v>5200</v>
      </c>
      <c r="I4301" s="17" t="s">
        <v>5566</v>
      </c>
    </row>
    <row r="4302" spans="1:9" x14ac:dyDescent="0.25">
      <c r="A4302" s="3">
        <v>4301</v>
      </c>
      <c r="B4302" s="3" t="s">
        <v>9</v>
      </c>
      <c r="C4302" s="3">
        <v>64741</v>
      </c>
      <c r="D4302" s="3" t="s">
        <v>5567</v>
      </c>
      <c r="E4302" s="3" t="s">
        <v>5568</v>
      </c>
      <c r="F4302" s="3">
        <v>22</v>
      </c>
      <c r="G4302" s="3">
        <f t="shared" si="143"/>
        <v>4.62</v>
      </c>
      <c r="H4302" s="3" t="s">
        <v>5200</v>
      </c>
      <c r="I4302" s="3" t="s">
        <v>5295</v>
      </c>
    </row>
    <row r="4303" spans="1:9" ht="30" x14ac:dyDescent="0.25">
      <c r="A4303" s="3">
        <v>4302</v>
      </c>
      <c r="B4303" s="4" t="s">
        <v>28</v>
      </c>
      <c r="C4303" s="4">
        <v>20</v>
      </c>
      <c r="D4303" s="4" t="s">
        <v>5569</v>
      </c>
      <c r="E4303" s="4" t="s">
        <v>2702</v>
      </c>
      <c r="F4303" s="4">
        <v>56</v>
      </c>
      <c r="G4303" s="4">
        <v>11.200000000000001</v>
      </c>
      <c r="H4303" s="4" t="s">
        <v>5200</v>
      </c>
      <c r="I4303" s="4" t="s">
        <v>5204</v>
      </c>
    </row>
    <row r="4304" spans="1:9" ht="30" x14ac:dyDescent="0.25">
      <c r="A4304" s="3">
        <v>4303</v>
      </c>
      <c r="B4304" s="4" t="s">
        <v>28</v>
      </c>
      <c r="C4304" s="4">
        <v>491</v>
      </c>
      <c r="D4304" s="4" t="s">
        <v>5570</v>
      </c>
      <c r="E4304" s="4" t="s">
        <v>25</v>
      </c>
      <c r="F4304" s="4">
        <v>35</v>
      </c>
      <c r="G4304" s="4">
        <v>7</v>
      </c>
      <c r="H4304" s="4" t="s">
        <v>5200</v>
      </c>
      <c r="I4304" s="4" t="s">
        <v>5204</v>
      </c>
    </row>
    <row r="4305" spans="1:38" ht="30" x14ac:dyDescent="0.25">
      <c r="A4305" s="3">
        <v>4304</v>
      </c>
      <c r="B4305" s="4" t="s">
        <v>28</v>
      </c>
      <c r="C4305" s="4">
        <v>575</v>
      </c>
      <c r="D4305" s="4" t="s">
        <v>5571</v>
      </c>
      <c r="E4305" s="4" t="s">
        <v>25</v>
      </c>
      <c r="F4305" s="4">
        <v>4</v>
      </c>
      <c r="G4305" s="4">
        <v>0.8</v>
      </c>
      <c r="H4305" s="4" t="s">
        <v>5200</v>
      </c>
      <c r="I4305" s="4" t="s">
        <v>5572</v>
      </c>
    </row>
    <row r="4306" spans="1:38" ht="45" x14ac:dyDescent="0.25">
      <c r="A4306" s="3">
        <v>4305</v>
      </c>
      <c r="B4306" s="4" t="s">
        <v>28</v>
      </c>
      <c r="C4306" s="4">
        <v>725</v>
      </c>
      <c r="D4306" s="4" t="s">
        <v>2583</v>
      </c>
      <c r="E4306" s="4" t="s">
        <v>2702</v>
      </c>
      <c r="F4306" s="4">
        <v>6</v>
      </c>
      <c r="G4306" s="4">
        <v>1.2000000000000002</v>
      </c>
      <c r="H4306" s="4" t="s">
        <v>5200</v>
      </c>
      <c r="I4306" s="4" t="s">
        <v>5572</v>
      </c>
    </row>
    <row r="4307" spans="1:38" ht="45" x14ac:dyDescent="0.25">
      <c r="A4307" s="3">
        <v>4306</v>
      </c>
      <c r="B4307" s="4" t="s">
        <v>28</v>
      </c>
      <c r="C4307" s="4">
        <v>727</v>
      </c>
      <c r="D4307" s="4" t="s">
        <v>2583</v>
      </c>
      <c r="E4307" s="4" t="s">
        <v>848</v>
      </c>
      <c r="F4307" s="4">
        <v>6</v>
      </c>
      <c r="G4307" s="4">
        <v>1.2000000000000002</v>
      </c>
      <c r="H4307" s="4" t="s">
        <v>5200</v>
      </c>
      <c r="I4307" s="4" t="s">
        <v>5572</v>
      </c>
    </row>
    <row r="4308" spans="1:38" ht="45" x14ac:dyDescent="0.25">
      <c r="A4308" s="3">
        <v>4307</v>
      </c>
      <c r="B4308" s="12" t="s">
        <v>28</v>
      </c>
      <c r="C4308" s="12">
        <v>769</v>
      </c>
      <c r="D4308" s="12" t="s">
        <v>5573</v>
      </c>
      <c r="E4308" s="12" t="s">
        <v>1437</v>
      </c>
      <c r="F4308" s="12">
        <v>224</v>
      </c>
      <c r="G4308" s="12">
        <v>44.800000000000004</v>
      </c>
      <c r="H4308" s="12" t="s">
        <v>5200</v>
      </c>
      <c r="I4308" s="12" t="s">
        <v>5223</v>
      </c>
    </row>
    <row r="4309" spans="1:38" ht="45" x14ac:dyDescent="0.25">
      <c r="A4309" s="3">
        <v>4308</v>
      </c>
      <c r="B4309" s="12" t="s">
        <v>28</v>
      </c>
      <c r="C4309" s="12">
        <v>772</v>
      </c>
      <c r="D4309" s="12" t="s">
        <v>5573</v>
      </c>
      <c r="E4309" s="12" t="s">
        <v>1437</v>
      </c>
      <c r="F4309" s="12">
        <v>208</v>
      </c>
      <c r="G4309" s="12">
        <v>41.6</v>
      </c>
      <c r="H4309" s="12" t="s">
        <v>5200</v>
      </c>
      <c r="I4309" s="12" t="s">
        <v>5223</v>
      </c>
    </row>
    <row r="4310" spans="1:38" ht="30" x14ac:dyDescent="0.25">
      <c r="A4310" s="3">
        <v>4309</v>
      </c>
      <c r="B4310" s="8" t="s">
        <v>28</v>
      </c>
      <c r="C4310" s="8">
        <v>926</v>
      </c>
      <c r="D4310" s="8" t="s">
        <v>5574</v>
      </c>
      <c r="E4310" s="8" t="s">
        <v>36</v>
      </c>
      <c r="F4310" s="8">
        <v>237</v>
      </c>
      <c r="G4310" s="8">
        <f>F4311*0.21</f>
        <v>5.25</v>
      </c>
      <c r="H4310" s="8" t="s">
        <v>5200</v>
      </c>
      <c r="I4310" s="8" t="s">
        <v>5230</v>
      </c>
    </row>
    <row r="4311" spans="1:38" x14ac:dyDescent="0.25">
      <c r="A4311" s="3">
        <v>4310</v>
      </c>
      <c r="B4311" s="4" t="s">
        <v>28</v>
      </c>
      <c r="C4311" s="4">
        <v>2348</v>
      </c>
      <c r="D4311" s="4" t="s">
        <v>5575</v>
      </c>
      <c r="E4311" s="4" t="s">
        <v>1837</v>
      </c>
      <c r="F4311" s="4">
        <v>25</v>
      </c>
      <c r="G4311" s="4">
        <v>5</v>
      </c>
      <c r="H4311" s="4" t="s">
        <v>5200</v>
      </c>
      <c r="I4311" s="4" t="s">
        <v>5576</v>
      </c>
    </row>
    <row r="4312" spans="1:38" x14ac:dyDescent="0.25">
      <c r="A4312" s="3">
        <v>4311</v>
      </c>
      <c r="B4312" s="4" t="s">
        <v>28</v>
      </c>
      <c r="C4312" s="4">
        <v>2349</v>
      </c>
      <c r="D4312" s="4" t="s">
        <v>5575</v>
      </c>
      <c r="E4312" s="4" t="s">
        <v>1837</v>
      </c>
      <c r="F4312" s="4">
        <v>32</v>
      </c>
      <c r="G4312" s="4">
        <v>6.4</v>
      </c>
      <c r="H4312" s="4" t="s">
        <v>5200</v>
      </c>
      <c r="I4312" s="4" t="s">
        <v>5577</v>
      </c>
      <c r="K4312" s="13"/>
      <c r="L4312" s="13"/>
      <c r="M4312" s="13"/>
      <c r="N4312" s="13"/>
      <c r="O4312" s="13"/>
      <c r="P4312" s="13"/>
      <c r="Q4312" s="13"/>
      <c r="R4312" s="13"/>
      <c r="S4312" s="13"/>
      <c r="T4312" s="13"/>
      <c r="U4312" s="13"/>
      <c r="V4312" s="13"/>
      <c r="W4312" s="13"/>
      <c r="X4312" s="13"/>
      <c r="Y4312" s="13"/>
      <c r="Z4312" s="13"/>
      <c r="AA4312" s="13"/>
      <c r="AB4312" s="13"/>
      <c r="AC4312" s="13"/>
      <c r="AD4312" s="13"/>
      <c r="AE4312" s="13"/>
      <c r="AF4312" s="13"/>
      <c r="AG4312" s="13"/>
      <c r="AH4312" s="13"/>
      <c r="AI4312" s="13"/>
      <c r="AJ4312" s="13"/>
      <c r="AK4312" s="13"/>
      <c r="AL4312" s="13"/>
    </row>
    <row r="4313" spans="1:38" ht="30" x14ac:dyDescent="0.25">
      <c r="A4313" s="3">
        <v>4312</v>
      </c>
      <c r="B4313" s="4" t="s">
        <v>28</v>
      </c>
      <c r="C4313" s="4">
        <v>2541</v>
      </c>
      <c r="D4313" s="4" t="s">
        <v>1417</v>
      </c>
      <c r="E4313" s="4" t="s">
        <v>2702</v>
      </c>
      <c r="F4313" s="4">
        <v>9</v>
      </c>
      <c r="G4313" s="4">
        <v>1.8</v>
      </c>
      <c r="H4313" s="4" t="s">
        <v>5578</v>
      </c>
      <c r="I4313" s="4" t="s">
        <v>5579</v>
      </c>
      <c r="K4313" s="13"/>
      <c r="L4313" s="13"/>
      <c r="M4313" s="13"/>
      <c r="N4313" s="13"/>
      <c r="O4313" s="13"/>
      <c r="P4313" s="13"/>
      <c r="Q4313" s="13"/>
      <c r="R4313" s="13"/>
      <c r="S4313" s="13"/>
      <c r="T4313" s="13"/>
      <c r="U4313" s="13"/>
      <c r="V4313" s="13"/>
      <c r="W4313" s="13"/>
      <c r="X4313" s="13"/>
      <c r="Y4313" s="13"/>
      <c r="Z4313" s="13"/>
      <c r="AA4313" s="13"/>
      <c r="AB4313" s="13"/>
      <c r="AC4313" s="13"/>
      <c r="AD4313" s="13"/>
      <c r="AE4313" s="13"/>
      <c r="AF4313" s="13"/>
      <c r="AG4313" s="13"/>
      <c r="AH4313" s="13"/>
      <c r="AI4313" s="13"/>
      <c r="AJ4313" s="13"/>
      <c r="AK4313" s="13"/>
      <c r="AL4313" s="13"/>
    </row>
    <row r="4314" spans="1:38" ht="30" x14ac:dyDescent="0.25">
      <c r="A4314" s="3">
        <v>4313</v>
      </c>
      <c r="B4314" s="4" t="s">
        <v>28</v>
      </c>
      <c r="C4314" s="4">
        <v>8123</v>
      </c>
      <c r="D4314" s="4" t="s">
        <v>5580</v>
      </c>
      <c r="E4314" s="4" t="s">
        <v>1437</v>
      </c>
      <c r="F4314" s="4">
        <v>240</v>
      </c>
      <c r="G4314" s="4">
        <v>48</v>
      </c>
      <c r="H4314" s="4" t="s">
        <v>5200</v>
      </c>
      <c r="I4314" s="4" t="s">
        <v>5216</v>
      </c>
      <c r="K4314" s="13"/>
      <c r="L4314" s="13"/>
      <c r="M4314" s="13"/>
      <c r="N4314" s="13"/>
      <c r="O4314" s="13"/>
      <c r="P4314" s="13"/>
      <c r="Q4314" s="13"/>
      <c r="R4314" s="13"/>
      <c r="S4314" s="13"/>
      <c r="T4314" s="13"/>
      <c r="U4314" s="13"/>
      <c r="V4314" s="13"/>
      <c r="W4314" s="13"/>
      <c r="X4314" s="13"/>
      <c r="Y4314" s="13"/>
      <c r="Z4314" s="13"/>
      <c r="AA4314" s="13"/>
      <c r="AB4314" s="13"/>
      <c r="AC4314" s="13"/>
      <c r="AD4314" s="13"/>
      <c r="AE4314" s="13"/>
      <c r="AF4314" s="13"/>
      <c r="AG4314" s="13"/>
      <c r="AH4314" s="13"/>
      <c r="AI4314" s="13"/>
      <c r="AJ4314" s="13"/>
      <c r="AK4314" s="13"/>
      <c r="AL4314" s="13"/>
    </row>
    <row r="4315" spans="1:38" ht="30" x14ac:dyDescent="0.25">
      <c r="A4315" s="3">
        <v>4314</v>
      </c>
      <c r="B4315" s="4" t="s">
        <v>28</v>
      </c>
      <c r="C4315" s="4">
        <v>9182</v>
      </c>
      <c r="D4315" s="4" t="s">
        <v>5581</v>
      </c>
      <c r="E4315" s="4" t="s">
        <v>1437</v>
      </c>
      <c r="F4315" s="4">
        <v>63</v>
      </c>
      <c r="G4315" s="4">
        <v>12.600000000000001</v>
      </c>
      <c r="H4315" s="4" t="s">
        <v>5200</v>
      </c>
      <c r="I4315" s="4" t="s">
        <v>5216</v>
      </c>
    </row>
    <row r="4316" spans="1:38" ht="45" x14ac:dyDescent="0.25">
      <c r="A4316" s="3">
        <v>4315</v>
      </c>
      <c r="B4316" s="4" t="s">
        <v>28</v>
      </c>
      <c r="C4316" s="4">
        <v>9266</v>
      </c>
      <c r="D4316" s="4" t="s">
        <v>5582</v>
      </c>
      <c r="E4316" s="4" t="s">
        <v>1437</v>
      </c>
      <c r="F4316" s="4">
        <v>49</v>
      </c>
      <c r="G4316" s="4">
        <v>9.8000000000000007</v>
      </c>
      <c r="H4316" s="4" t="s">
        <v>5200</v>
      </c>
      <c r="I4316" s="4" t="s">
        <v>5216</v>
      </c>
    </row>
    <row r="4317" spans="1:38" ht="30" x14ac:dyDescent="0.25">
      <c r="A4317" s="3">
        <v>4316</v>
      </c>
      <c r="B4317" s="12" t="s">
        <v>28</v>
      </c>
      <c r="C4317" s="12">
        <v>9267</v>
      </c>
      <c r="D4317" s="12" t="s">
        <v>5583</v>
      </c>
      <c r="E4317" s="12" t="s">
        <v>1437</v>
      </c>
      <c r="F4317" s="12">
        <v>64</v>
      </c>
      <c r="G4317" s="12">
        <v>12.8</v>
      </c>
      <c r="H4317" s="12" t="s">
        <v>5200</v>
      </c>
      <c r="I4317" s="12" t="s">
        <v>5216</v>
      </c>
    </row>
    <row r="4318" spans="1:38" ht="45" x14ac:dyDescent="0.25">
      <c r="A4318" s="3">
        <v>4317</v>
      </c>
      <c r="B4318" s="4" t="s">
        <v>28</v>
      </c>
      <c r="C4318" s="4">
        <v>17926</v>
      </c>
      <c r="D4318" s="4" t="s">
        <v>5584</v>
      </c>
      <c r="E4318" s="4" t="s">
        <v>5585</v>
      </c>
      <c r="F4318" s="4">
        <v>71</v>
      </c>
      <c r="G4318" s="4">
        <v>14.200000000000001</v>
      </c>
      <c r="H4318" s="4" t="s">
        <v>5200</v>
      </c>
      <c r="I4318" s="4" t="s">
        <v>5210</v>
      </c>
    </row>
    <row r="4319" spans="1:38" ht="30" x14ac:dyDescent="0.25">
      <c r="A4319" s="3">
        <v>4318</v>
      </c>
      <c r="B4319" s="4" t="s">
        <v>28</v>
      </c>
      <c r="C4319" s="4">
        <v>18451</v>
      </c>
      <c r="D4319" s="4" t="s">
        <v>1417</v>
      </c>
      <c r="E4319" s="4" t="s">
        <v>5586</v>
      </c>
      <c r="F4319" s="4">
        <v>123</v>
      </c>
      <c r="G4319" s="4">
        <v>24.6</v>
      </c>
      <c r="H4319" s="4" t="s">
        <v>5200</v>
      </c>
      <c r="I4319" s="4" t="s">
        <v>5204</v>
      </c>
    </row>
    <row r="4320" spans="1:38" ht="30" x14ac:dyDescent="0.25">
      <c r="A4320" s="3">
        <v>4319</v>
      </c>
      <c r="B4320" s="4" t="s">
        <v>28</v>
      </c>
      <c r="C4320" s="4">
        <v>18477</v>
      </c>
      <c r="D4320" s="4" t="s">
        <v>1417</v>
      </c>
      <c r="E4320" s="4" t="s">
        <v>5586</v>
      </c>
      <c r="F4320" s="4">
        <v>98</v>
      </c>
      <c r="G4320" s="4">
        <v>19.600000000000001</v>
      </c>
      <c r="H4320" s="4" t="s">
        <v>5200</v>
      </c>
      <c r="I4320" s="4" t="s">
        <v>5210</v>
      </c>
    </row>
    <row r="4321" spans="1:9" ht="60" x14ac:dyDescent="0.25">
      <c r="A4321" s="3">
        <v>4320</v>
      </c>
      <c r="B4321" s="4" t="s">
        <v>28</v>
      </c>
      <c r="C4321" s="4">
        <v>18495</v>
      </c>
      <c r="D4321" s="4" t="s">
        <v>5570</v>
      </c>
      <c r="E4321" s="4" t="s">
        <v>5587</v>
      </c>
      <c r="F4321" s="4">
        <v>216</v>
      </c>
      <c r="G4321" s="4">
        <v>43.2</v>
      </c>
      <c r="H4321" s="4" t="s">
        <v>5200</v>
      </c>
      <c r="I4321" s="4" t="s">
        <v>5204</v>
      </c>
    </row>
    <row r="4322" spans="1:9" ht="30" x14ac:dyDescent="0.25">
      <c r="A4322" s="3">
        <v>4321</v>
      </c>
      <c r="B4322" s="4" t="s">
        <v>28</v>
      </c>
      <c r="C4322" s="4">
        <v>18496</v>
      </c>
      <c r="D4322" s="4" t="s">
        <v>1417</v>
      </c>
      <c r="E4322" s="4" t="s">
        <v>5586</v>
      </c>
      <c r="F4322" s="4">
        <v>216</v>
      </c>
      <c r="G4322" s="4">
        <v>43.2</v>
      </c>
      <c r="H4322" s="4" t="s">
        <v>5200</v>
      </c>
      <c r="I4322" s="4" t="s">
        <v>5204</v>
      </c>
    </row>
    <row r="4323" spans="1:9" ht="30" x14ac:dyDescent="0.25">
      <c r="A4323" s="3">
        <v>4322</v>
      </c>
      <c r="B4323" s="4" t="s">
        <v>28</v>
      </c>
      <c r="C4323" s="4">
        <v>18497</v>
      </c>
      <c r="D4323" s="4" t="s">
        <v>1417</v>
      </c>
      <c r="E4323" s="4" t="s">
        <v>5586</v>
      </c>
      <c r="F4323" s="4">
        <v>179</v>
      </c>
      <c r="G4323" s="4">
        <v>35.800000000000004</v>
      </c>
      <c r="H4323" s="4" t="s">
        <v>5200</v>
      </c>
      <c r="I4323" s="4" t="s">
        <v>5204</v>
      </c>
    </row>
    <row r="4324" spans="1:9" ht="45" x14ac:dyDescent="0.25">
      <c r="A4324" s="3">
        <v>4323</v>
      </c>
      <c r="B4324" s="4" t="s">
        <v>28</v>
      </c>
      <c r="C4324" s="4">
        <v>18533</v>
      </c>
      <c r="D4324" s="4" t="s">
        <v>2583</v>
      </c>
      <c r="E4324" s="4" t="s">
        <v>1837</v>
      </c>
      <c r="F4324" s="4">
        <v>16</v>
      </c>
      <c r="G4324" s="4">
        <v>3.2</v>
      </c>
      <c r="H4324" s="4" t="s">
        <v>5200</v>
      </c>
      <c r="I4324" s="4" t="s">
        <v>5576</v>
      </c>
    </row>
    <row r="4325" spans="1:9" ht="45" x14ac:dyDescent="0.25">
      <c r="A4325" s="3">
        <v>4324</v>
      </c>
      <c r="B4325" s="4" t="s">
        <v>28</v>
      </c>
      <c r="C4325" s="4">
        <v>18534</v>
      </c>
      <c r="D4325" s="4" t="s">
        <v>2583</v>
      </c>
      <c r="E4325" s="4" t="s">
        <v>1837</v>
      </c>
      <c r="F4325" s="4">
        <v>16</v>
      </c>
      <c r="G4325" s="4">
        <v>3.2</v>
      </c>
      <c r="H4325" s="4" t="s">
        <v>5200</v>
      </c>
      <c r="I4325" s="4" t="s">
        <v>5572</v>
      </c>
    </row>
    <row r="4326" spans="1:9" ht="45" x14ac:dyDescent="0.25">
      <c r="A4326" s="3">
        <v>4325</v>
      </c>
      <c r="B4326" s="4" t="s">
        <v>28</v>
      </c>
      <c r="C4326" s="4">
        <v>18535</v>
      </c>
      <c r="D4326" s="4" t="s">
        <v>2583</v>
      </c>
      <c r="E4326" s="4" t="s">
        <v>1837</v>
      </c>
      <c r="F4326" s="4">
        <v>20</v>
      </c>
      <c r="G4326" s="4">
        <v>4</v>
      </c>
      <c r="H4326" s="4" t="s">
        <v>5200</v>
      </c>
      <c r="I4326" s="4" t="s">
        <v>5588</v>
      </c>
    </row>
    <row r="4327" spans="1:9" ht="30" x14ac:dyDescent="0.25">
      <c r="A4327" s="3">
        <v>4326</v>
      </c>
      <c r="B4327" s="4" t="s">
        <v>28</v>
      </c>
      <c r="C4327" s="4">
        <v>19014</v>
      </c>
      <c r="D4327" s="4" t="s">
        <v>1417</v>
      </c>
      <c r="E4327" s="4" t="s">
        <v>1418</v>
      </c>
      <c r="F4327" s="4">
        <v>139</v>
      </c>
      <c r="G4327" s="4">
        <v>27.8</v>
      </c>
      <c r="H4327" s="4" t="s">
        <v>5200</v>
      </c>
      <c r="I4327" s="4" t="s">
        <v>5216</v>
      </c>
    </row>
    <row r="4328" spans="1:9" ht="30" x14ac:dyDescent="0.25">
      <c r="A4328" s="3">
        <v>4327</v>
      </c>
      <c r="B4328" s="20" t="s">
        <v>28</v>
      </c>
      <c r="C4328" s="26">
        <v>19026</v>
      </c>
      <c r="D4328" s="26" t="s">
        <v>5589</v>
      </c>
      <c r="E4328" s="26" t="s">
        <v>1437</v>
      </c>
      <c r="F4328" s="62">
        <v>172</v>
      </c>
      <c r="G4328" s="30">
        <f>F4329*0.21</f>
        <v>42.21</v>
      </c>
      <c r="H4328" s="62" t="s">
        <v>5200</v>
      </c>
      <c r="I4328" s="62" t="s">
        <v>5295</v>
      </c>
    </row>
    <row r="4329" spans="1:9" ht="45" x14ac:dyDescent="0.25">
      <c r="A4329" s="3">
        <v>4328</v>
      </c>
      <c r="B4329" s="4" t="s">
        <v>28</v>
      </c>
      <c r="C4329" s="4">
        <v>19325</v>
      </c>
      <c r="D4329" s="4" t="s">
        <v>5590</v>
      </c>
      <c r="E4329" s="4" t="s">
        <v>5591</v>
      </c>
      <c r="F4329" s="4">
        <v>201</v>
      </c>
      <c r="G4329" s="4">
        <v>40.200000000000003</v>
      </c>
      <c r="H4329" s="4" t="s">
        <v>5231</v>
      </c>
      <c r="I4329" s="4" t="s">
        <v>5232</v>
      </c>
    </row>
    <row r="4330" spans="1:9" ht="45" x14ac:dyDescent="0.25">
      <c r="A4330" s="3">
        <v>4329</v>
      </c>
      <c r="B4330" s="4" t="s">
        <v>28</v>
      </c>
      <c r="C4330" s="4">
        <v>19327</v>
      </c>
      <c r="D4330" s="4" t="s">
        <v>5590</v>
      </c>
      <c r="E4330" s="4" t="s">
        <v>5591</v>
      </c>
      <c r="F4330" s="4">
        <v>210</v>
      </c>
      <c r="G4330" s="4">
        <v>42</v>
      </c>
      <c r="H4330" s="4" t="s">
        <v>5231</v>
      </c>
      <c r="I4330" s="4" t="s">
        <v>5232</v>
      </c>
    </row>
    <row r="4331" spans="1:9" ht="45" x14ac:dyDescent="0.25">
      <c r="A4331" s="3">
        <v>4330</v>
      </c>
      <c r="B4331" s="8" t="s">
        <v>28</v>
      </c>
      <c r="C4331" s="8">
        <v>19574</v>
      </c>
      <c r="D4331" s="8" t="s">
        <v>5592</v>
      </c>
      <c r="E4331" s="8" t="s">
        <v>1557</v>
      </c>
      <c r="F4331" s="8">
        <v>37</v>
      </c>
      <c r="G4331" s="8">
        <f>F4332*0.21</f>
        <v>47.04</v>
      </c>
      <c r="H4331" s="8" t="s">
        <v>5200</v>
      </c>
      <c r="I4331" s="8" t="s">
        <v>5295</v>
      </c>
    </row>
    <row r="4332" spans="1:9" ht="30" x14ac:dyDescent="0.25">
      <c r="A4332" s="3">
        <v>4331</v>
      </c>
      <c r="B4332" s="4" t="s">
        <v>28</v>
      </c>
      <c r="C4332" s="4">
        <v>20379</v>
      </c>
      <c r="D4332" s="4" t="s">
        <v>1417</v>
      </c>
      <c r="E4332" s="4" t="s">
        <v>1418</v>
      </c>
      <c r="F4332" s="4">
        <v>224</v>
      </c>
      <c r="G4332" s="4">
        <v>44.800000000000004</v>
      </c>
      <c r="H4332" s="4" t="s">
        <v>5200</v>
      </c>
      <c r="I4332" s="4" t="s">
        <v>5216</v>
      </c>
    </row>
    <row r="4333" spans="1:9" ht="30" x14ac:dyDescent="0.25">
      <c r="A4333" s="3">
        <v>4332</v>
      </c>
      <c r="B4333" s="4" t="s">
        <v>28</v>
      </c>
      <c r="C4333" s="4">
        <v>24606</v>
      </c>
      <c r="D4333" s="4" t="s">
        <v>5593</v>
      </c>
      <c r="E4333" s="4" t="s">
        <v>1837</v>
      </c>
      <c r="F4333" s="4">
        <v>216</v>
      </c>
      <c r="G4333" s="4">
        <v>43.2</v>
      </c>
      <c r="H4333" s="4" t="s">
        <v>5200</v>
      </c>
      <c r="I4333" s="4" t="s">
        <v>5200</v>
      </c>
    </row>
    <row r="4334" spans="1:9" ht="30" x14ac:dyDescent="0.25">
      <c r="A4334" s="3">
        <v>4333</v>
      </c>
      <c r="B4334" s="4" t="s">
        <v>28</v>
      </c>
      <c r="C4334" s="4">
        <v>24607</v>
      </c>
      <c r="D4334" s="4" t="s">
        <v>5593</v>
      </c>
      <c r="E4334" s="4" t="s">
        <v>1837</v>
      </c>
      <c r="F4334" s="4">
        <v>240</v>
      </c>
      <c r="G4334" s="4">
        <v>48</v>
      </c>
      <c r="H4334" s="4" t="s">
        <v>5200</v>
      </c>
      <c r="I4334" s="4" t="s">
        <v>5200</v>
      </c>
    </row>
    <row r="4335" spans="1:9" ht="30" x14ac:dyDescent="0.25">
      <c r="A4335" s="3">
        <v>4334</v>
      </c>
      <c r="B4335" s="4" t="s">
        <v>28</v>
      </c>
      <c r="C4335" s="4">
        <v>24884</v>
      </c>
      <c r="D4335" s="4" t="s">
        <v>2250</v>
      </c>
      <c r="E4335" s="4" t="s">
        <v>1437</v>
      </c>
      <c r="F4335" s="4">
        <v>152</v>
      </c>
      <c r="G4335" s="4">
        <v>30.400000000000002</v>
      </c>
      <c r="H4335" s="4" t="s">
        <v>5200</v>
      </c>
      <c r="I4335" s="4" t="s">
        <v>5223</v>
      </c>
    </row>
    <row r="4336" spans="1:9" ht="30" x14ac:dyDescent="0.25">
      <c r="A4336" s="3">
        <v>4335</v>
      </c>
      <c r="B4336" s="4" t="s">
        <v>28</v>
      </c>
      <c r="C4336" s="4">
        <v>25376</v>
      </c>
      <c r="D4336" s="4" t="s">
        <v>5227</v>
      </c>
      <c r="E4336" s="4" t="s">
        <v>5594</v>
      </c>
      <c r="F4336" s="4">
        <v>20</v>
      </c>
      <c r="G4336" s="4">
        <v>4</v>
      </c>
      <c r="H4336" s="4" t="s">
        <v>5200</v>
      </c>
      <c r="I4336" s="4" t="s">
        <v>5200</v>
      </c>
    </row>
    <row r="4337" spans="1:9" ht="60" x14ac:dyDescent="0.25">
      <c r="A4337" s="3">
        <v>4336</v>
      </c>
      <c r="B4337" s="4" t="s">
        <v>28</v>
      </c>
      <c r="C4337" s="4">
        <v>26128</v>
      </c>
      <c r="D4337" s="4" t="s">
        <v>5570</v>
      </c>
      <c r="E4337" s="4" t="s">
        <v>5595</v>
      </c>
      <c r="F4337" s="4">
        <v>226</v>
      </c>
      <c r="G4337" s="4">
        <v>45.2</v>
      </c>
      <c r="H4337" s="4" t="s">
        <v>5200</v>
      </c>
      <c r="I4337" s="4" t="s">
        <v>5200</v>
      </c>
    </row>
    <row r="4338" spans="1:9" ht="30" x14ac:dyDescent="0.25">
      <c r="A4338" s="3">
        <v>4337</v>
      </c>
      <c r="B4338" s="8" t="s">
        <v>28</v>
      </c>
      <c r="C4338" s="8">
        <v>27610</v>
      </c>
      <c r="D4338" s="36" t="s">
        <v>5596</v>
      </c>
      <c r="E4338" s="8" t="s">
        <v>5597</v>
      </c>
      <c r="F4338" s="8">
        <v>50</v>
      </c>
      <c r="G4338" s="4">
        <f>F4339*0.21</f>
        <v>47.25</v>
      </c>
      <c r="H4338" s="8" t="s">
        <v>5200</v>
      </c>
      <c r="I4338" s="8" t="s">
        <v>5315</v>
      </c>
    </row>
    <row r="4339" spans="1:9" ht="30" x14ac:dyDescent="0.25">
      <c r="A4339" s="3">
        <v>4338</v>
      </c>
      <c r="B4339" s="4" t="s">
        <v>28</v>
      </c>
      <c r="C4339" s="4">
        <v>28855</v>
      </c>
      <c r="D4339" s="4" t="s">
        <v>1417</v>
      </c>
      <c r="E4339" s="4" t="s">
        <v>5598</v>
      </c>
      <c r="F4339" s="4">
        <v>225</v>
      </c>
      <c r="G4339" s="4">
        <v>45</v>
      </c>
      <c r="H4339" s="4" t="s">
        <v>5200</v>
      </c>
      <c r="I4339" s="4" t="s">
        <v>5213</v>
      </c>
    </row>
    <row r="4340" spans="1:9" ht="30" x14ac:dyDescent="0.25">
      <c r="A4340" s="3">
        <v>4339</v>
      </c>
      <c r="B4340" s="4" t="s">
        <v>28</v>
      </c>
      <c r="C4340" s="4">
        <v>29480</v>
      </c>
      <c r="D4340" s="4" t="s">
        <v>2726</v>
      </c>
      <c r="E4340" s="4" t="s">
        <v>1837</v>
      </c>
      <c r="F4340" s="4">
        <v>60</v>
      </c>
      <c r="G4340" s="4">
        <v>12</v>
      </c>
      <c r="H4340" s="4" t="s">
        <v>5200</v>
      </c>
      <c r="I4340" s="4" t="s">
        <v>5599</v>
      </c>
    </row>
    <row r="4341" spans="1:9" ht="30" x14ac:dyDescent="0.25">
      <c r="A4341" s="3">
        <v>4340</v>
      </c>
      <c r="B4341" s="4" t="s">
        <v>28</v>
      </c>
      <c r="C4341" s="4">
        <v>29692</v>
      </c>
      <c r="D4341" s="4" t="s">
        <v>5207</v>
      </c>
      <c r="E4341" s="4" t="s">
        <v>25</v>
      </c>
      <c r="F4341" s="4">
        <v>29</v>
      </c>
      <c r="G4341" s="4">
        <v>5.8000000000000007</v>
      </c>
      <c r="H4341" s="4" t="s">
        <v>5200</v>
      </c>
      <c r="I4341" s="4" t="s">
        <v>5206</v>
      </c>
    </row>
    <row r="4342" spans="1:9" ht="30" x14ac:dyDescent="0.25">
      <c r="A4342" s="3">
        <v>4341</v>
      </c>
      <c r="B4342" s="4" t="s">
        <v>28</v>
      </c>
      <c r="C4342" s="4">
        <v>29693</v>
      </c>
      <c r="D4342" s="4" t="s">
        <v>5207</v>
      </c>
      <c r="E4342" s="4" t="s">
        <v>25</v>
      </c>
      <c r="F4342" s="4">
        <v>36</v>
      </c>
      <c r="G4342" s="4">
        <v>7.2</v>
      </c>
      <c r="H4342" s="4" t="s">
        <v>5200</v>
      </c>
      <c r="I4342" s="4" t="s">
        <v>5208</v>
      </c>
    </row>
    <row r="4343" spans="1:9" ht="30" x14ac:dyDescent="0.25">
      <c r="A4343" s="3">
        <v>4342</v>
      </c>
      <c r="B4343" s="4" t="s">
        <v>28</v>
      </c>
      <c r="C4343" s="4">
        <v>29796</v>
      </c>
      <c r="D4343" s="4" t="s">
        <v>5227</v>
      </c>
      <c r="E4343" s="4" t="s">
        <v>1837</v>
      </c>
      <c r="F4343" s="4">
        <v>72</v>
      </c>
      <c r="G4343" s="4">
        <v>14.4</v>
      </c>
      <c r="H4343" s="4" t="s">
        <v>5200</v>
      </c>
      <c r="I4343" s="4" t="s">
        <v>5200</v>
      </c>
    </row>
    <row r="4344" spans="1:9" ht="30" x14ac:dyDescent="0.25">
      <c r="A4344" s="3">
        <v>4343</v>
      </c>
      <c r="B4344" s="4" t="s">
        <v>28</v>
      </c>
      <c r="C4344" s="4">
        <v>31284</v>
      </c>
      <c r="D4344" s="4" t="s">
        <v>5207</v>
      </c>
      <c r="E4344" s="4" t="s">
        <v>25</v>
      </c>
      <c r="F4344" s="4">
        <v>54</v>
      </c>
      <c r="G4344" s="4">
        <v>10.8</v>
      </c>
      <c r="H4344" s="4" t="s">
        <v>5200</v>
      </c>
      <c r="I4344" s="4" t="s">
        <v>5208</v>
      </c>
    </row>
    <row r="4345" spans="1:9" ht="45" x14ac:dyDescent="0.25">
      <c r="A4345" s="3">
        <v>4344</v>
      </c>
      <c r="B4345" s="4" t="s">
        <v>28</v>
      </c>
      <c r="C4345" s="4">
        <v>32275</v>
      </c>
      <c r="D4345" s="4" t="s">
        <v>5600</v>
      </c>
      <c r="E4345" s="4" t="s">
        <v>4874</v>
      </c>
      <c r="F4345" s="4">
        <v>70</v>
      </c>
      <c r="G4345" s="4">
        <v>14</v>
      </c>
      <c r="H4345" s="4" t="s">
        <v>5200</v>
      </c>
      <c r="I4345" s="4" t="s">
        <v>5210</v>
      </c>
    </row>
    <row r="4346" spans="1:9" ht="30" x14ac:dyDescent="0.25">
      <c r="A4346" s="3">
        <v>4345</v>
      </c>
      <c r="B4346" s="12" t="s">
        <v>28</v>
      </c>
      <c r="C4346" s="12">
        <v>32971</v>
      </c>
      <c r="D4346" s="12" t="s">
        <v>4062</v>
      </c>
      <c r="E4346" s="12" t="s">
        <v>1837</v>
      </c>
      <c r="F4346" s="12">
        <v>28</v>
      </c>
      <c r="G4346" s="12">
        <v>5.6000000000000005</v>
      </c>
      <c r="H4346" s="12" t="s">
        <v>5200</v>
      </c>
      <c r="I4346" s="12" t="s">
        <v>5572</v>
      </c>
    </row>
    <row r="4347" spans="1:9" ht="30" x14ac:dyDescent="0.25">
      <c r="A4347" s="3">
        <v>4346</v>
      </c>
      <c r="B4347" s="12" t="s">
        <v>28</v>
      </c>
      <c r="C4347" s="12">
        <v>32972</v>
      </c>
      <c r="D4347" s="12" t="s">
        <v>4062</v>
      </c>
      <c r="E4347" s="12" t="s">
        <v>1837</v>
      </c>
      <c r="F4347" s="12">
        <v>22</v>
      </c>
      <c r="G4347" s="12">
        <v>4.4000000000000004</v>
      </c>
      <c r="H4347" s="12" t="s">
        <v>5200</v>
      </c>
      <c r="I4347" s="12" t="s">
        <v>5572</v>
      </c>
    </row>
    <row r="4348" spans="1:9" ht="30" x14ac:dyDescent="0.25">
      <c r="A4348" s="3">
        <v>4347</v>
      </c>
      <c r="B4348" s="4" t="s">
        <v>28</v>
      </c>
      <c r="C4348" s="4">
        <v>33029</v>
      </c>
      <c r="D4348" s="4" t="s">
        <v>1436</v>
      </c>
      <c r="E4348" s="4" t="s">
        <v>5222</v>
      </c>
      <c r="F4348" s="4">
        <v>32</v>
      </c>
      <c r="G4348" s="4">
        <v>6.4</v>
      </c>
      <c r="H4348" s="4" t="s">
        <v>5200</v>
      </c>
      <c r="I4348" s="4" t="s">
        <v>5216</v>
      </c>
    </row>
    <row r="4349" spans="1:9" ht="45" x14ac:dyDescent="0.25">
      <c r="A4349" s="3">
        <v>4348</v>
      </c>
      <c r="B4349" s="12" t="s">
        <v>28</v>
      </c>
      <c r="C4349" s="12">
        <v>33477</v>
      </c>
      <c r="D4349" s="40" t="s">
        <v>5601</v>
      </c>
      <c r="E4349" s="12" t="s">
        <v>1437</v>
      </c>
      <c r="F4349" s="12">
        <v>80</v>
      </c>
      <c r="G4349" s="12">
        <v>17.79</v>
      </c>
      <c r="H4349" s="12" t="s">
        <v>5200</v>
      </c>
      <c r="I4349" s="12" t="s">
        <v>5241</v>
      </c>
    </row>
    <row r="4350" spans="1:9" ht="30" x14ac:dyDescent="0.25">
      <c r="A4350" s="3">
        <v>4349</v>
      </c>
      <c r="B4350" s="12" t="s">
        <v>28</v>
      </c>
      <c r="C4350" s="12">
        <v>33946</v>
      </c>
      <c r="D4350" s="12" t="s">
        <v>5602</v>
      </c>
      <c r="E4350" s="12" t="s">
        <v>48</v>
      </c>
      <c r="F4350" s="12">
        <v>53</v>
      </c>
      <c r="G4350" s="12">
        <v>10.600000000000001</v>
      </c>
      <c r="H4350" s="12" t="s">
        <v>5200</v>
      </c>
      <c r="I4350" s="12" t="s">
        <v>5216</v>
      </c>
    </row>
    <row r="4351" spans="1:9" ht="30" x14ac:dyDescent="0.25">
      <c r="A4351" s="3">
        <v>4350</v>
      </c>
      <c r="B4351" s="4" t="s">
        <v>28</v>
      </c>
      <c r="C4351" s="4">
        <v>35556</v>
      </c>
      <c r="D4351" s="4" t="s">
        <v>5603</v>
      </c>
      <c r="E4351" s="4" t="s">
        <v>1829</v>
      </c>
      <c r="F4351" s="4">
        <v>50</v>
      </c>
      <c r="G4351" s="4">
        <v>10</v>
      </c>
      <c r="H4351" s="4" t="s">
        <v>5200</v>
      </c>
      <c r="I4351" s="4" t="s">
        <v>5201</v>
      </c>
    </row>
    <row r="4352" spans="1:9" ht="30" x14ac:dyDescent="0.25">
      <c r="A4352" s="3">
        <v>4351</v>
      </c>
      <c r="B4352" s="4" t="s">
        <v>28</v>
      </c>
      <c r="C4352" s="4">
        <v>35712</v>
      </c>
      <c r="D4352" s="4" t="s">
        <v>5604</v>
      </c>
      <c r="E4352" s="4" t="s">
        <v>139</v>
      </c>
      <c r="F4352" s="4">
        <v>55</v>
      </c>
      <c r="G4352" s="4">
        <v>11</v>
      </c>
      <c r="H4352" s="4" t="s">
        <v>5200</v>
      </c>
      <c r="I4352" s="4" t="s">
        <v>5200</v>
      </c>
    </row>
    <row r="4353" spans="1:38" ht="30" x14ac:dyDescent="0.25">
      <c r="A4353" s="3">
        <v>4352</v>
      </c>
      <c r="B4353" s="8" t="s">
        <v>28</v>
      </c>
      <c r="C4353" s="8">
        <v>35769</v>
      </c>
      <c r="D4353" s="36" t="s">
        <v>5227</v>
      </c>
      <c r="E4353" s="8" t="s">
        <v>1557</v>
      </c>
      <c r="F4353" s="8">
        <v>108</v>
      </c>
      <c r="G4353" s="4">
        <f>F4354*0.21</f>
        <v>28.98</v>
      </c>
      <c r="H4353" s="8" t="s">
        <v>5200</v>
      </c>
      <c r="I4353" s="8" t="s">
        <v>5295</v>
      </c>
    </row>
    <row r="4354" spans="1:38" s="13" customFormat="1" ht="45" x14ac:dyDescent="0.25">
      <c r="A4354" s="3">
        <v>4353</v>
      </c>
      <c r="B4354" s="8" t="s">
        <v>28</v>
      </c>
      <c r="C4354" s="8">
        <v>36828</v>
      </c>
      <c r="D4354" s="8" t="s">
        <v>5605</v>
      </c>
      <c r="E4354" s="8" t="s">
        <v>5606</v>
      </c>
      <c r="F4354" s="8">
        <v>138</v>
      </c>
      <c r="G4354" s="8">
        <v>28.98</v>
      </c>
      <c r="H4354" s="8" t="s">
        <v>5200</v>
      </c>
      <c r="I4354" s="8" t="s">
        <v>5282</v>
      </c>
      <c r="J4354" s="2"/>
      <c r="K4354" s="2"/>
      <c r="L4354" s="2"/>
      <c r="M4354" s="2"/>
      <c r="N4354" s="2"/>
      <c r="O4354" s="2"/>
      <c r="P4354" s="2"/>
      <c r="Q4354" s="2"/>
      <c r="R4354" s="2"/>
      <c r="S4354" s="2"/>
      <c r="T4354" s="2"/>
      <c r="U4354" s="2"/>
      <c r="V4354" s="2"/>
      <c r="W4354" s="2"/>
      <c r="X4354" s="2"/>
      <c r="Y4354" s="2"/>
      <c r="Z4354" s="2"/>
      <c r="AA4354" s="2"/>
      <c r="AB4354" s="2"/>
      <c r="AC4354" s="2"/>
      <c r="AD4354" s="2"/>
      <c r="AE4354" s="2"/>
      <c r="AF4354" s="2"/>
      <c r="AG4354" s="2"/>
      <c r="AH4354" s="2"/>
      <c r="AI4354" s="2"/>
      <c r="AJ4354" s="2"/>
      <c r="AK4354" s="2"/>
      <c r="AL4354" s="2"/>
    </row>
    <row r="4355" spans="1:38" s="13" customFormat="1" ht="45" x14ac:dyDescent="0.25">
      <c r="A4355" s="3">
        <v>4354</v>
      </c>
      <c r="B4355" s="6" t="s">
        <v>28</v>
      </c>
      <c r="C4355" s="6">
        <v>37778</v>
      </c>
      <c r="D4355" s="6" t="s">
        <v>4028</v>
      </c>
      <c r="E4355" s="6" t="s">
        <v>1904</v>
      </c>
      <c r="F4355" s="6">
        <v>40</v>
      </c>
      <c r="G4355" s="4">
        <f>F4356*0.21</f>
        <v>6.93</v>
      </c>
      <c r="H4355" s="6" t="s">
        <v>5200</v>
      </c>
      <c r="I4355" s="6" t="s">
        <v>5607</v>
      </c>
      <c r="J4355" s="2"/>
      <c r="K4355" s="2"/>
      <c r="L4355" s="2"/>
      <c r="M4355" s="2"/>
      <c r="N4355" s="2"/>
      <c r="O4355" s="2"/>
      <c r="P4355" s="2"/>
      <c r="Q4355" s="2"/>
      <c r="R4355" s="2"/>
      <c r="S4355" s="2"/>
      <c r="T4355" s="2"/>
      <c r="U4355" s="2"/>
      <c r="V4355" s="2"/>
      <c r="W4355" s="2"/>
      <c r="X4355" s="2"/>
      <c r="Y4355" s="2"/>
      <c r="Z4355" s="2"/>
      <c r="AA4355" s="2"/>
      <c r="AB4355" s="2"/>
      <c r="AC4355" s="2"/>
      <c r="AD4355" s="2"/>
      <c r="AE4355" s="2"/>
      <c r="AF4355" s="2"/>
      <c r="AG4355" s="2"/>
      <c r="AH4355" s="2"/>
      <c r="AI4355" s="2"/>
      <c r="AJ4355" s="2"/>
      <c r="AK4355" s="2"/>
      <c r="AL4355" s="2"/>
    </row>
    <row r="4356" spans="1:38" s="13" customFormat="1" ht="45" x14ac:dyDescent="0.25">
      <c r="A4356" s="3">
        <v>4355</v>
      </c>
      <c r="B4356" s="8" t="s">
        <v>28</v>
      </c>
      <c r="C4356" s="8">
        <v>38578</v>
      </c>
      <c r="D4356" s="8" t="s">
        <v>3255</v>
      </c>
      <c r="E4356" s="8" t="s">
        <v>5608</v>
      </c>
      <c r="F4356" s="8">
        <v>33</v>
      </c>
      <c r="G4356" s="8">
        <f>F4357*0.21</f>
        <v>10.08</v>
      </c>
      <c r="H4356" s="8" t="s">
        <v>5200</v>
      </c>
      <c r="I4356" s="8" t="s">
        <v>5504</v>
      </c>
      <c r="J4356" s="2"/>
      <c r="K4356" s="2"/>
      <c r="L4356" s="2"/>
      <c r="M4356" s="2"/>
      <c r="N4356" s="2"/>
      <c r="O4356" s="2"/>
      <c r="P4356" s="2"/>
      <c r="Q4356" s="2"/>
      <c r="R4356" s="2"/>
      <c r="S4356" s="2"/>
      <c r="T4356" s="2"/>
      <c r="U4356" s="2"/>
      <c r="V4356" s="2"/>
      <c r="W4356" s="2"/>
      <c r="X4356" s="2"/>
      <c r="Y4356" s="2"/>
      <c r="Z4356" s="2"/>
      <c r="AA4356" s="2"/>
      <c r="AB4356" s="2"/>
      <c r="AC4356" s="2"/>
      <c r="AD4356" s="2"/>
      <c r="AE4356" s="2"/>
      <c r="AF4356" s="2"/>
      <c r="AG4356" s="2"/>
      <c r="AH4356" s="2"/>
      <c r="AI4356" s="2"/>
      <c r="AJ4356" s="2"/>
      <c r="AK4356" s="2"/>
      <c r="AL4356" s="2"/>
    </row>
    <row r="4357" spans="1:38" s="13" customFormat="1" ht="30" x14ac:dyDescent="0.25">
      <c r="A4357" s="3">
        <v>4356</v>
      </c>
      <c r="B4357" s="6" t="s">
        <v>28</v>
      </c>
      <c r="C4357" s="6">
        <v>39958</v>
      </c>
      <c r="D4357" s="6" t="s">
        <v>3301</v>
      </c>
      <c r="E4357" s="6" t="s">
        <v>1437</v>
      </c>
      <c r="F4357" s="6">
        <v>48</v>
      </c>
      <c r="G4357" s="4">
        <f>F4358*0.21</f>
        <v>8.82</v>
      </c>
      <c r="H4357" s="6" t="s">
        <v>5200</v>
      </c>
      <c r="I4357" s="6" t="s">
        <v>5230</v>
      </c>
      <c r="J4357" s="2"/>
      <c r="K4357" s="2"/>
      <c r="L4357" s="2"/>
      <c r="M4357" s="2"/>
      <c r="N4357" s="2"/>
      <c r="O4357" s="2"/>
      <c r="P4357" s="2"/>
      <c r="Q4357" s="2"/>
      <c r="R4357" s="2"/>
      <c r="S4357" s="2"/>
      <c r="T4357" s="2"/>
      <c r="U4357" s="2"/>
      <c r="V4357" s="2"/>
      <c r="W4357" s="2"/>
      <c r="X4357" s="2"/>
      <c r="Y4357" s="2"/>
      <c r="Z4357" s="2"/>
      <c r="AA4357" s="2"/>
      <c r="AB4357" s="2"/>
      <c r="AC4357" s="2"/>
      <c r="AD4357" s="2"/>
      <c r="AE4357" s="2"/>
      <c r="AF4357" s="2"/>
      <c r="AG4357" s="2"/>
      <c r="AH4357" s="2"/>
      <c r="AI4357" s="2"/>
      <c r="AJ4357" s="2"/>
      <c r="AK4357" s="2"/>
      <c r="AL4357" s="2"/>
    </row>
    <row r="4358" spans="1:38" s="13" customFormat="1" x14ac:dyDescent="0.25">
      <c r="A4358" s="3">
        <v>4357</v>
      </c>
      <c r="B4358" s="3" t="s">
        <v>28</v>
      </c>
      <c r="C4358" s="3">
        <v>45515</v>
      </c>
      <c r="D4358" s="3" t="s">
        <v>5609</v>
      </c>
      <c r="E4358" s="3" t="s">
        <v>25</v>
      </c>
      <c r="F4358" s="3">
        <v>42</v>
      </c>
      <c r="G4358" s="3">
        <f>F4358*0.21</f>
        <v>8.82</v>
      </c>
      <c r="H4358" s="3" t="s">
        <v>5610</v>
      </c>
      <c r="I4358" s="3" t="s">
        <v>5611</v>
      </c>
      <c r="J4358" s="2"/>
      <c r="K4358" s="2"/>
      <c r="L4358" s="2"/>
      <c r="M4358" s="2"/>
      <c r="N4358" s="2"/>
      <c r="O4358" s="2"/>
      <c r="P4358" s="2"/>
      <c r="Q4358" s="2"/>
      <c r="R4358" s="2"/>
      <c r="S4358" s="2"/>
      <c r="T4358" s="2"/>
      <c r="U4358" s="2"/>
      <c r="V4358" s="2"/>
      <c r="W4358" s="2"/>
      <c r="X4358" s="2"/>
      <c r="Y4358" s="2"/>
      <c r="Z4358" s="2"/>
      <c r="AA4358" s="2"/>
      <c r="AB4358" s="2"/>
      <c r="AC4358" s="2"/>
      <c r="AD4358" s="2"/>
      <c r="AE4358" s="2"/>
      <c r="AF4358" s="2"/>
      <c r="AG4358" s="2"/>
      <c r="AH4358" s="2"/>
      <c r="AI4358" s="2"/>
      <c r="AJ4358" s="2"/>
      <c r="AK4358" s="2"/>
      <c r="AL4358" s="2"/>
    </row>
    <row r="4359" spans="1:38" s="13" customFormat="1" ht="30" x14ac:dyDescent="0.25">
      <c r="A4359" s="3">
        <v>4358</v>
      </c>
      <c r="B4359" s="16" t="s">
        <v>28</v>
      </c>
      <c r="C4359" s="6">
        <v>45625</v>
      </c>
      <c r="D4359" s="16" t="s">
        <v>5612</v>
      </c>
      <c r="E4359" s="16" t="s">
        <v>139</v>
      </c>
      <c r="F4359" s="16">
        <v>50</v>
      </c>
      <c r="G4359" s="6">
        <f>F4360*0.21</f>
        <v>22.47</v>
      </c>
      <c r="H4359" s="16" t="s">
        <v>5200</v>
      </c>
      <c r="I4359" s="16" t="s">
        <v>5613</v>
      </c>
      <c r="J4359" s="2"/>
      <c r="K4359" s="2"/>
      <c r="L4359" s="2"/>
      <c r="M4359" s="2"/>
      <c r="N4359" s="2"/>
      <c r="O4359" s="2"/>
      <c r="P4359" s="2"/>
      <c r="Q4359" s="2"/>
      <c r="R4359" s="2"/>
      <c r="S4359" s="2"/>
      <c r="T4359" s="2"/>
      <c r="U4359" s="2"/>
      <c r="V4359" s="2"/>
      <c r="W4359" s="2"/>
      <c r="X4359" s="2"/>
      <c r="Y4359" s="2"/>
      <c r="Z4359" s="2"/>
      <c r="AA4359" s="2"/>
      <c r="AB4359" s="2"/>
      <c r="AC4359" s="2"/>
      <c r="AD4359" s="2"/>
      <c r="AE4359" s="2"/>
      <c r="AF4359" s="2"/>
      <c r="AG4359" s="2"/>
      <c r="AH4359" s="2"/>
      <c r="AI4359" s="2"/>
      <c r="AJ4359" s="2"/>
      <c r="AK4359" s="2"/>
      <c r="AL4359" s="2"/>
    </row>
    <row r="4360" spans="1:38" s="13" customFormat="1" ht="30" x14ac:dyDescent="0.25">
      <c r="A4360" s="3">
        <v>4359</v>
      </c>
      <c r="B4360" s="8" t="s">
        <v>28</v>
      </c>
      <c r="C4360" s="8">
        <v>45729</v>
      </c>
      <c r="D4360" s="8" t="s">
        <v>5614</v>
      </c>
      <c r="E4360" s="8" t="s">
        <v>139</v>
      </c>
      <c r="F4360" s="8">
        <v>107</v>
      </c>
      <c r="G4360" s="8">
        <f>F4361*0.21</f>
        <v>1.89</v>
      </c>
      <c r="H4360" s="8" t="s">
        <v>5330</v>
      </c>
      <c r="I4360" s="8" t="s">
        <v>5615</v>
      </c>
      <c r="J4360" s="2"/>
      <c r="K4360" s="2"/>
      <c r="L4360" s="2"/>
      <c r="M4360" s="2"/>
      <c r="N4360" s="2"/>
      <c r="O4360" s="2"/>
      <c r="P4360" s="2"/>
      <c r="Q4360" s="2"/>
      <c r="R4360" s="2"/>
      <c r="S4360" s="2"/>
      <c r="T4360" s="2"/>
      <c r="U4360" s="2"/>
      <c r="V4360" s="2"/>
      <c r="W4360" s="2"/>
      <c r="X4360" s="2"/>
      <c r="Y4360" s="2"/>
      <c r="Z4360" s="2"/>
      <c r="AA4360" s="2"/>
      <c r="AB4360" s="2"/>
      <c r="AC4360" s="2"/>
      <c r="AD4360" s="2"/>
      <c r="AE4360" s="2"/>
      <c r="AF4360" s="2"/>
      <c r="AG4360" s="2"/>
      <c r="AH4360" s="2"/>
      <c r="AI4360" s="2"/>
      <c r="AJ4360" s="2"/>
      <c r="AK4360" s="2"/>
      <c r="AL4360" s="2"/>
    </row>
    <row r="4361" spans="1:38" s="13" customFormat="1" x14ac:dyDescent="0.25">
      <c r="A4361" s="3">
        <v>4360</v>
      </c>
      <c r="B4361" s="3" t="s">
        <v>28</v>
      </c>
      <c r="C4361" s="3">
        <v>53966</v>
      </c>
      <c r="D4361" s="3" t="s">
        <v>5356</v>
      </c>
      <c r="E4361" s="3" t="s">
        <v>5616</v>
      </c>
      <c r="F4361" s="3">
        <v>9</v>
      </c>
      <c r="G4361" s="3">
        <f>F4362*0.21</f>
        <v>11.76</v>
      </c>
      <c r="H4361" s="3" t="s">
        <v>5200</v>
      </c>
      <c r="I4361" s="3" t="s">
        <v>5315</v>
      </c>
      <c r="J4361" s="2"/>
      <c r="K4361" s="2"/>
      <c r="L4361" s="2"/>
      <c r="M4361" s="2"/>
      <c r="N4361" s="2"/>
      <c r="O4361" s="2"/>
      <c r="P4361" s="2"/>
      <c r="Q4361" s="2"/>
      <c r="R4361" s="2"/>
      <c r="S4361" s="2"/>
      <c r="T4361" s="2"/>
      <c r="U4361" s="2"/>
      <c r="V4361" s="2"/>
      <c r="W4361" s="2"/>
      <c r="X4361" s="2"/>
      <c r="Y4361" s="2"/>
      <c r="Z4361" s="2"/>
      <c r="AA4361" s="2"/>
      <c r="AB4361" s="2"/>
      <c r="AC4361" s="2"/>
      <c r="AD4361" s="2"/>
      <c r="AE4361" s="2"/>
      <c r="AF4361" s="2"/>
      <c r="AG4361" s="2"/>
      <c r="AH4361" s="2"/>
      <c r="AI4361" s="2"/>
      <c r="AJ4361" s="2"/>
      <c r="AK4361" s="2"/>
      <c r="AL4361" s="2"/>
    </row>
    <row r="4362" spans="1:38" s="13" customFormat="1" ht="105" x14ac:dyDescent="0.25">
      <c r="A4362" s="3">
        <v>4361</v>
      </c>
      <c r="B4362" s="8" t="s">
        <v>28</v>
      </c>
      <c r="C4362" s="8">
        <v>56643</v>
      </c>
      <c r="D4362" s="8" t="s">
        <v>5617</v>
      </c>
      <c r="E4362" s="8" t="s">
        <v>5618</v>
      </c>
      <c r="F4362" s="8">
        <v>56</v>
      </c>
      <c r="G4362" s="8">
        <f>F4363*0.21</f>
        <v>0.63</v>
      </c>
      <c r="H4362" s="8" t="s">
        <v>5200</v>
      </c>
      <c r="I4362" s="8" t="s">
        <v>5370</v>
      </c>
      <c r="J4362" s="2"/>
      <c r="K4362" s="2"/>
      <c r="L4362" s="2"/>
      <c r="M4362" s="2"/>
      <c r="N4362" s="2"/>
      <c r="O4362" s="2"/>
      <c r="P4362" s="2"/>
      <c r="Q4362" s="2"/>
      <c r="R4362" s="2"/>
      <c r="S4362" s="2"/>
      <c r="T4362" s="2"/>
      <c r="U4362" s="2"/>
      <c r="V4362" s="2"/>
      <c r="W4362" s="2"/>
      <c r="X4362" s="2"/>
      <c r="Y4362" s="2"/>
      <c r="Z4362" s="2"/>
      <c r="AA4362" s="2"/>
      <c r="AB4362" s="2"/>
      <c r="AC4362" s="2"/>
      <c r="AD4362" s="2"/>
      <c r="AE4362" s="2"/>
      <c r="AF4362" s="2"/>
      <c r="AG4362" s="2"/>
      <c r="AH4362" s="2"/>
      <c r="AI4362" s="2"/>
      <c r="AJ4362" s="2"/>
      <c r="AK4362" s="2"/>
      <c r="AL4362" s="2"/>
    </row>
    <row r="4363" spans="1:38" s="13" customFormat="1" ht="30" x14ac:dyDescent="0.25">
      <c r="A4363" s="3">
        <v>4362</v>
      </c>
      <c r="B4363" s="4" t="s">
        <v>34</v>
      </c>
      <c r="C4363" s="4">
        <v>29</v>
      </c>
      <c r="D4363" s="4" t="s">
        <v>1166</v>
      </c>
      <c r="E4363" s="4" t="s">
        <v>786</v>
      </c>
      <c r="F4363" s="4">
        <v>3</v>
      </c>
      <c r="G4363" s="4">
        <v>0.60000000000000009</v>
      </c>
      <c r="H4363" s="4" t="s">
        <v>5200</v>
      </c>
      <c r="I4363" s="4" t="s">
        <v>5247</v>
      </c>
      <c r="J4363" s="2"/>
      <c r="K4363" s="2"/>
      <c r="L4363" s="2"/>
      <c r="M4363" s="2"/>
      <c r="N4363" s="2"/>
      <c r="O4363" s="2"/>
      <c r="P4363" s="2"/>
      <c r="Q4363" s="2"/>
      <c r="R4363" s="2"/>
      <c r="S4363" s="2"/>
      <c r="T4363" s="2"/>
      <c r="U4363" s="2"/>
      <c r="V4363" s="2"/>
      <c r="W4363" s="2"/>
      <c r="X4363" s="2"/>
      <c r="Y4363" s="2"/>
      <c r="Z4363" s="2"/>
      <c r="AA4363" s="2"/>
      <c r="AB4363" s="2"/>
      <c r="AC4363" s="2"/>
      <c r="AD4363" s="2"/>
      <c r="AE4363" s="2"/>
      <c r="AF4363" s="2"/>
      <c r="AG4363" s="2"/>
      <c r="AH4363" s="2"/>
      <c r="AI4363" s="2"/>
      <c r="AJ4363" s="2"/>
      <c r="AK4363" s="2"/>
      <c r="AL4363" s="2"/>
    </row>
    <row r="4364" spans="1:38" s="13" customFormat="1" ht="30" x14ac:dyDescent="0.25">
      <c r="A4364" s="3">
        <v>4363</v>
      </c>
      <c r="B4364" s="4" t="s">
        <v>34</v>
      </c>
      <c r="C4364" s="4">
        <v>11558</v>
      </c>
      <c r="D4364" s="4" t="s">
        <v>4056</v>
      </c>
      <c r="E4364" s="4" t="s">
        <v>36</v>
      </c>
      <c r="F4364" s="4">
        <v>1</v>
      </c>
      <c r="G4364" s="4">
        <v>0.2</v>
      </c>
      <c r="H4364" s="4" t="s">
        <v>5200</v>
      </c>
      <c r="I4364" s="4" t="s">
        <v>5572</v>
      </c>
      <c r="J4364" s="2"/>
      <c r="K4364" s="2"/>
      <c r="L4364" s="2"/>
      <c r="M4364" s="2"/>
      <c r="N4364" s="2"/>
      <c r="O4364" s="2"/>
      <c r="P4364" s="2"/>
      <c r="Q4364" s="2"/>
      <c r="R4364" s="2"/>
      <c r="S4364" s="2"/>
      <c r="T4364" s="2"/>
      <c r="U4364" s="2"/>
      <c r="V4364" s="2"/>
      <c r="W4364" s="2"/>
      <c r="X4364" s="2"/>
      <c r="Y4364" s="2"/>
      <c r="Z4364" s="2"/>
      <c r="AA4364" s="2"/>
      <c r="AB4364" s="2"/>
      <c r="AC4364" s="2"/>
      <c r="AD4364" s="2"/>
      <c r="AE4364" s="2"/>
      <c r="AF4364" s="2"/>
      <c r="AG4364" s="2"/>
      <c r="AH4364" s="2"/>
      <c r="AI4364" s="2"/>
      <c r="AJ4364" s="2"/>
      <c r="AK4364" s="2"/>
      <c r="AL4364" s="2"/>
    </row>
    <row r="4365" spans="1:38" s="13" customFormat="1" ht="30" x14ac:dyDescent="0.25">
      <c r="A4365" s="3">
        <v>4364</v>
      </c>
      <c r="B4365" s="4" t="s">
        <v>34</v>
      </c>
      <c r="C4365" s="4">
        <v>11916</v>
      </c>
      <c r="D4365" s="4" t="s">
        <v>2728</v>
      </c>
      <c r="E4365" s="4" t="s">
        <v>2729</v>
      </c>
      <c r="F4365" s="4">
        <v>1</v>
      </c>
      <c r="G4365" s="4">
        <v>0.2</v>
      </c>
      <c r="H4365" s="4" t="s">
        <v>5200</v>
      </c>
      <c r="I4365" s="4" t="s">
        <v>5619</v>
      </c>
      <c r="J4365" s="2"/>
      <c r="K4365" s="2"/>
      <c r="L4365" s="2"/>
      <c r="M4365" s="2"/>
      <c r="N4365" s="2"/>
      <c r="O4365" s="2"/>
      <c r="P4365" s="2"/>
      <c r="Q4365" s="2"/>
      <c r="R4365" s="2"/>
      <c r="S4365" s="2"/>
      <c r="T4365" s="2"/>
      <c r="U4365" s="2"/>
      <c r="V4365" s="2"/>
      <c r="W4365" s="2"/>
      <c r="X4365" s="2"/>
      <c r="Y4365" s="2"/>
      <c r="Z4365" s="2"/>
      <c r="AA4365" s="2"/>
      <c r="AB4365" s="2"/>
      <c r="AC4365" s="2"/>
      <c r="AD4365" s="2"/>
      <c r="AE4365" s="2"/>
      <c r="AF4365" s="2"/>
      <c r="AG4365" s="2"/>
      <c r="AH4365" s="2"/>
      <c r="AI4365" s="2"/>
      <c r="AJ4365" s="2"/>
      <c r="AK4365" s="2"/>
      <c r="AL4365" s="2"/>
    </row>
    <row r="4366" spans="1:38" ht="30" x14ac:dyDescent="0.25">
      <c r="A4366" s="3">
        <v>4365</v>
      </c>
      <c r="B4366" s="4" t="s">
        <v>34</v>
      </c>
      <c r="C4366" s="4">
        <v>11917</v>
      </c>
      <c r="D4366" s="4" t="s">
        <v>2728</v>
      </c>
      <c r="E4366" s="4" t="s">
        <v>2729</v>
      </c>
      <c r="F4366" s="4">
        <v>1</v>
      </c>
      <c r="G4366" s="4">
        <v>0.2</v>
      </c>
      <c r="H4366" s="4" t="s">
        <v>5200</v>
      </c>
      <c r="I4366" s="4" t="s">
        <v>5619</v>
      </c>
    </row>
    <row r="4367" spans="1:38" ht="30" x14ac:dyDescent="0.25">
      <c r="A4367" s="3">
        <v>4366</v>
      </c>
      <c r="B4367" s="4" t="s">
        <v>34</v>
      </c>
      <c r="C4367" s="4">
        <v>13271</v>
      </c>
      <c r="D4367" s="4" t="s">
        <v>4056</v>
      </c>
      <c r="E4367" s="4" t="s">
        <v>36</v>
      </c>
      <c r="F4367" s="4">
        <v>3</v>
      </c>
      <c r="G4367" s="4">
        <v>0.60000000000000009</v>
      </c>
      <c r="H4367" s="4" t="s">
        <v>5200</v>
      </c>
      <c r="I4367" s="4" t="s">
        <v>5572</v>
      </c>
    </row>
    <row r="4368" spans="1:38" ht="45" x14ac:dyDescent="0.25">
      <c r="A4368" s="3">
        <v>4367</v>
      </c>
      <c r="B4368" s="4" t="s">
        <v>34</v>
      </c>
      <c r="C4368" s="4">
        <v>19470</v>
      </c>
      <c r="D4368" s="4" t="s">
        <v>5620</v>
      </c>
      <c r="E4368" s="4" t="s">
        <v>848</v>
      </c>
      <c r="F4368" s="4">
        <v>7</v>
      </c>
      <c r="G4368" s="4">
        <v>1.4000000000000001</v>
      </c>
      <c r="H4368" s="4" t="s">
        <v>5200</v>
      </c>
      <c r="I4368" s="4" t="s">
        <v>5621</v>
      </c>
    </row>
    <row r="4369" spans="1:9" ht="45" x14ac:dyDescent="0.25">
      <c r="A4369" s="3">
        <v>4368</v>
      </c>
      <c r="B4369" s="4" t="s">
        <v>34</v>
      </c>
      <c r="C4369" s="4">
        <v>19471</v>
      </c>
      <c r="D4369" s="4" t="s">
        <v>5620</v>
      </c>
      <c r="E4369" s="4" t="s">
        <v>848</v>
      </c>
      <c r="F4369" s="4">
        <v>3</v>
      </c>
      <c r="G4369" s="4">
        <v>0.60000000000000009</v>
      </c>
      <c r="H4369" s="4" t="s">
        <v>5200</v>
      </c>
      <c r="I4369" s="4" t="s">
        <v>5621</v>
      </c>
    </row>
    <row r="4370" spans="1:9" ht="45" x14ac:dyDescent="0.25">
      <c r="A4370" s="3">
        <v>4369</v>
      </c>
      <c r="B4370" s="4" t="s">
        <v>34</v>
      </c>
      <c r="C4370" s="4">
        <v>19472</v>
      </c>
      <c r="D4370" s="4" t="s">
        <v>5620</v>
      </c>
      <c r="E4370" s="4" t="s">
        <v>848</v>
      </c>
      <c r="F4370" s="4">
        <v>23</v>
      </c>
      <c r="G4370" s="4">
        <v>4.6000000000000005</v>
      </c>
      <c r="H4370" s="4" t="s">
        <v>5200</v>
      </c>
      <c r="I4370" s="4" t="s">
        <v>5621</v>
      </c>
    </row>
    <row r="4371" spans="1:9" ht="45" x14ac:dyDescent="0.25">
      <c r="A4371" s="3">
        <v>4370</v>
      </c>
      <c r="B4371" s="4" t="s">
        <v>34</v>
      </c>
      <c r="C4371" s="4">
        <v>24913</v>
      </c>
      <c r="D4371" s="4" t="s">
        <v>5622</v>
      </c>
      <c r="E4371" s="4" t="s">
        <v>36</v>
      </c>
      <c r="F4371" s="4">
        <v>4</v>
      </c>
      <c r="G4371" s="4">
        <v>0.8</v>
      </c>
      <c r="H4371" s="4" t="s">
        <v>5200</v>
      </c>
      <c r="I4371" s="4" t="s">
        <v>5572</v>
      </c>
    </row>
    <row r="4372" spans="1:9" x14ac:dyDescent="0.25">
      <c r="A4372" s="3">
        <v>4371</v>
      </c>
      <c r="B4372" s="4" t="s">
        <v>34</v>
      </c>
      <c r="C4372" s="4">
        <v>25593</v>
      </c>
      <c r="D4372" s="4" t="s">
        <v>5623</v>
      </c>
      <c r="E4372" s="4" t="s">
        <v>848</v>
      </c>
      <c r="F4372" s="4">
        <v>1</v>
      </c>
      <c r="G4372" s="4">
        <v>0.2</v>
      </c>
      <c r="H4372" s="4" t="s">
        <v>5200</v>
      </c>
      <c r="I4372" s="4" t="s">
        <v>5572</v>
      </c>
    </row>
    <row r="4373" spans="1:9" ht="30" x14ac:dyDescent="0.25">
      <c r="A4373" s="3">
        <v>4372</v>
      </c>
      <c r="B4373" s="4" t="s">
        <v>34</v>
      </c>
      <c r="C4373" s="4">
        <v>27455</v>
      </c>
      <c r="D4373" s="4" t="s">
        <v>2728</v>
      </c>
      <c r="E4373" s="4" t="s">
        <v>2514</v>
      </c>
      <c r="F4373" s="4">
        <v>4</v>
      </c>
      <c r="G4373" s="4">
        <v>0.8</v>
      </c>
      <c r="H4373" s="4" t="s">
        <v>5200</v>
      </c>
      <c r="I4373" s="4" t="s">
        <v>5619</v>
      </c>
    </row>
    <row r="4374" spans="1:9" ht="30" x14ac:dyDescent="0.25">
      <c r="A4374" s="3">
        <v>4373</v>
      </c>
      <c r="B4374" s="4" t="s">
        <v>34</v>
      </c>
      <c r="C4374" s="4">
        <v>32874</v>
      </c>
      <c r="D4374" s="4" t="s">
        <v>5624</v>
      </c>
      <c r="E4374" s="4" t="s">
        <v>36</v>
      </c>
      <c r="F4374" s="4">
        <v>4</v>
      </c>
      <c r="G4374" s="4">
        <v>0.8</v>
      </c>
      <c r="H4374" s="4" t="s">
        <v>5200</v>
      </c>
      <c r="I4374" s="4" t="s">
        <v>5572</v>
      </c>
    </row>
    <row r="4375" spans="1:9" ht="30" x14ac:dyDescent="0.25">
      <c r="A4375" s="3">
        <v>4374</v>
      </c>
      <c r="B4375" s="4" t="s">
        <v>34</v>
      </c>
      <c r="C4375" s="4">
        <v>33177</v>
      </c>
      <c r="D4375" s="4" t="s">
        <v>5625</v>
      </c>
      <c r="E4375" s="4" t="s">
        <v>5626</v>
      </c>
      <c r="F4375" s="4">
        <v>4</v>
      </c>
      <c r="G4375" s="4">
        <v>0.8</v>
      </c>
      <c r="H4375" s="4" t="s">
        <v>5200</v>
      </c>
      <c r="I4375" s="4" t="s">
        <v>5206</v>
      </c>
    </row>
    <row r="4376" spans="1:9" ht="30" x14ac:dyDescent="0.25">
      <c r="A4376" s="3">
        <v>4375</v>
      </c>
      <c r="B4376" s="4" t="s">
        <v>34</v>
      </c>
      <c r="C4376" s="4">
        <v>33178</v>
      </c>
      <c r="D4376" s="4" t="s">
        <v>5625</v>
      </c>
      <c r="E4376" s="4" t="s">
        <v>5626</v>
      </c>
      <c r="F4376" s="4">
        <v>4</v>
      </c>
      <c r="G4376" s="4">
        <v>0.8</v>
      </c>
      <c r="H4376" s="4" t="s">
        <v>5200</v>
      </c>
      <c r="I4376" s="4" t="s">
        <v>5210</v>
      </c>
    </row>
    <row r="4377" spans="1:9" ht="30" x14ac:dyDescent="0.25">
      <c r="A4377" s="3">
        <v>4376</v>
      </c>
      <c r="B4377" s="4" t="s">
        <v>34</v>
      </c>
      <c r="C4377" s="4">
        <v>33179</v>
      </c>
      <c r="D4377" s="4" t="s">
        <v>5625</v>
      </c>
      <c r="E4377" s="4" t="s">
        <v>5626</v>
      </c>
      <c r="F4377" s="4">
        <v>4</v>
      </c>
      <c r="G4377" s="4">
        <v>0.8</v>
      </c>
      <c r="H4377" s="4" t="s">
        <v>5200</v>
      </c>
      <c r="I4377" s="4" t="s">
        <v>5210</v>
      </c>
    </row>
    <row r="4378" spans="1:9" ht="30" x14ac:dyDescent="0.25">
      <c r="A4378" s="3">
        <v>4377</v>
      </c>
      <c r="B4378" s="4" t="s">
        <v>34</v>
      </c>
      <c r="C4378" s="4">
        <v>33510</v>
      </c>
      <c r="D4378" s="4" t="s">
        <v>4056</v>
      </c>
      <c r="E4378" s="4" t="s">
        <v>36</v>
      </c>
      <c r="F4378" s="4">
        <v>6</v>
      </c>
      <c r="G4378" s="4">
        <v>1.2000000000000002</v>
      </c>
      <c r="H4378" s="4" t="s">
        <v>5200</v>
      </c>
      <c r="I4378" s="4" t="s">
        <v>5204</v>
      </c>
    </row>
    <row r="4379" spans="1:9" ht="45" x14ac:dyDescent="0.25">
      <c r="A4379" s="3">
        <v>4378</v>
      </c>
      <c r="B4379" s="8" t="s">
        <v>43</v>
      </c>
      <c r="C4379" s="8">
        <v>36689</v>
      </c>
      <c r="D4379" s="8" t="s">
        <v>5627</v>
      </c>
      <c r="E4379" s="8" t="s">
        <v>36</v>
      </c>
      <c r="F4379" s="8">
        <v>4</v>
      </c>
      <c r="G4379" s="8">
        <v>0.85</v>
      </c>
      <c r="H4379" s="8" t="s">
        <v>5200</v>
      </c>
      <c r="I4379" s="8" t="s">
        <v>5368</v>
      </c>
    </row>
    <row r="4380" spans="1:9" ht="30" x14ac:dyDescent="0.25">
      <c r="A4380" s="3">
        <v>4379</v>
      </c>
      <c r="B4380" s="4" t="s">
        <v>34</v>
      </c>
      <c r="C4380" s="4">
        <v>38191</v>
      </c>
      <c r="D4380" s="19" t="s">
        <v>5628</v>
      </c>
      <c r="E4380" s="4" t="s">
        <v>36</v>
      </c>
      <c r="F4380" s="4">
        <v>4</v>
      </c>
      <c r="G4380" s="4">
        <v>0.85</v>
      </c>
      <c r="H4380" s="4" t="s">
        <v>5200</v>
      </c>
      <c r="I4380" s="4" t="s">
        <v>5629</v>
      </c>
    </row>
    <row r="4381" spans="1:9" ht="45" x14ac:dyDescent="0.25">
      <c r="A4381" s="3">
        <v>4380</v>
      </c>
      <c r="B4381" s="8" t="s">
        <v>43</v>
      </c>
      <c r="C4381" s="8">
        <v>40325</v>
      </c>
      <c r="D4381" s="8" t="s">
        <v>5630</v>
      </c>
      <c r="E4381" s="8" t="s">
        <v>59</v>
      </c>
      <c r="F4381" s="8">
        <v>3</v>
      </c>
      <c r="G4381" s="8">
        <f>F4382*0.21</f>
        <v>0.84</v>
      </c>
      <c r="H4381" s="8" t="s">
        <v>5200</v>
      </c>
      <c r="I4381" s="8" t="s">
        <v>5268</v>
      </c>
    </row>
    <row r="4382" spans="1:9" ht="30" x14ac:dyDescent="0.25">
      <c r="A4382" s="3">
        <v>4381</v>
      </c>
      <c r="B4382" s="14" t="s">
        <v>43</v>
      </c>
      <c r="C4382" s="14">
        <v>41496</v>
      </c>
      <c r="D4382" s="14" t="s">
        <v>2860</v>
      </c>
      <c r="E4382" s="14" t="s">
        <v>5631</v>
      </c>
      <c r="F4382" s="14">
        <v>4</v>
      </c>
      <c r="G4382" s="8">
        <f>F4383*0.21</f>
        <v>1.26</v>
      </c>
      <c r="H4382" s="14" t="s">
        <v>5200</v>
      </c>
      <c r="I4382" s="14" t="s">
        <v>5241</v>
      </c>
    </row>
    <row r="4383" spans="1:9" ht="30" x14ac:dyDescent="0.25">
      <c r="A4383" s="3">
        <v>4382</v>
      </c>
      <c r="B4383" s="8" t="s">
        <v>34</v>
      </c>
      <c r="C4383" s="8">
        <v>41510</v>
      </c>
      <c r="D4383" s="8" t="s">
        <v>2860</v>
      </c>
      <c r="E4383" s="8" t="s">
        <v>5631</v>
      </c>
      <c r="F4383" s="11">
        <f>G4384/0.21</f>
        <v>6</v>
      </c>
      <c r="G4383" s="8">
        <v>0.85</v>
      </c>
      <c r="H4383" s="8" t="s">
        <v>5200</v>
      </c>
      <c r="I4383" s="8" t="s">
        <v>5342</v>
      </c>
    </row>
    <row r="4384" spans="1:9" ht="60" x14ac:dyDescent="0.25">
      <c r="A4384" s="3">
        <v>4383</v>
      </c>
      <c r="B4384" s="8" t="s">
        <v>43</v>
      </c>
      <c r="C4384" s="8">
        <v>44183</v>
      </c>
      <c r="D4384" s="8" t="s">
        <v>2508</v>
      </c>
      <c r="E4384" s="8" t="s">
        <v>36</v>
      </c>
      <c r="F4384" s="8">
        <v>3</v>
      </c>
      <c r="G4384" s="8">
        <f t="shared" ref="G4384:G4392" si="144">F4385*0.21</f>
        <v>1.26</v>
      </c>
      <c r="H4384" s="8" t="s">
        <v>5200</v>
      </c>
      <c r="I4384" s="8" t="s">
        <v>5285</v>
      </c>
    </row>
    <row r="4385" spans="1:9" ht="30" x14ac:dyDescent="0.25">
      <c r="A4385" s="3">
        <v>4384</v>
      </c>
      <c r="B4385" s="8" t="s">
        <v>43</v>
      </c>
      <c r="C4385" s="8">
        <v>45291</v>
      </c>
      <c r="D4385" s="8" t="s">
        <v>5632</v>
      </c>
      <c r="E4385" s="8" t="s">
        <v>5633</v>
      </c>
      <c r="F4385" s="8">
        <v>6</v>
      </c>
      <c r="G4385" s="8">
        <f t="shared" si="144"/>
        <v>3.78</v>
      </c>
      <c r="H4385" s="8" t="s">
        <v>5200</v>
      </c>
      <c r="I4385" s="8" t="s">
        <v>5268</v>
      </c>
    </row>
    <row r="4386" spans="1:9" ht="30" x14ac:dyDescent="0.25">
      <c r="A4386" s="3">
        <v>4385</v>
      </c>
      <c r="B4386" s="14" t="s">
        <v>43</v>
      </c>
      <c r="C4386" s="14">
        <v>46348</v>
      </c>
      <c r="D4386" s="14" t="s">
        <v>47</v>
      </c>
      <c r="E4386" s="14" t="s">
        <v>584</v>
      </c>
      <c r="F4386" s="14">
        <v>18</v>
      </c>
      <c r="G4386" s="8">
        <f t="shared" si="144"/>
        <v>1.26</v>
      </c>
      <c r="H4386" s="14" t="s">
        <v>5200</v>
      </c>
      <c r="I4386" s="14" t="s">
        <v>5474</v>
      </c>
    </row>
    <row r="4387" spans="1:9" x14ac:dyDescent="0.25">
      <c r="A4387" s="3">
        <v>4386</v>
      </c>
      <c r="B4387" s="17" t="s">
        <v>43</v>
      </c>
      <c r="C4387" s="17">
        <v>46349</v>
      </c>
      <c r="D4387" s="17" t="s">
        <v>5634</v>
      </c>
      <c r="E4387" s="17" t="s">
        <v>36</v>
      </c>
      <c r="F4387" s="17">
        <v>6</v>
      </c>
      <c r="G4387" s="17">
        <f t="shared" si="144"/>
        <v>0.84</v>
      </c>
      <c r="H4387" s="17" t="s">
        <v>5200</v>
      </c>
      <c r="I4387" s="17" t="s">
        <v>5251</v>
      </c>
    </row>
    <row r="4388" spans="1:9" ht="45" x14ac:dyDescent="0.25">
      <c r="A4388" s="3">
        <v>4387</v>
      </c>
      <c r="B4388" s="14" t="s">
        <v>43</v>
      </c>
      <c r="C4388" s="14">
        <v>46350</v>
      </c>
      <c r="D4388" s="14" t="s">
        <v>5634</v>
      </c>
      <c r="E4388" s="14" t="s">
        <v>36</v>
      </c>
      <c r="F4388" s="14">
        <v>4</v>
      </c>
      <c r="G4388" s="8">
        <f t="shared" si="144"/>
        <v>3.36</v>
      </c>
      <c r="H4388" s="14" t="s">
        <v>5200</v>
      </c>
      <c r="I4388" s="14" t="s">
        <v>5251</v>
      </c>
    </row>
    <row r="4389" spans="1:9" ht="30" x14ac:dyDescent="0.25">
      <c r="A4389" s="3">
        <v>4388</v>
      </c>
      <c r="B4389" s="14" t="s">
        <v>43</v>
      </c>
      <c r="C4389" s="14">
        <v>46356</v>
      </c>
      <c r="D4389" s="14" t="s">
        <v>47</v>
      </c>
      <c r="E4389" s="14" t="s">
        <v>584</v>
      </c>
      <c r="F4389" s="14">
        <v>16</v>
      </c>
      <c r="G4389" s="8">
        <f t="shared" si="144"/>
        <v>1.68</v>
      </c>
      <c r="H4389" s="14" t="s">
        <v>5200</v>
      </c>
      <c r="I4389" s="14" t="s">
        <v>5635</v>
      </c>
    </row>
    <row r="4390" spans="1:9" ht="30" x14ac:dyDescent="0.25">
      <c r="A4390" s="3">
        <v>4389</v>
      </c>
      <c r="B4390" s="14" t="s">
        <v>43</v>
      </c>
      <c r="C4390" s="14">
        <v>46357</v>
      </c>
      <c r="D4390" s="14" t="s">
        <v>47</v>
      </c>
      <c r="E4390" s="14" t="s">
        <v>584</v>
      </c>
      <c r="F4390" s="14">
        <v>8</v>
      </c>
      <c r="G4390" s="8">
        <f t="shared" si="144"/>
        <v>1.05</v>
      </c>
      <c r="H4390" s="14" t="s">
        <v>5200</v>
      </c>
      <c r="I4390" s="14" t="s">
        <v>5474</v>
      </c>
    </row>
    <row r="4391" spans="1:9" ht="30" x14ac:dyDescent="0.25">
      <c r="A4391" s="3">
        <v>4390</v>
      </c>
      <c r="B4391" s="16" t="s">
        <v>43</v>
      </c>
      <c r="C4391" s="16">
        <v>46369</v>
      </c>
      <c r="D4391" s="16" t="s">
        <v>47</v>
      </c>
      <c r="E4391" s="16" t="s">
        <v>1770</v>
      </c>
      <c r="F4391" s="16">
        <v>5</v>
      </c>
      <c r="G4391" s="8">
        <f t="shared" si="144"/>
        <v>3.36</v>
      </c>
      <c r="H4391" s="16" t="s">
        <v>5200</v>
      </c>
      <c r="I4391" s="16" t="s">
        <v>5322</v>
      </c>
    </row>
    <row r="4392" spans="1:9" ht="30" x14ac:dyDescent="0.25">
      <c r="A4392" s="3">
        <v>4391</v>
      </c>
      <c r="B4392" s="16" t="s">
        <v>43</v>
      </c>
      <c r="C4392" s="16">
        <v>46370</v>
      </c>
      <c r="D4392" s="16" t="s">
        <v>47</v>
      </c>
      <c r="E4392" s="16" t="s">
        <v>1770</v>
      </c>
      <c r="F4392" s="16">
        <v>16</v>
      </c>
      <c r="G4392" s="8">
        <f t="shared" si="144"/>
        <v>0.84</v>
      </c>
      <c r="H4392" s="16" t="s">
        <v>5200</v>
      </c>
      <c r="I4392" s="16" t="s">
        <v>5322</v>
      </c>
    </row>
    <row r="4393" spans="1:9" ht="45" x14ac:dyDescent="0.25">
      <c r="A4393" s="3">
        <v>4392</v>
      </c>
      <c r="B4393" s="8" t="s">
        <v>43</v>
      </c>
      <c r="C4393" s="8">
        <v>54154</v>
      </c>
      <c r="D4393" s="8" t="s">
        <v>4087</v>
      </c>
      <c r="E4393" s="8" t="s">
        <v>36</v>
      </c>
      <c r="F4393" s="8">
        <v>4</v>
      </c>
      <c r="G4393" s="8">
        <v>0.84</v>
      </c>
      <c r="H4393" s="8" t="s">
        <v>5200</v>
      </c>
      <c r="I4393" s="8" t="s">
        <v>5268</v>
      </c>
    </row>
    <row r="4394" spans="1:9" ht="45" x14ac:dyDescent="0.25">
      <c r="A4394" s="3">
        <v>4393</v>
      </c>
      <c r="B4394" s="8" t="s">
        <v>43</v>
      </c>
      <c r="C4394" s="8">
        <v>54155</v>
      </c>
      <c r="D4394" s="8" t="s">
        <v>4087</v>
      </c>
      <c r="E4394" s="8" t="s">
        <v>36</v>
      </c>
      <c r="F4394" s="8">
        <v>2</v>
      </c>
      <c r="G4394" s="8">
        <v>0.42</v>
      </c>
      <c r="H4394" s="8" t="s">
        <v>5200</v>
      </c>
      <c r="I4394" s="8" t="s">
        <v>5268</v>
      </c>
    </row>
    <row r="4395" spans="1:9" ht="60" x14ac:dyDescent="0.25">
      <c r="A4395" s="3">
        <v>4394</v>
      </c>
      <c r="B4395" s="8" t="s">
        <v>43</v>
      </c>
      <c r="C4395" s="8">
        <v>56473</v>
      </c>
      <c r="D4395" s="8" t="s">
        <v>3213</v>
      </c>
      <c r="E4395" s="8" t="s">
        <v>208</v>
      </c>
      <c r="F4395" s="8">
        <v>6</v>
      </c>
      <c r="G4395" s="8">
        <f>F4396*0.21</f>
        <v>2.52</v>
      </c>
      <c r="H4395" s="8" t="s">
        <v>5200</v>
      </c>
      <c r="I4395" s="8" t="s">
        <v>5322</v>
      </c>
    </row>
    <row r="4396" spans="1:9" x14ac:dyDescent="0.25">
      <c r="A4396" s="3">
        <v>4395</v>
      </c>
      <c r="B4396" s="3" t="s">
        <v>43</v>
      </c>
      <c r="C4396" s="3">
        <v>63535</v>
      </c>
      <c r="D4396" s="3" t="s">
        <v>5636</v>
      </c>
      <c r="E4396" s="3" t="s">
        <v>584</v>
      </c>
      <c r="F4396" s="3">
        <v>12</v>
      </c>
      <c r="G4396" s="3">
        <f>F4396*0.21</f>
        <v>2.52</v>
      </c>
      <c r="H4396" s="3" t="s">
        <v>5200</v>
      </c>
      <c r="I4396" s="3" t="s">
        <v>5241</v>
      </c>
    </row>
    <row r="4397" spans="1:9" x14ac:dyDescent="0.25">
      <c r="A4397" s="3">
        <v>4396</v>
      </c>
      <c r="B4397" s="3" t="s">
        <v>43</v>
      </c>
      <c r="C4397" s="3">
        <v>63536</v>
      </c>
      <c r="D4397" s="3" t="s">
        <v>5636</v>
      </c>
      <c r="E4397" s="3" t="s">
        <v>584</v>
      </c>
      <c r="F4397" s="3">
        <v>4</v>
      </c>
      <c r="G4397" s="3">
        <f>F4397*0.21</f>
        <v>0.84</v>
      </c>
      <c r="H4397" s="3" t="s">
        <v>5200</v>
      </c>
      <c r="I4397" s="3" t="s">
        <v>5381</v>
      </c>
    </row>
    <row r="4398" spans="1:9" x14ac:dyDescent="0.25">
      <c r="A4398" s="3">
        <v>4397</v>
      </c>
      <c r="B4398" s="3" t="s">
        <v>43</v>
      </c>
      <c r="C4398" s="3">
        <v>63537</v>
      </c>
      <c r="D4398" s="3" t="s">
        <v>5636</v>
      </c>
      <c r="E4398" s="3" t="s">
        <v>584</v>
      </c>
      <c r="F4398" s="3">
        <v>8</v>
      </c>
      <c r="G4398" s="3">
        <f>F4398*0.21</f>
        <v>1.68</v>
      </c>
      <c r="H4398" s="3" t="s">
        <v>5200</v>
      </c>
      <c r="I4398" s="3" t="s">
        <v>5241</v>
      </c>
    </row>
    <row r="4399" spans="1:9" ht="30" x14ac:dyDescent="0.25">
      <c r="A4399" s="3">
        <v>4398</v>
      </c>
      <c r="B4399" s="4" t="s">
        <v>73</v>
      </c>
      <c r="C4399" s="4">
        <v>25067</v>
      </c>
      <c r="D4399" s="4" t="s">
        <v>5637</v>
      </c>
      <c r="E4399" s="4" t="s">
        <v>848</v>
      </c>
      <c r="F4399" s="4">
        <v>5</v>
      </c>
      <c r="G4399" s="4">
        <v>1</v>
      </c>
      <c r="H4399" s="4" t="s">
        <v>5200</v>
      </c>
      <c r="I4399" s="4" t="s">
        <v>5572</v>
      </c>
    </row>
    <row r="4400" spans="1:9" ht="45" x14ac:dyDescent="0.25">
      <c r="A4400" s="3">
        <v>4399</v>
      </c>
      <c r="B4400" s="4" t="s">
        <v>73</v>
      </c>
      <c r="C4400" s="4">
        <v>25455</v>
      </c>
      <c r="D4400" s="4" t="s">
        <v>5638</v>
      </c>
      <c r="E4400" s="4" t="s">
        <v>139</v>
      </c>
      <c r="F4400" s="4">
        <v>15</v>
      </c>
      <c r="G4400" s="4">
        <v>3</v>
      </c>
      <c r="H4400" s="4" t="s">
        <v>5200</v>
      </c>
      <c r="I4400" s="4" t="s">
        <v>5200</v>
      </c>
    </row>
    <row r="4401" spans="1:9" ht="30" x14ac:dyDescent="0.25">
      <c r="A4401" s="3">
        <v>4400</v>
      </c>
      <c r="B4401" s="4" t="s">
        <v>73</v>
      </c>
      <c r="C4401" s="4">
        <v>25566</v>
      </c>
      <c r="D4401" s="4" t="s">
        <v>5639</v>
      </c>
      <c r="E4401" s="4" t="s">
        <v>25</v>
      </c>
      <c r="F4401" s="4">
        <v>15</v>
      </c>
      <c r="G4401" s="4">
        <v>3</v>
      </c>
      <c r="H4401" s="4" t="s">
        <v>5200</v>
      </c>
      <c r="I4401" s="4" t="s">
        <v>5220</v>
      </c>
    </row>
    <row r="4402" spans="1:9" ht="30" x14ac:dyDescent="0.25">
      <c r="A4402" s="3">
        <v>4401</v>
      </c>
      <c r="B4402" s="4" t="s">
        <v>73</v>
      </c>
      <c r="C4402" s="4">
        <v>25567</v>
      </c>
      <c r="D4402" s="4" t="s">
        <v>5639</v>
      </c>
      <c r="E4402" s="4" t="s">
        <v>25</v>
      </c>
      <c r="F4402" s="4">
        <v>15</v>
      </c>
      <c r="G4402" s="4">
        <v>3</v>
      </c>
      <c r="H4402" s="4" t="s">
        <v>5200</v>
      </c>
      <c r="I4402" s="4" t="s">
        <v>5220</v>
      </c>
    </row>
    <row r="4403" spans="1:9" ht="30" x14ac:dyDescent="0.25">
      <c r="A4403" s="3">
        <v>4402</v>
      </c>
      <c r="B4403" s="4" t="s">
        <v>73</v>
      </c>
      <c r="C4403" s="4">
        <v>27196</v>
      </c>
      <c r="D4403" s="4" t="s">
        <v>5290</v>
      </c>
      <c r="E4403" s="4" t="s">
        <v>5640</v>
      </c>
      <c r="F4403" s="4">
        <v>8</v>
      </c>
      <c r="G4403" s="4">
        <v>1.6</v>
      </c>
      <c r="H4403" s="4" t="s">
        <v>5200</v>
      </c>
      <c r="I4403" s="4" t="s">
        <v>5216</v>
      </c>
    </row>
    <row r="4404" spans="1:9" ht="30" x14ac:dyDescent="0.25">
      <c r="A4404" s="3">
        <v>4403</v>
      </c>
      <c r="B4404" s="12" t="s">
        <v>73</v>
      </c>
      <c r="C4404" s="12">
        <v>29543</v>
      </c>
      <c r="D4404" s="12" t="s">
        <v>5641</v>
      </c>
      <c r="E4404" s="12" t="s">
        <v>139</v>
      </c>
      <c r="F4404" s="12">
        <v>15</v>
      </c>
      <c r="G4404" s="12">
        <v>3</v>
      </c>
      <c r="H4404" s="12" t="s">
        <v>5200</v>
      </c>
      <c r="I4404" s="12" t="s">
        <v>5220</v>
      </c>
    </row>
    <row r="4405" spans="1:9" ht="45" x14ac:dyDescent="0.25">
      <c r="A4405" s="3">
        <v>4404</v>
      </c>
      <c r="B4405" s="4" t="s">
        <v>73</v>
      </c>
      <c r="C4405" s="4">
        <v>30551</v>
      </c>
      <c r="D4405" s="4" t="s">
        <v>5642</v>
      </c>
      <c r="E4405" s="4" t="s">
        <v>848</v>
      </c>
      <c r="F4405" s="4">
        <v>2</v>
      </c>
      <c r="G4405" s="4">
        <v>0.4</v>
      </c>
      <c r="H4405" s="4" t="s">
        <v>5200</v>
      </c>
      <c r="I4405" s="4" t="s">
        <v>5621</v>
      </c>
    </row>
    <row r="4406" spans="1:9" ht="45" x14ac:dyDescent="0.25">
      <c r="A4406" s="3">
        <v>4405</v>
      </c>
      <c r="B4406" s="4" t="s">
        <v>73</v>
      </c>
      <c r="C4406" s="4">
        <v>30783</v>
      </c>
      <c r="D4406" s="4" t="s">
        <v>5643</v>
      </c>
      <c r="E4406" s="4" t="s">
        <v>139</v>
      </c>
      <c r="F4406" s="4">
        <v>4</v>
      </c>
      <c r="G4406" s="4">
        <v>0.8</v>
      </c>
      <c r="H4406" s="4" t="s">
        <v>5200</v>
      </c>
      <c r="I4406" s="4" t="s">
        <v>5220</v>
      </c>
    </row>
    <row r="4407" spans="1:9" ht="45" x14ac:dyDescent="0.25">
      <c r="A4407" s="3">
        <v>4406</v>
      </c>
      <c r="B4407" s="4" t="s">
        <v>73</v>
      </c>
      <c r="C4407" s="4">
        <v>30786</v>
      </c>
      <c r="D4407" s="4" t="s">
        <v>5643</v>
      </c>
      <c r="E4407" s="4" t="s">
        <v>139</v>
      </c>
      <c r="F4407" s="4">
        <v>5</v>
      </c>
      <c r="G4407" s="4">
        <v>1</v>
      </c>
      <c r="H4407" s="4" t="s">
        <v>5200</v>
      </c>
      <c r="I4407" s="4" t="s">
        <v>2967</v>
      </c>
    </row>
    <row r="4408" spans="1:9" ht="45" x14ac:dyDescent="0.25">
      <c r="A4408" s="3">
        <v>4407</v>
      </c>
      <c r="B4408" s="4" t="s">
        <v>73</v>
      </c>
      <c r="C4408" s="4">
        <v>30956</v>
      </c>
      <c r="D4408" s="4" t="s">
        <v>5146</v>
      </c>
      <c r="E4408" s="4" t="s">
        <v>5644</v>
      </c>
      <c r="F4408" s="4">
        <v>5</v>
      </c>
      <c r="G4408" s="4">
        <v>1</v>
      </c>
      <c r="H4408" s="4" t="s">
        <v>5200</v>
      </c>
      <c r="I4408" s="4" t="s">
        <v>5216</v>
      </c>
    </row>
    <row r="4409" spans="1:9" ht="30" x14ac:dyDescent="0.25">
      <c r="A4409" s="3">
        <v>4408</v>
      </c>
      <c r="B4409" s="4" t="s">
        <v>73</v>
      </c>
      <c r="C4409" s="4">
        <v>31091</v>
      </c>
      <c r="D4409" s="4" t="s">
        <v>5645</v>
      </c>
      <c r="E4409" s="4" t="s">
        <v>1437</v>
      </c>
      <c r="F4409" s="4">
        <v>15</v>
      </c>
      <c r="G4409" s="4">
        <v>3</v>
      </c>
      <c r="H4409" s="4" t="s">
        <v>5200</v>
      </c>
      <c r="I4409" s="4" t="s">
        <v>5217</v>
      </c>
    </row>
    <row r="4410" spans="1:9" ht="45" x14ac:dyDescent="0.25">
      <c r="A4410" s="3">
        <v>4409</v>
      </c>
      <c r="B4410" s="4" t="s">
        <v>73</v>
      </c>
      <c r="C4410" s="4">
        <v>31199</v>
      </c>
      <c r="D4410" s="4" t="s">
        <v>1246</v>
      </c>
      <c r="E4410" s="4" t="s">
        <v>5646</v>
      </c>
      <c r="F4410" s="4">
        <v>4</v>
      </c>
      <c r="G4410" s="4">
        <v>0.8</v>
      </c>
      <c r="H4410" s="4" t="s">
        <v>5200</v>
      </c>
      <c r="I4410" s="4" t="s">
        <v>5200</v>
      </c>
    </row>
    <row r="4411" spans="1:9" ht="30" x14ac:dyDescent="0.25">
      <c r="A4411" s="3">
        <v>4410</v>
      </c>
      <c r="B4411" s="4" t="s">
        <v>73</v>
      </c>
      <c r="C4411" s="4">
        <v>32005</v>
      </c>
      <c r="D4411" s="4" t="s">
        <v>5221</v>
      </c>
      <c r="E4411" s="4" t="s">
        <v>1592</v>
      </c>
      <c r="F4411" s="4">
        <v>5</v>
      </c>
      <c r="G4411" s="4">
        <v>1</v>
      </c>
      <c r="H4411" s="4" t="s">
        <v>5200</v>
      </c>
      <c r="I4411" s="4" t="s">
        <v>5216</v>
      </c>
    </row>
    <row r="4412" spans="1:9" ht="45" x14ac:dyDescent="0.25">
      <c r="A4412" s="3">
        <v>4411</v>
      </c>
      <c r="B4412" s="4" t="s">
        <v>73</v>
      </c>
      <c r="C4412" s="4">
        <v>32085</v>
      </c>
      <c r="D4412" s="4" t="s">
        <v>1246</v>
      </c>
      <c r="E4412" s="4" t="s">
        <v>5646</v>
      </c>
      <c r="F4412" s="4">
        <v>4</v>
      </c>
      <c r="G4412" s="4">
        <v>0.8</v>
      </c>
      <c r="H4412" s="4" t="s">
        <v>5200</v>
      </c>
      <c r="I4412" s="4" t="s">
        <v>5200</v>
      </c>
    </row>
    <row r="4413" spans="1:9" ht="60" x14ac:dyDescent="0.25">
      <c r="A4413" s="3">
        <v>4412</v>
      </c>
      <c r="B4413" s="4" t="s">
        <v>73</v>
      </c>
      <c r="C4413" s="4">
        <v>34198</v>
      </c>
      <c r="D4413" s="4" t="s">
        <v>5647</v>
      </c>
      <c r="E4413" s="4" t="s">
        <v>5648</v>
      </c>
      <c r="F4413" s="4">
        <v>5</v>
      </c>
      <c r="G4413" s="4">
        <v>1</v>
      </c>
      <c r="H4413" s="4" t="s">
        <v>5200</v>
      </c>
      <c r="I4413" s="4" t="s">
        <v>5213</v>
      </c>
    </row>
    <row r="4414" spans="1:9" ht="45" x14ac:dyDescent="0.25">
      <c r="A4414" s="3">
        <v>4413</v>
      </c>
      <c r="B4414" s="4" t="s">
        <v>73</v>
      </c>
      <c r="C4414" s="4">
        <v>35304</v>
      </c>
      <c r="D4414" s="4" t="s">
        <v>5649</v>
      </c>
      <c r="E4414" s="4" t="s">
        <v>5650</v>
      </c>
      <c r="F4414" s="4">
        <v>4</v>
      </c>
      <c r="G4414" s="4">
        <v>0.8</v>
      </c>
      <c r="H4414" s="4" t="s">
        <v>5200</v>
      </c>
      <c r="I4414" s="4" t="s">
        <v>5572</v>
      </c>
    </row>
    <row r="4415" spans="1:9" ht="30" x14ac:dyDescent="0.25">
      <c r="A4415" s="3">
        <v>4414</v>
      </c>
      <c r="B4415" s="12" t="s">
        <v>73</v>
      </c>
      <c r="C4415" s="12">
        <v>35520</v>
      </c>
      <c r="D4415" s="12" t="s">
        <v>5651</v>
      </c>
      <c r="E4415" s="12" t="s">
        <v>5652</v>
      </c>
      <c r="F4415" s="12">
        <v>4</v>
      </c>
      <c r="G4415" s="12">
        <v>0.8</v>
      </c>
      <c r="H4415" s="12" t="s">
        <v>5200</v>
      </c>
      <c r="I4415" s="12" t="s">
        <v>5203</v>
      </c>
    </row>
    <row r="4416" spans="1:9" ht="30" x14ac:dyDescent="0.25">
      <c r="A4416" s="3">
        <v>4415</v>
      </c>
      <c r="B4416" s="6" t="s">
        <v>73</v>
      </c>
      <c r="C4416" s="6">
        <v>36174</v>
      </c>
      <c r="D4416" s="6" t="s">
        <v>5653</v>
      </c>
      <c r="E4416" s="6" t="s">
        <v>5654</v>
      </c>
      <c r="F4416" s="6">
        <v>2</v>
      </c>
      <c r="G4416" s="4">
        <f>F4417*0.21</f>
        <v>2.52</v>
      </c>
      <c r="H4416" s="6" t="s">
        <v>5200</v>
      </c>
      <c r="I4416" s="6" t="s">
        <v>5268</v>
      </c>
    </row>
    <row r="4417" spans="1:9" ht="30" x14ac:dyDescent="0.25">
      <c r="A4417" s="3">
        <v>4416</v>
      </c>
      <c r="B4417" s="4" t="s">
        <v>73</v>
      </c>
      <c r="C4417" s="4">
        <v>36602</v>
      </c>
      <c r="D4417" s="4" t="s">
        <v>5655</v>
      </c>
      <c r="E4417" s="4" t="s">
        <v>5656</v>
      </c>
      <c r="F4417" s="4">
        <v>12</v>
      </c>
      <c r="G4417" s="4">
        <v>2.52</v>
      </c>
      <c r="H4417" s="4" t="s">
        <v>5200</v>
      </c>
      <c r="I4417" s="4" t="s">
        <v>5370</v>
      </c>
    </row>
    <row r="4418" spans="1:9" ht="60" x14ac:dyDescent="0.25">
      <c r="A4418" s="3">
        <v>4417</v>
      </c>
      <c r="B4418" s="4" t="s">
        <v>73</v>
      </c>
      <c r="C4418" s="4">
        <v>36792</v>
      </c>
      <c r="D4418" s="19" t="s">
        <v>5657</v>
      </c>
      <c r="E4418" s="4" t="s">
        <v>139</v>
      </c>
      <c r="F4418" s="4">
        <v>3</v>
      </c>
      <c r="G4418" s="4">
        <v>0.64</v>
      </c>
      <c r="H4418" s="4" t="s">
        <v>5231</v>
      </c>
      <c r="I4418" s="4" t="s">
        <v>5658</v>
      </c>
    </row>
    <row r="4419" spans="1:9" ht="30" x14ac:dyDescent="0.25">
      <c r="A4419" s="3">
        <v>4418</v>
      </c>
      <c r="B4419" s="8" t="s">
        <v>73</v>
      </c>
      <c r="C4419" s="8">
        <v>37109</v>
      </c>
      <c r="D4419" s="8" t="s">
        <v>5659</v>
      </c>
      <c r="E4419" s="8" t="s">
        <v>1557</v>
      </c>
      <c r="F4419" s="8">
        <v>5</v>
      </c>
      <c r="G4419" s="8">
        <f>F4420*0.21</f>
        <v>0.84</v>
      </c>
      <c r="H4419" s="8" t="s">
        <v>5200</v>
      </c>
      <c r="I4419" s="8" t="s">
        <v>5342</v>
      </c>
    </row>
    <row r="4420" spans="1:9" ht="60" x14ac:dyDescent="0.25">
      <c r="A4420" s="3">
        <v>4419</v>
      </c>
      <c r="B4420" s="4" t="s">
        <v>73</v>
      </c>
      <c r="C4420" s="4">
        <v>37485</v>
      </c>
      <c r="D4420" s="19" t="s">
        <v>5498</v>
      </c>
      <c r="E4420" s="4" t="s">
        <v>5660</v>
      </c>
      <c r="F4420" s="4">
        <v>4</v>
      </c>
      <c r="G4420" s="4">
        <v>0.84</v>
      </c>
      <c r="H4420" s="4" t="s">
        <v>5200</v>
      </c>
      <c r="I4420" s="4" t="s">
        <v>5251</v>
      </c>
    </row>
    <row r="4421" spans="1:9" ht="45" x14ac:dyDescent="0.25">
      <c r="A4421" s="3">
        <v>4420</v>
      </c>
      <c r="B4421" s="8" t="s">
        <v>73</v>
      </c>
      <c r="C4421" s="8">
        <v>37543</v>
      </c>
      <c r="D4421" s="8" t="s">
        <v>5303</v>
      </c>
      <c r="E4421" s="8" t="s">
        <v>36</v>
      </c>
      <c r="F4421" s="8">
        <v>12</v>
      </c>
      <c r="G4421" s="8">
        <v>2.5499999999999998</v>
      </c>
      <c r="H4421" s="8" t="s">
        <v>5200</v>
      </c>
      <c r="I4421" s="8" t="s">
        <v>5269</v>
      </c>
    </row>
    <row r="4422" spans="1:9" ht="60" x14ac:dyDescent="0.25">
      <c r="A4422" s="3">
        <v>4421</v>
      </c>
      <c r="B4422" s="8" t="s">
        <v>73</v>
      </c>
      <c r="C4422" s="8">
        <v>37545</v>
      </c>
      <c r="D4422" s="8" t="s">
        <v>5661</v>
      </c>
      <c r="E4422" s="8" t="s">
        <v>59</v>
      </c>
      <c r="F4422" s="8">
        <v>10</v>
      </c>
      <c r="G4422" s="8">
        <f>F4423*0.21</f>
        <v>0.84</v>
      </c>
      <c r="H4422" s="8" t="s">
        <v>5200</v>
      </c>
      <c r="I4422" s="8" t="s">
        <v>5322</v>
      </c>
    </row>
    <row r="4423" spans="1:9" ht="30" x14ac:dyDescent="0.25">
      <c r="A4423" s="3">
        <v>4422</v>
      </c>
      <c r="B4423" s="8" t="s">
        <v>73</v>
      </c>
      <c r="C4423" s="8">
        <v>37816</v>
      </c>
      <c r="D4423" s="8" t="s">
        <v>5662</v>
      </c>
      <c r="E4423" s="8" t="s">
        <v>5663</v>
      </c>
      <c r="F4423" s="11">
        <f>G4424/0.21</f>
        <v>4</v>
      </c>
      <c r="G4423" s="8">
        <v>1.06</v>
      </c>
      <c r="H4423" s="8" t="s">
        <v>5200</v>
      </c>
      <c r="I4423" s="8" t="s">
        <v>5322</v>
      </c>
    </row>
    <row r="4424" spans="1:9" ht="30" x14ac:dyDescent="0.25">
      <c r="A4424" s="3">
        <v>4423</v>
      </c>
      <c r="B4424" s="8" t="s">
        <v>73</v>
      </c>
      <c r="C4424" s="8">
        <v>37829</v>
      </c>
      <c r="D4424" s="8" t="s">
        <v>5664</v>
      </c>
      <c r="E4424" s="8" t="s">
        <v>5665</v>
      </c>
      <c r="F4424" s="8">
        <v>5</v>
      </c>
      <c r="G4424" s="8">
        <f>F4425*0.21</f>
        <v>0.84</v>
      </c>
      <c r="H4424" s="8" t="s">
        <v>5200</v>
      </c>
      <c r="I4424" s="8" t="s">
        <v>5322</v>
      </c>
    </row>
    <row r="4425" spans="1:9" ht="30" x14ac:dyDescent="0.25">
      <c r="A4425" s="3">
        <v>4424</v>
      </c>
      <c r="B4425" s="8" t="s">
        <v>73</v>
      </c>
      <c r="C4425" s="8">
        <v>38351</v>
      </c>
      <c r="D4425" s="8" t="s">
        <v>5666</v>
      </c>
      <c r="E4425" s="8" t="s">
        <v>5667</v>
      </c>
      <c r="F4425" s="8">
        <v>4</v>
      </c>
      <c r="G4425" s="8">
        <v>0.84</v>
      </c>
      <c r="H4425" s="8" t="s">
        <v>5200</v>
      </c>
      <c r="I4425" s="8" t="s">
        <v>5282</v>
      </c>
    </row>
    <row r="4426" spans="1:9" ht="45" x14ac:dyDescent="0.25">
      <c r="A4426" s="3">
        <v>4425</v>
      </c>
      <c r="B4426" s="8" t="s">
        <v>73</v>
      </c>
      <c r="C4426" s="8">
        <v>38634</v>
      </c>
      <c r="D4426" s="8" t="s">
        <v>748</v>
      </c>
      <c r="E4426" s="8" t="s">
        <v>5668</v>
      </c>
      <c r="F4426" s="8">
        <v>4</v>
      </c>
      <c r="G4426" s="8">
        <f>F4427*0.21</f>
        <v>0.42</v>
      </c>
      <c r="H4426" s="8" t="s">
        <v>5200</v>
      </c>
      <c r="I4426" s="8" t="s">
        <v>5282</v>
      </c>
    </row>
    <row r="4427" spans="1:9" ht="45" x14ac:dyDescent="0.25">
      <c r="A4427" s="3">
        <v>4426</v>
      </c>
      <c r="B4427" s="8" t="s">
        <v>73</v>
      </c>
      <c r="C4427" s="8">
        <v>38639</v>
      </c>
      <c r="D4427" s="8" t="s">
        <v>748</v>
      </c>
      <c r="E4427" s="8" t="s">
        <v>5668</v>
      </c>
      <c r="F4427" s="8">
        <v>2</v>
      </c>
      <c r="G4427" s="8">
        <f>F4428*0.21</f>
        <v>3.15</v>
      </c>
      <c r="H4427" s="8" t="s">
        <v>5200</v>
      </c>
      <c r="I4427" s="8" t="s">
        <v>5282</v>
      </c>
    </row>
    <row r="4428" spans="1:9" ht="60" x14ac:dyDescent="0.25">
      <c r="A4428" s="3">
        <v>4427</v>
      </c>
      <c r="B4428" s="12" t="s">
        <v>73</v>
      </c>
      <c r="C4428" s="12">
        <v>38727</v>
      </c>
      <c r="D4428" s="50" t="s">
        <v>5669</v>
      </c>
      <c r="E4428" s="12" t="s">
        <v>1437</v>
      </c>
      <c r="F4428" s="12">
        <v>15</v>
      </c>
      <c r="G4428" s="12">
        <v>3.18</v>
      </c>
      <c r="H4428" s="12" t="s">
        <v>5200</v>
      </c>
      <c r="I4428" s="12" t="s">
        <v>5458</v>
      </c>
    </row>
    <row r="4429" spans="1:9" ht="30" x14ac:dyDescent="0.25">
      <c r="A4429" s="3">
        <v>4428</v>
      </c>
      <c r="B4429" s="4" t="s">
        <v>73</v>
      </c>
      <c r="C4429" s="4">
        <v>38745</v>
      </c>
      <c r="D4429" s="19" t="s">
        <v>5670</v>
      </c>
      <c r="E4429" s="4" t="s">
        <v>848</v>
      </c>
      <c r="F4429" s="4">
        <v>3</v>
      </c>
      <c r="G4429" s="4">
        <v>0.64</v>
      </c>
      <c r="H4429" s="4" t="s">
        <v>5200</v>
      </c>
      <c r="I4429" s="4" t="s">
        <v>5322</v>
      </c>
    </row>
    <row r="4430" spans="1:9" ht="45" x14ac:dyDescent="0.25">
      <c r="A4430" s="3">
        <v>4429</v>
      </c>
      <c r="B4430" s="8" t="s">
        <v>73</v>
      </c>
      <c r="C4430" s="8">
        <v>39037</v>
      </c>
      <c r="D4430" s="8" t="s">
        <v>5671</v>
      </c>
      <c r="E4430" s="8" t="s">
        <v>15</v>
      </c>
      <c r="F4430" s="8">
        <v>1</v>
      </c>
      <c r="G4430" s="8">
        <f>F4431*0.21</f>
        <v>0.84</v>
      </c>
      <c r="H4430" s="8" t="s">
        <v>5200</v>
      </c>
      <c r="I4430" s="8" t="s">
        <v>5405</v>
      </c>
    </row>
    <row r="4431" spans="1:9" ht="30" x14ac:dyDescent="0.25">
      <c r="A4431" s="3">
        <v>4430</v>
      </c>
      <c r="B4431" s="8" t="s">
        <v>73</v>
      </c>
      <c r="C4431" s="8">
        <v>39041</v>
      </c>
      <c r="D4431" s="8" t="s">
        <v>5672</v>
      </c>
      <c r="E4431" s="8" t="s">
        <v>15</v>
      </c>
      <c r="F4431" s="8">
        <v>4</v>
      </c>
      <c r="G4431" s="8">
        <f>F4432*0.21</f>
        <v>1.05</v>
      </c>
      <c r="H4431" s="8" t="s">
        <v>5200</v>
      </c>
      <c r="I4431" s="8" t="s">
        <v>5673</v>
      </c>
    </row>
    <row r="4432" spans="1:9" ht="30" x14ac:dyDescent="0.25">
      <c r="A4432" s="3">
        <v>4431</v>
      </c>
      <c r="B4432" s="8" t="s">
        <v>73</v>
      </c>
      <c r="C4432" s="8">
        <v>39394</v>
      </c>
      <c r="D4432" s="8" t="s">
        <v>5674</v>
      </c>
      <c r="E4432" s="8" t="s">
        <v>5675</v>
      </c>
      <c r="F4432" s="8">
        <v>5</v>
      </c>
      <c r="G4432" s="8">
        <f>F4433*0.21</f>
        <v>0.84</v>
      </c>
      <c r="H4432" s="8" t="s">
        <v>5200</v>
      </c>
      <c r="I4432" s="8" t="s">
        <v>5251</v>
      </c>
    </row>
    <row r="4433" spans="1:9" ht="45" x14ac:dyDescent="0.25">
      <c r="A4433" s="3">
        <v>4432</v>
      </c>
      <c r="B4433" s="55" t="s">
        <v>73</v>
      </c>
      <c r="C4433" s="55">
        <v>39610</v>
      </c>
      <c r="D4433" s="55" t="s">
        <v>5218</v>
      </c>
      <c r="E4433" s="55" t="s">
        <v>3137</v>
      </c>
      <c r="F4433" s="28">
        <v>4</v>
      </c>
      <c r="G4433" s="8">
        <f>F4973*0.21</f>
        <v>0.21</v>
      </c>
      <c r="H4433" s="8" t="s">
        <v>5200</v>
      </c>
      <c r="I4433" s="27" t="s">
        <v>5282</v>
      </c>
    </row>
    <row r="4434" spans="1:9" ht="60" x14ac:dyDescent="0.25">
      <c r="A4434" s="3">
        <v>4433</v>
      </c>
      <c r="B4434" s="8" t="s">
        <v>73</v>
      </c>
      <c r="C4434" s="8">
        <v>39718</v>
      </c>
      <c r="D4434" s="8" t="s">
        <v>5254</v>
      </c>
      <c r="E4434" s="8" t="s">
        <v>2197</v>
      </c>
      <c r="F4434" s="8">
        <v>15</v>
      </c>
      <c r="G4434" s="8">
        <v>3.15</v>
      </c>
      <c r="H4434" s="8" t="s">
        <v>5200</v>
      </c>
      <c r="I4434" s="8" t="s">
        <v>5251</v>
      </c>
    </row>
    <row r="4435" spans="1:9" ht="90" x14ac:dyDescent="0.25">
      <c r="A4435" s="3">
        <v>4434</v>
      </c>
      <c r="B4435" s="8" t="s">
        <v>73</v>
      </c>
      <c r="C4435" s="8">
        <v>39791</v>
      </c>
      <c r="D4435" s="8" t="s">
        <v>5676</v>
      </c>
      <c r="E4435" s="8" t="s">
        <v>5677</v>
      </c>
      <c r="F4435" s="8">
        <v>2</v>
      </c>
      <c r="G4435" s="8">
        <v>0.42</v>
      </c>
      <c r="H4435" s="8" t="s">
        <v>5200</v>
      </c>
      <c r="I4435" s="8" t="s">
        <v>5621</v>
      </c>
    </row>
    <row r="4436" spans="1:9" x14ac:dyDescent="0.25">
      <c r="A4436" s="3">
        <v>4435</v>
      </c>
      <c r="B4436" s="6" t="s">
        <v>73</v>
      </c>
      <c r="C4436" s="6">
        <v>39929</v>
      </c>
      <c r="D4436" s="6" t="s">
        <v>5678</v>
      </c>
      <c r="E4436" s="6" t="s">
        <v>15</v>
      </c>
      <c r="F4436" s="6">
        <v>5</v>
      </c>
      <c r="G4436" s="4">
        <f>F4437*0.21</f>
        <v>3.15</v>
      </c>
      <c r="H4436" s="6" t="s">
        <v>5200</v>
      </c>
      <c r="I4436" s="6" t="s">
        <v>5295</v>
      </c>
    </row>
    <row r="4437" spans="1:9" ht="45" x14ac:dyDescent="0.25">
      <c r="A4437" s="3">
        <v>4436</v>
      </c>
      <c r="B4437" s="8" t="s">
        <v>73</v>
      </c>
      <c r="C4437" s="8">
        <v>40125</v>
      </c>
      <c r="D4437" s="8" t="s">
        <v>5679</v>
      </c>
      <c r="E4437" s="8" t="s">
        <v>5680</v>
      </c>
      <c r="F4437" s="8">
        <v>15</v>
      </c>
      <c r="G4437" s="8">
        <v>3.15</v>
      </c>
      <c r="H4437" s="8" t="s">
        <v>5200</v>
      </c>
      <c r="I4437" s="8" t="s">
        <v>5216</v>
      </c>
    </row>
    <row r="4438" spans="1:9" ht="30" x14ac:dyDescent="0.25">
      <c r="A4438" s="3">
        <v>4437</v>
      </c>
      <c r="B4438" s="8" t="s">
        <v>73</v>
      </c>
      <c r="C4438" s="8">
        <v>40192</v>
      </c>
      <c r="D4438" s="8" t="s">
        <v>5681</v>
      </c>
      <c r="E4438" s="8" t="s">
        <v>59</v>
      </c>
      <c r="F4438" s="8">
        <v>2</v>
      </c>
      <c r="G4438" s="8">
        <f t="shared" ref="G4438:G4443" si="145">F4439*0.21</f>
        <v>0.84</v>
      </c>
      <c r="H4438" s="8" t="s">
        <v>5200</v>
      </c>
      <c r="I4438" s="8" t="s">
        <v>5295</v>
      </c>
    </row>
    <row r="4439" spans="1:9" ht="30" x14ac:dyDescent="0.25">
      <c r="A4439" s="3">
        <v>4438</v>
      </c>
      <c r="B4439" s="8" t="s">
        <v>73</v>
      </c>
      <c r="C4439" s="8">
        <v>40194</v>
      </c>
      <c r="D4439" s="8" t="s">
        <v>5682</v>
      </c>
      <c r="E4439" s="8" t="s">
        <v>2200</v>
      </c>
      <c r="F4439" s="8">
        <v>4</v>
      </c>
      <c r="G4439" s="8">
        <f t="shared" si="145"/>
        <v>1.05</v>
      </c>
      <c r="H4439" s="8" t="s">
        <v>5200</v>
      </c>
      <c r="I4439" s="8" t="s">
        <v>5416</v>
      </c>
    </row>
    <row r="4440" spans="1:9" ht="45" x14ac:dyDescent="0.25">
      <c r="A4440" s="3">
        <v>4439</v>
      </c>
      <c r="B4440" s="8" t="s">
        <v>73</v>
      </c>
      <c r="C4440" s="8">
        <v>40251</v>
      </c>
      <c r="D4440" s="8" t="s">
        <v>5683</v>
      </c>
      <c r="E4440" s="8" t="s">
        <v>5684</v>
      </c>
      <c r="F4440" s="8">
        <v>5</v>
      </c>
      <c r="G4440" s="8">
        <f t="shared" si="145"/>
        <v>0.84</v>
      </c>
      <c r="H4440" s="8" t="s">
        <v>5200</v>
      </c>
      <c r="I4440" s="8" t="s">
        <v>5241</v>
      </c>
    </row>
    <row r="4441" spans="1:9" ht="30" x14ac:dyDescent="0.25">
      <c r="A4441" s="3">
        <v>4440</v>
      </c>
      <c r="B4441" s="8" t="s">
        <v>73</v>
      </c>
      <c r="C4441" s="8">
        <v>40252</v>
      </c>
      <c r="D4441" s="8" t="s">
        <v>5682</v>
      </c>
      <c r="E4441" s="8" t="s">
        <v>5685</v>
      </c>
      <c r="F4441" s="8">
        <v>4</v>
      </c>
      <c r="G4441" s="8">
        <f t="shared" si="145"/>
        <v>0.42</v>
      </c>
      <c r="H4441" s="8" t="s">
        <v>5200</v>
      </c>
      <c r="I4441" s="8" t="s">
        <v>5504</v>
      </c>
    </row>
    <row r="4442" spans="1:9" ht="30" x14ac:dyDescent="0.25">
      <c r="A4442" s="3">
        <v>4441</v>
      </c>
      <c r="B4442" s="8" t="s">
        <v>73</v>
      </c>
      <c r="C4442" s="8">
        <v>40329</v>
      </c>
      <c r="D4442" s="8" t="s">
        <v>5686</v>
      </c>
      <c r="E4442" s="8" t="s">
        <v>15</v>
      </c>
      <c r="F4442" s="8">
        <v>2</v>
      </c>
      <c r="G4442" s="8">
        <f t="shared" si="145"/>
        <v>1.05</v>
      </c>
      <c r="H4442" s="8" t="s">
        <v>5200</v>
      </c>
      <c r="I4442" s="8" t="s">
        <v>5230</v>
      </c>
    </row>
    <row r="4443" spans="1:9" ht="30" x14ac:dyDescent="0.25">
      <c r="A4443" s="3">
        <v>4442</v>
      </c>
      <c r="B4443" s="6" t="s">
        <v>73</v>
      </c>
      <c r="C4443" s="6">
        <v>40398</v>
      </c>
      <c r="D4443" s="6" t="s">
        <v>5328</v>
      </c>
      <c r="E4443" s="6" t="s">
        <v>5687</v>
      </c>
      <c r="F4443" s="6">
        <v>5</v>
      </c>
      <c r="G4443" s="6">
        <f t="shared" si="145"/>
        <v>0.42</v>
      </c>
      <c r="H4443" s="6" t="s">
        <v>5200</v>
      </c>
      <c r="I4443" s="6" t="s">
        <v>5688</v>
      </c>
    </row>
    <row r="4444" spans="1:9" ht="45" x14ac:dyDescent="0.25">
      <c r="A4444" s="3">
        <v>4443</v>
      </c>
      <c r="B4444" s="8" t="s">
        <v>73</v>
      </c>
      <c r="C4444" s="8">
        <v>40430</v>
      </c>
      <c r="D4444" s="8" t="s">
        <v>5689</v>
      </c>
      <c r="E4444" s="8" t="s">
        <v>5690</v>
      </c>
      <c r="F4444" s="8">
        <v>2</v>
      </c>
      <c r="G4444" s="8">
        <v>0.42</v>
      </c>
      <c r="H4444" s="8" t="s">
        <v>5200</v>
      </c>
      <c r="I4444" s="8" t="s">
        <v>5251</v>
      </c>
    </row>
    <row r="4445" spans="1:9" ht="30" x14ac:dyDescent="0.25">
      <c r="A4445" s="3">
        <v>4444</v>
      </c>
      <c r="B4445" s="6" t="s">
        <v>73</v>
      </c>
      <c r="C4445" s="6">
        <v>40659</v>
      </c>
      <c r="D4445" s="6" t="s">
        <v>3301</v>
      </c>
      <c r="E4445" s="6" t="s">
        <v>1437</v>
      </c>
      <c r="F4445" s="6">
        <v>10</v>
      </c>
      <c r="G4445" s="6">
        <f>F4446*0.21</f>
        <v>2.52</v>
      </c>
      <c r="H4445" s="6" t="s">
        <v>5200</v>
      </c>
      <c r="I4445" s="6" t="s">
        <v>5230</v>
      </c>
    </row>
    <row r="4446" spans="1:9" ht="30" x14ac:dyDescent="0.25">
      <c r="A4446" s="3">
        <v>4445</v>
      </c>
      <c r="B4446" s="6" t="s">
        <v>73</v>
      </c>
      <c r="C4446" s="6">
        <v>40781</v>
      </c>
      <c r="D4446" s="6" t="s">
        <v>5369</v>
      </c>
      <c r="E4446" s="6" t="s">
        <v>1548</v>
      </c>
      <c r="F4446" s="6">
        <v>12</v>
      </c>
      <c r="G4446" s="6">
        <f>F4447*0.21</f>
        <v>3.15</v>
      </c>
      <c r="H4446" s="6" t="s">
        <v>5200</v>
      </c>
      <c r="I4446" s="6" t="s">
        <v>5370</v>
      </c>
    </row>
    <row r="4447" spans="1:9" ht="30" x14ac:dyDescent="0.25">
      <c r="A4447" s="3">
        <v>4446</v>
      </c>
      <c r="B4447" s="6" t="s">
        <v>73</v>
      </c>
      <c r="C4447" s="6">
        <v>41394</v>
      </c>
      <c r="D4447" s="6" t="s">
        <v>5691</v>
      </c>
      <c r="E4447" s="6" t="s">
        <v>5692</v>
      </c>
      <c r="F4447" s="6">
        <v>15</v>
      </c>
      <c r="G4447" s="4">
        <f>F4448*0.21</f>
        <v>1.26</v>
      </c>
      <c r="H4447" s="6" t="s">
        <v>5200</v>
      </c>
      <c r="I4447" s="6" t="s">
        <v>5230</v>
      </c>
    </row>
    <row r="4448" spans="1:9" ht="45" x14ac:dyDescent="0.25">
      <c r="A4448" s="3">
        <v>4447</v>
      </c>
      <c r="B4448" s="8" t="s">
        <v>73</v>
      </c>
      <c r="C4448" s="8">
        <v>41757</v>
      </c>
      <c r="D4448" s="8" t="s">
        <v>5693</v>
      </c>
      <c r="E4448" s="8" t="s">
        <v>1437</v>
      </c>
      <c r="F4448" s="8">
        <v>6</v>
      </c>
      <c r="G4448" s="8">
        <v>1.26</v>
      </c>
      <c r="H4448" s="8" t="s">
        <v>5200</v>
      </c>
      <c r="I4448" s="8" t="s">
        <v>5694</v>
      </c>
    </row>
    <row r="4449" spans="1:10" ht="45" x14ac:dyDescent="0.25">
      <c r="A4449" s="3">
        <v>4448</v>
      </c>
      <c r="B4449" s="8" t="s">
        <v>73</v>
      </c>
      <c r="C4449" s="8">
        <v>42163</v>
      </c>
      <c r="D4449" s="8" t="s">
        <v>5695</v>
      </c>
      <c r="E4449" s="8" t="s">
        <v>5696</v>
      </c>
      <c r="F4449" s="8">
        <v>5</v>
      </c>
      <c r="G4449" s="8">
        <f>F4450*0.21</f>
        <v>2.73</v>
      </c>
      <c r="H4449" s="8" t="s">
        <v>5200</v>
      </c>
      <c r="I4449" s="8" t="s">
        <v>5629</v>
      </c>
    </row>
    <row r="4450" spans="1:10" ht="45" x14ac:dyDescent="0.25">
      <c r="A4450" s="3">
        <v>4449</v>
      </c>
      <c r="B4450" s="8" t="s">
        <v>73</v>
      </c>
      <c r="C4450" s="8">
        <v>42663</v>
      </c>
      <c r="D4450" s="8" t="s">
        <v>5366</v>
      </c>
      <c r="E4450" s="8" t="s">
        <v>5697</v>
      </c>
      <c r="F4450" s="11">
        <f>G4451/0.21</f>
        <v>13</v>
      </c>
      <c r="G4450" s="8">
        <v>3.18</v>
      </c>
      <c r="H4450" s="8" t="s">
        <v>5200</v>
      </c>
      <c r="I4450" s="8" t="s">
        <v>5370</v>
      </c>
    </row>
    <row r="4451" spans="1:10" ht="45" x14ac:dyDescent="0.25">
      <c r="A4451" s="3">
        <v>4450</v>
      </c>
      <c r="B4451" s="8" t="s">
        <v>73</v>
      </c>
      <c r="C4451" s="8">
        <v>42747</v>
      </c>
      <c r="D4451" s="8" t="s">
        <v>5698</v>
      </c>
      <c r="E4451" s="8" t="s">
        <v>5699</v>
      </c>
      <c r="F4451" s="8">
        <v>14</v>
      </c>
      <c r="G4451" s="8">
        <f>F4452*0.21</f>
        <v>2.73</v>
      </c>
      <c r="H4451" s="8" t="s">
        <v>5200</v>
      </c>
      <c r="I4451" s="8" t="s">
        <v>5629</v>
      </c>
    </row>
    <row r="4452" spans="1:10" ht="45" x14ac:dyDescent="0.25">
      <c r="A4452" s="3">
        <v>4451</v>
      </c>
      <c r="B4452" s="8" t="s">
        <v>73</v>
      </c>
      <c r="C4452" s="8">
        <v>42748</v>
      </c>
      <c r="D4452" s="8" t="s">
        <v>5698</v>
      </c>
      <c r="E4452" s="8" t="s">
        <v>5699</v>
      </c>
      <c r="F4452" s="8">
        <v>13</v>
      </c>
      <c r="G4452" s="8">
        <f>F4453*0.21</f>
        <v>0.63</v>
      </c>
      <c r="H4452" s="8" t="s">
        <v>5200</v>
      </c>
      <c r="I4452" s="8" t="s">
        <v>5629</v>
      </c>
    </row>
    <row r="4453" spans="1:10" ht="45" x14ac:dyDescent="0.25">
      <c r="A4453" s="3">
        <v>4452</v>
      </c>
      <c r="B4453" s="6" t="s">
        <v>73</v>
      </c>
      <c r="C4453" s="6">
        <v>43191</v>
      </c>
      <c r="D4453" s="6" t="s">
        <v>5700</v>
      </c>
      <c r="E4453" s="6" t="s">
        <v>5701</v>
      </c>
      <c r="F4453" s="6">
        <v>3</v>
      </c>
      <c r="G4453" s="4">
        <f>F4454*0.21</f>
        <v>3.15</v>
      </c>
      <c r="H4453" s="6" t="s">
        <v>5200</v>
      </c>
      <c r="I4453" s="6" t="s">
        <v>5268</v>
      </c>
    </row>
    <row r="4454" spans="1:10" ht="30" x14ac:dyDescent="0.25">
      <c r="A4454" s="3">
        <v>4453</v>
      </c>
      <c r="B4454" s="8" t="s">
        <v>73</v>
      </c>
      <c r="C4454" s="8">
        <v>43239</v>
      </c>
      <c r="D4454" s="8" t="s">
        <v>5702</v>
      </c>
      <c r="E4454" s="8" t="s">
        <v>5703</v>
      </c>
      <c r="F4454" s="11">
        <f>G4455/0.21</f>
        <v>15</v>
      </c>
      <c r="G4454" s="8">
        <v>1.06</v>
      </c>
      <c r="H4454" s="8" t="s">
        <v>5200</v>
      </c>
      <c r="I4454" s="8" t="s">
        <v>5230</v>
      </c>
    </row>
    <row r="4455" spans="1:10" ht="45" x14ac:dyDescent="0.25">
      <c r="A4455" s="3">
        <v>4454</v>
      </c>
      <c r="B4455" s="6" t="s">
        <v>73</v>
      </c>
      <c r="C4455" s="6">
        <v>43844</v>
      </c>
      <c r="D4455" s="6" t="s">
        <v>5704</v>
      </c>
      <c r="E4455" s="6" t="s">
        <v>328</v>
      </c>
      <c r="F4455" s="6">
        <v>3</v>
      </c>
      <c r="G4455" s="8">
        <f t="shared" ref="G4455:G4461" si="146">F4456*0.21</f>
        <v>3.15</v>
      </c>
      <c r="H4455" s="6" t="s">
        <v>5200</v>
      </c>
      <c r="I4455" s="6" t="s">
        <v>5282</v>
      </c>
    </row>
    <row r="4456" spans="1:10" ht="30" x14ac:dyDescent="0.25">
      <c r="A4456" s="3">
        <v>4455</v>
      </c>
      <c r="B4456" s="8" t="s">
        <v>73</v>
      </c>
      <c r="C4456" s="8">
        <v>45390</v>
      </c>
      <c r="D4456" s="8" t="s">
        <v>5705</v>
      </c>
      <c r="E4456" s="8" t="s">
        <v>139</v>
      </c>
      <c r="F4456" s="8">
        <v>15</v>
      </c>
      <c r="G4456" s="8">
        <f t="shared" si="146"/>
        <v>0.42</v>
      </c>
      <c r="H4456" s="8" t="s">
        <v>5200</v>
      </c>
      <c r="I4456" s="8" t="s">
        <v>5282</v>
      </c>
      <c r="J4456"/>
    </row>
    <row r="4457" spans="1:10" ht="45" x14ac:dyDescent="0.25">
      <c r="A4457" s="3">
        <v>4456</v>
      </c>
      <c r="B4457" s="8" t="s">
        <v>73</v>
      </c>
      <c r="C4457" s="8">
        <v>45445</v>
      </c>
      <c r="D4457" s="8" t="s">
        <v>5706</v>
      </c>
      <c r="E4457" s="8" t="s">
        <v>1770</v>
      </c>
      <c r="F4457" s="8">
        <v>2</v>
      </c>
      <c r="G4457" s="8">
        <f t="shared" si="146"/>
        <v>1.05</v>
      </c>
      <c r="H4457" s="8" t="s">
        <v>5200</v>
      </c>
      <c r="I4457" s="8" t="s">
        <v>5268</v>
      </c>
      <c r="J4457"/>
    </row>
    <row r="4458" spans="1:10" ht="45" x14ac:dyDescent="0.25">
      <c r="A4458" s="3">
        <v>4457</v>
      </c>
      <c r="B4458" s="8" t="s">
        <v>73</v>
      </c>
      <c r="C4458" s="8">
        <v>45622</v>
      </c>
      <c r="D4458" s="8" t="s">
        <v>5707</v>
      </c>
      <c r="E4458" s="8" t="s">
        <v>5708</v>
      </c>
      <c r="F4458" s="8">
        <v>5</v>
      </c>
      <c r="G4458" s="8">
        <f t="shared" si="146"/>
        <v>1.05</v>
      </c>
      <c r="H4458" s="8" t="s">
        <v>5200</v>
      </c>
      <c r="I4458" s="8" t="s">
        <v>5342</v>
      </c>
      <c r="J4458"/>
    </row>
    <row r="4459" spans="1:10" x14ac:dyDescent="0.25">
      <c r="A4459" s="3">
        <v>4458</v>
      </c>
      <c r="B4459" s="3" t="s">
        <v>73</v>
      </c>
      <c r="C4459" s="3">
        <v>46156</v>
      </c>
      <c r="D4459" s="3" t="s">
        <v>5709</v>
      </c>
      <c r="E4459" s="3" t="s">
        <v>48</v>
      </c>
      <c r="F4459" s="3">
        <v>5</v>
      </c>
      <c r="G4459" s="3">
        <f t="shared" si="146"/>
        <v>0.84</v>
      </c>
      <c r="H4459" s="3" t="s">
        <v>5200</v>
      </c>
      <c r="I4459" s="3" t="s">
        <v>5241</v>
      </c>
      <c r="J4459"/>
    </row>
    <row r="4460" spans="1:10" x14ac:dyDescent="0.25">
      <c r="A4460" s="3">
        <v>4459</v>
      </c>
      <c r="B4460" s="3" t="s">
        <v>73</v>
      </c>
      <c r="C4460" s="3">
        <v>46281</v>
      </c>
      <c r="D4460" s="3" t="s">
        <v>5710</v>
      </c>
      <c r="E4460" s="3" t="s">
        <v>48</v>
      </c>
      <c r="F4460" s="3">
        <v>4</v>
      </c>
      <c r="G4460" s="3">
        <f t="shared" si="146"/>
        <v>0.84</v>
      </c>
      <c r="H4460" s="3" t="s">
        <v>5200</v>
      </c>
      <c r="I4460" s="3" t="s">
        <v>5241</v>
      </c>
      <c r="J4460"/>
    </row>
    <row r="4461" spans="1:10" ht="60" x14ac:dyDescent="0.25">
      <c r="A4461" s="3">
        <v>4460</v>
      </c>
      <c r="B4461" s="8" t="s">
        <v>73</v>
      </c>
      <c r="C4461" s="8">
        <v>46380</v>
      </c>
      <c r="D4461" s="8" t="s">
        <v>1594</v>
      </c>
      <c r="E4461" s="8" t="s">
        <v>5711</v>
      </c>
      <c r="F4461" s="8">
        <v>4</v>
      </c>
      <c r="G4461" s="8">
        <f t="shared" si="146"/>
        <v>3.15</v>
      </c>
      <c r="H4461" s="8" t="s">
        <v>5200</v>
      </c>
      <c r="I4461" s="8" t="s">
        <v>5251</v>
      </c>
      <c r="J4461"/>
    </row>
    <row r="4462" spans="1:10" x14ac:dyDescent="0.25">
      <c r="A4462" s="3">
        <v>4461</v>
      </c>
      <c r="B4462" s="9" t="s">
        <v>73</v>
      </c>
      <c r="C4462" s="3">
        <v>53226</v>
      </c>
      <c r="D4462" s="3" t="s">
        <v>3792</v>
      </c>
      <c r="E4462" s="3" t="s">
        <v>5712</v>
      </c>
      <c r="F4462" s="3">
        <v>15</v>
      </c>
      <c r="G4462" s="3">
        <f>F4462*0.21</f>
        <v>3.15</v>
      </c>
      <c r="H4462" s="3" t="s">
        <v>5200</v>
      </c>
      <c r="I4462" s="3" t="s">
        <v>5282</v>
      </c>
      <c r="J4462"/>
    </row>
    <row r="4463" spans="1:10" x14ac:dyDescent="0.25">
      <c r="A4463" s="3">
        <v>4462</v>
      </c>
      <c r="B4463" s="3" t="s">
        <v>73</v>
      </c>
      <c r="C4463" s="3">
        <v>53522</v>
      </c>
      <c r="D4463" s="3" t="s">
        <v>5713</v>
      </c>
      <c r="E4463" s="3" t="s">
        <v>1557</v>
      </c>
      <c r="F4463" s="3">
        <v>4</v>
      </c>
      <c r="G4463" s="3">
        <f>F4464*0.21</f>
        <v>0.84</v>
      </c>
      <c r="H4463" s="3" t="s">
        <v>5200</v>
      </c>
      <c r="I4463" s="3" t="s">
        <v>5474</v>
      </c>
    </row>
    <row r="4464" spans="1:10" ht="30" x14ac:dyDescent="0.25">
      <c r="A4464" s="3">
        <v>4463</v>
      </c>
      <c r="B4464" s="8" t="s">
        <v>73</v>
      </c>
      <c r="C4464" s="8">
        <v>53629</v>
      </c>
      <c r="D4464" s="8" t="s">
        <v>1469</v>
      </c>
      <c r="E4464" s="8" t="s">
        <v>1833</v>
      </c>
      <c r="F4464" s="8">
        <v>4</v>
      </c>
      <c r="G4464" s="8">
        <f>F4465*0.21</f>
        <v>1.68</v>
      </c>
      <c r="H4464" s="8" t="s">
        <v>5200</v>
      </c>
      <c r="I4464" s="8" t="s">
        <v>5360</v>
      </c>
      <c r="J4464"/>
    </row>
    <row r="4465" spans="1:10" ht="45" x14ac:dyDescent="0.25">
      <c r="A4465" s="3">
        <v>4464</v>
      </c>
      <c r="B4465" s="8" t="s">
        <v>73</v>
      </c>
      <c r="C4465" s="8">
        <v>53888</v>
      </c>
      <c r="D4465" s="8" t="s">
        <v>1551</v>
      </c>
      <c r="E4465" s="8" t="s">
        <v>3873</v>
      </c>
      <c r="F4465" s="8">
        <v>8</v>
      </c>
      <c r="G4465" s="8">
        <f>F4466*0.21</f>
        <v>1.89</v>
      </c>
      <c r="H4465" s="8" t="s">
        <v>5200</v>
      </c>
      <c r="I4465" s="8" t="s">
        <v>5342</v>
      </c>
      <c r="J4465"/>
    </row>
    <row r="4466" spans="1:10" ht="30" x14ac:dyDescent="0.25">
      <c r="A4466" s="3">
        <v>4465</v>
      </c>
      <c r="B4466" s="8" t="s">
        <v>73</v>
      </c>
      <c r="C4466" s="4">
        <v>53899</v>
      </c>
      <c r="D4466" s="8" t="s">
        <v>5714</v>
      </c>
      <c r="E4466" s="8" t="s">
        <v>48</v>
      </c>
      <c r="F4466" s="8">
        <v>9</v>
      </c>
      <c r="G4466" s="8">
        <f>0.21*F4467</f>
        <v>0.21</v>
      </c>
      <c r="H4466" s="8" t="s">
        <v>5200</v>
      </c>
      <c r="I4466" s="8" t="s">
        <v>5272</v>
      </c>
      <c r="J4466"/>
    </row>
    <row r="4467" spans="1:10" ht="30" x14ac:dyDescent="0.25">
      <c r="A4467" s="3">
        <v>4466</v>
      </c>
      <c r="B4467" s="8" t="s">
        <v>73</v>
      </c>
      <c r="C4467" s="8">
        <v>54206</v>
      </c>
      <c r="D4467" s="8" t="s">
        <v>5715</v>
      </c>
      <c r="E4467" s="8" t="s">
        <v>4463</v>
      </c>
      <c r="F4467" s="8">
        <v>1</v>
      </c>
      <c r="G4467" s="8">
        <f>F4468*0.21</f>
        <v>3.15</v>
      </c>
      <c r="H4467" s="8" t="s">
        <v>5200</v>
      </c>
      <c r="I4467" s="8" t="s">
        <v>5716</v>
      </c>
      <c r="J4467"/>
    </row>
    <row r="4468" spans="1:10" ht="30" x14ac:dyDescent="0.25">
      <c r="A4468" s="3">
        <v>4467</v>
      </c>
      <c r="B4468" s="8" t="s">
        <v>73</v>
      </c>
      <c r="C4468" s="8">
        <v>54240</v>
      </c>
      <c r="D4468" s="8" t="s">
        <v>5717</v>
      </c>
      <c r="E4468" s="8" t="s">
        <v>1701</v>
      </c>
      <c r="F4468" s="8">
        <v>15</v>
      </c>
      <c r="G4468" s="8">
        <v>3.15</v>
      </c>
      <c r="H4468" s="8" t="s">
        <v>5200</v>
      </c>
      <c r="I4468" s="8" t="s">
        <v>5370</v>
      </c>
      <c r="J4468"/>
    </row>
    <row r="4469" spans="1:10" ht="45" x14ac:dyDescent="0.25">
      <c r="A4469" s="3">
        <v>4468</v>
      </c>
      <c r="B4469" s="8" t="s">
        <v>73</v>
      </c>
      <c r="C4469" s="8">
        <v>54553</v>
      </c>
      <c r="D4469" s="8" t="s">
        <v>5718</v>
      </c>
      <c r="E4469" s="8" t="s">
        <v>5719</v>
      </c>
      <c r="F4469" s="8">
        <v>15</v>
      </c>
      <c r="G4469" s="8">
        <f>F4470*0.21</f>
        <v>1.05</v>
      </c>
      <c r="H4469" s="8" t="s">
        <v>5200</v>
      </c>
      <c r="I4469" s="8" t="s">
        <v>5370</v>
      </c>
      <c r="J4469"/>
    </row>
    <row r="4470" spans="1:10" ht="30" x14ac:dyDescent="0.25">
      <c r="A4470" s="3">
        <v>4469</v>
      </c>
      <c r="B4470" s="8" t="s">
        <v>73</v>
      </c>
      <c r="C4470" s="4">
        <v>54576</v>
      </c>
      <c r="D4470" s="8" t="s">
        <v>5720</v>
      </c>
      <c r="E4470" s="8" t="s">
        <v>59</v>
      </c>
      <c r="F4470" s="8">
        <v>5</v>
      </c>
      <c r="G4470" s="8">
        <f>0.21*F4471</f>
        <v>0.21</v>
      </c>
      <c r="H4470" s="8" t="s">
        <v>5200</v>
      </c>
      <c r="I4470" s="8" t="s">
        <v>5419</v>
      </c>
      <c r="J4470"/>
    </row>
    <row r="4471" spans="1:10" ht="30" x14ac:dyDescent="0.25">
      <c r="A4471" s="3">
        <v>4470</v>
      </c>
      <c r="B4471" s="8" t="s">
        <v>73</v>
      </c>
      <c r="C4471" s="8">
        <v>54696</v>
      </c>
      <c r="D4471" s="8" t="s">
        <v>5721</v>
      </c>
      <c r="E4471" s="8" t="s">
        <v>5722</v>
      </c>
      <c r="F4471" s="8">
        <v>1</v>
      </c>
      <c r="G4471" s="8">
        <f>F4472*0.21</f>
        <v>3.15</v>
      </c>
      <c r="H4471" s="8" t="s">
        <v>5200</v>
      </c>
      <c r="I4471" s="8" t="s">
        <v>5405</v>
      </c>
      <c r="J4471"/>
    </row>
    <row r="4472" spans="1:10" ht="30" x14ac:dyDescent="0.25">
      <c r="A4472" s="3">
        <v>4471</v>
      </c>
      <c r="B4472" s="6" t="s">
        <v>73</v>
      </c>
      <c r="C4472" s="6">
        <v>54790</v>
      </c>
      <c r="D4472" s="6" t="s">
        <v>5723</v>
      </c>
      <c r="E4472" s="6" t="s">
        <v>5724</v>
      </c>
      <c r="F4472" s="6">
        <v>15</v>
      </c>
      <c r="G4472" s="8">
        <f>F4473*0.21</f>
        <v>1.26</v>
      </c>
      <c r="H4472" s="6" t="s">
        <v>5200</v>
      </c>
      <c r="I4472" s="6" t="s">
        <v>5408</v>
      </c>
      <c r="J4472"/>
    </row>
    <row r="4473" spans="1:10" ht="45" x14ac:dyDescent="0.25">
      <c r="A4473" s="3">
        <v>4472</v>
      </c>
      <c r="B4473" s="8" t="s">
        <v>73</v>
      </c>
      <c r="C4473" s="8">
        <v>54819</v>
      </c>
      <c r="D4473" s="8" t="s">
        <v>5725</v>
      </c>
      <c r="E4473" s="8" t="s">
        <v>866</v>
      </c>
      <c r="F4473" s="8">
        <v>6</v>
      </c>
      <c r="G4473" s="8">
        <f>F4474*0.21</f>
        <v>2.1</v>
      </c>
      <c r="H4473" s="8" t="s">
        <v>5200</v>
      </c>
      <c r="I4473" s="8" t="s">
        <v>5726</v>
      </c>
      <c r="J4473"/>
    </row>
    <row r="4474" spans="1:10" ht="30" x14ac:dyDescent="0.25">
      <c r="A4474" s="3">
        <v>4473</v>
      </c>
      <c r="B4474" s="8" t="s">
        <v>73</v>
      </c>
      <c r="C4474" s="8">
        <v>54877</v>
      </c>
      <c r="D4474" s="8" t="s">
        <v>4789</v>
      </c>
      <c r="E4474" s="8" t="s">
        <v>5648</v>
      </c>
      <c r="F4474" s="8">
        <v>10</v>
      </c>
      <c r="G4474" s="8">
        <f>F4475*0.21</f>
        <v>1.05</v>
      </c>
      <c r="H4474" s="8" t="s">
        <v>5200</v>
      </c>
      <c r="I4474" s="8" t="s">
        <v>5241</v>
      </c>
      <c r="J4474"/>
    </row>
    <row r="4475" spans="1:10" ht="45" x14ac:dyDescent="0.25">
      <c r="A4475" s="3">
        <v>4474</v>
      </c>
      <c r="B4475" s="8" t="s">
        <v>73</v>
      </c>
      <c r="C4475" s="8">
        <v>54962</v>
      </c>
      <c r="D4475" s="8" t="s">
        <v>5727</v>
      </c>
      <c r="E4475" s="8" t="s">
        <v>5728</v>
      </c>
      <c r="F4475" s="8">
        <v>5</v>
      </c>
      <c r="G4475" s="8">
        <v>1.05</v>
      </c>
      <c r="H4475" s="8" t="s">
        <v>5200</v>
      </c>
      <c r="I4475" s="8" t="s">
        <v>5342</v>
      </c>
    </row>
    <row r="4476" spans="1:10" ht="30" x14ac:dyDescent="0.25">
      <c r="A4476" s="3">
        <v>4475</v>
      </c>
      <c r="B4476" s="8" t="s">
        <v>73</v>
      </c>
      <c r="C4476" s="8">
        <v>55003</v>
      </c>
      <c r="D4476" s="8" t="s">
        <v>5729</v>
      </c>
      <c r="E4476" s="8" t="s">
        <v>4463</v>
      </c>
      <c r="F4476" s="8">
        <v>9</v>
      </c>
      <c r="G4476" s="8">
        <f>F4477*0.21</f>
        <v>1.05</v>
      </c>
      <c r="H4476" s="8" t="s">
        <v>5200</v>
      </c>
      <c r="I4476" s="8" t="s">
        <v>5342</v>
      </c>
      <c r="J4476"/>
    </row>
    <row r="4477" spans="1:10" ht="60" x14ac:dyDescent="0.25">
      <c r="A4477" s="3">
        <v>4476</v>
      </c>
      <c r="B4477" s="8" t="s">
        <v>73</v>
      </c>
      <c r="C4477" s="8">
        <v>55092</v>
      </c>
      <c r="D4477" s="8" t="s">
        <v>5725</v>
      </c>
      <c r="E4477" s="8" t="s">
        <v>5730</v>
      </c>
      <c r="F4477" s="8">
        <v>5</v>
      </c>
      <c r="G4477" s="8">
        <f>F4478*0.21</f>
        <v>1.05</v>
      </c>
      <c r="H4477" s="8" t="s">
        <v>5200</v>
      </c>
      <c r="I4477" s="8" t="s">
        <v>5322</v>
      </c>
    </row>
    <row r="4478" spans="1:10" ht="60" x14ac:dyDescent="0.25">
      <c r="A4478" s="3">
        <v>4477</v>
      </c>
      <c r="B4478" s="8" t="s">
        <v>73</v>
      </c>
      <c r="C4478" s="8">
        <v>55093</v>
      </c>
      <c r="D4478" s="8" t="s">
        <v>5725</v>
      </c>
      <c r="E4478" s="8" t="s">
        <v>5730</v>
      </c>
      <c r="F4478" s="8">
        <v>5</v>
      </c>
      <c r="G4478" s="8">
        <f>F4479*0.21</f>
        <v>1.05</v>
      </c>
      <c r="H4478" s="8" t="s">
        <v>5200</v>
      </c>
      <c r="I4478" s="8" t="s">
        <v>5322</v>
      </c>
      <c r="J4478"/>
    </row>
    <row r="4479" spans="1:10" ht="45" x14ac:dyDescent="0.25">
      <c r="A4479" s="3">
        <v>4478</v>
      </c>
      <c r="B4479" s="8" t="s">
        <v>73</v>
      </c>
      <c r="C4479" s="8">
        <v>55188</v>
      </c>
      <c r="D4479" s="8" t="s">
        <v>5731</v>
      </c>
      <c r="E4479" s="8" t="s">
        <v>2734</v>
      </c>
      <c r="F4479" s="8">
        <v>5</v>
      </c>
      <c r="G4479" s="8">
        <f>F4480*0.21</f>
        <v>0.84</v>
      </c>
      <c r="H4479" s="8" t="s">
        <v>5200</v>
      </c>
      <c r="I4479" s="8" t="s">
        <v>5732</v>
      </c>
      <c r="J4479"/>
    </row>
    <row r="4480" spans="1:10" ht="60" x14ac:dyDescent="0.25">
      <c r="A4480" s="3">
        <v>4479</v>
      </c>
      <c r="B4480" s="8" t="s">
        <v>73</v>
      </c>
      <c r="C4480" s="8">
        <v>55238</v>
      </c>
      <c r="D4480" s="8" t="s">
        <v>5729</v>
      </c>
      <c r="E4480" s="8" t="s">
        <v>5733</v>
      </c>
      <c r="F4480" s="8">
        <v>4</v>
      </c>
      <c r="G4480" s="8">
        <f>F4481*0.21</f>
        <v>0.42</v>
      </c>
      <c r="H4480" s="8" t="s">
        <v>5200</v>
      </c>
      <c r="I4480" s="8" t="s">
        <v>5342</v>
      </c>
      <c r="J4480"/>
    </row>
    <row r="4481" spans="1:38" ht="30" x14ac:dyDescent="0.25">
      <c r="A4481" s="3">
        <v>4480</v>
      </c>
      <c r="B4481" s="8" t="s">
        <v>73</v>
      </c>
      <c r="C4481" s="4">
        <v>55316</v>
      </c>
      <c r="D4481" s="8" t="s">
        <v>5734</v>
      </c>
      <c r="E4481" s="8" t="s">
        <v>5735</v>
      </c>
      <c r="F4481" s="8">
        <v>2</v>
      </c>
      <c r="G4481" s="8">
        <f>0.21*F4482</f>
        <v>2.73</v>
      </c>
      <c r="H4481" s="8" t="s">
        <v>5200</v>
      </c>
      <c r="I4481" s="8" t="s">
        <v>5268</v>
      </c>
      <c r="J4481"/>
    </row>
    <row r="4482" spans="1:38" ht="30" x14ac:dyDescent="0.25">
      <c r="A4482" s="3">
        <v>4481</v>
      </c>
      <c r="B4482" s="8" t="s">
        <v>73</v>
      </c>
      <c r="C4482" s="8">
        <v>55405</v>
      </c>
      <c r="D4482" s="8" t="s">
        <v>5691</v>
      </c>
      <c r="E4482" s="8" t="s">
        <v>5215</v>
      </c>
      <c r="F4482" s="8">
        <v>13</v>
      </c>
      <c r="G4482" s="8">
        <f>F4483*0.21</f>
        <v>3.15</v>
      </c>
      <c r="H4482" s="8" t="s">
        <v>5200</v>
      </c>
      <c r="I4482" s="8" t="s">
        <v>5230</v>
      </c>
      <c r="J4482"/>
    </row>
    <row r="4483" spans="1:38" ht="45" x14ac:dyDescent="0.25">
      <c r="A4483" s="3">
        <v>4482</v>
      </c>
      <c r="B4483" s="6" t="s">
        <v>73</v>
      </c>
      <c r="C4483" s="6">
        <v>55613</v>
      </c>
      <c r="D4483" s="6" t="s">
        <v>5736</v>
      </c>
      <c r="E4483" s="6" t="s">
        <v>5737</v>
      </c>
      <c r="F4483" s="6">
        <v>15</v>
      </c>
      <c r="G4483" s="8">
        <f>F4484*0.21</f>
        <v>2.73</v>
      </c>
      <c r="H4483" s="6" t="s">
        <v>5200</v>
      </c>
      <c r="I4483" s="6" t="s">
        <v>5253</v>
      </c>
    </row>
    <row r="4484" spans="1:38" ht="45" x14ac:dyDescent="0.25">
      <c r="A4484" s="3">
        <v>4483</v>
      </c>
      <c r="B4484" s="6" t="s">
        <v>73</v>
      </c>
      <c r="C4484" s="6">
        <v>55614</v>
      </c>
      <c r="D4484" s="6" t="s">
        <v>5736</v>
      </c>
      <c r="E4484" s="6" t="s">
        <v>5737</v>
      </c>
      <c r="F4484" s="6">
        <v>13</v>
      </c>
      <c r="G4484" s="8">
        <f>F4485*0.21</f>
        <v>3.15</v>
      </c>
      <c r="H4484" s="6" t="s">
        <v>5200</v>
      </c>
      <c r="I4484" s="6" t="s">
        <v>5253</v>
      </c>
    </row>
    <row r="4485" spans="1:38" ht="30" x14ac:dyDescent="0.25">
      <c r="A4485" s="3">
        <v>4484</v>
      </c>
      <c r="B4485" s="8" t="s">
        <v>73</v>
      </c>
      <c r="C4485" s="8">
        <v>55878</v>
      </c>
      <c r="D4485" s="8" t="s">
        <v>5738</v>
      </c>
      <c r="E4485" s="8" t="s">
        <v>139</v>
      </c>
      <c r="F4485" s="8">
        <v>15</v>
      </c>
      <c r="G4485" s="8">
        <f>F4486*0.21</f>
        <v>1.68</v>
      </c>
      <c r="H4485" s="8" t="s">
        <v>5231</v>
      </c>
      <c r="I4485" s="8" t="s">
        <v>5739</v>
      </c>
    </row>
    <row r="4486" spans="1:38" x14ac:dyDescent="0.25">
      <c r="A4486" s="3">
        <v>4485</v>
      </c>
      <c r="B4486" s="3" t="s">
        <v>73</v>
      </c>
      <c r="C4486" s="3">
        <v>55928</v>
      </c>
      <c r="D4486" s="3" t="s">
        <v>5489</v>
      </c>
      <c r="E4486" s="3" t="s">
        <v>4341</v>
      </c>
      <c r="F4486" s="3">
        <v>8</v>
      </c>
      <c r="G4486" s="3">
        <f>F4486*0.21</f>
        <v>1.68</v>
      </c>
      <c r="H4486" s="3" t="s">
        <v>5200</v>
      </c>
      <c r="I4486" s="3" t="s">
        <v>5315</v>
      </c>
    </row>
    <row r="4487" spans="1:38" ht="30" x14ac:dyDescent="0.25">
      <c r="A4487" s="3">
        <v>4486</v>
      </c>
      <c r="B4487" s="8" t="s">
        <v>73</v>
      </c>
      <c r="C4487" s="8">
        <v>56149</v>
      </c>
      <c r="D4487" s="8" t="s">
        <v>5740</v>
      </c>
      <c r="E4487" s="8" t="s">
        <v>25</v>
      </c>
      <c r="F4487" s="8">
        <v>2</v>
      </c>
      <c r="G4487" s="8">
        <f>F4488*0.21</f>
        <v>0.21</v>
      </c>
      <c r="H4487" s="8" t="s">
        <v>5200</v>
      </c>
      <c r="I4487" s="8" t="s">
        <v>5268</v>
      </c>
    </row>
    <row r="4488" spans="1:38" ht="30" x14ac:dyDescent="0.25">
      <c r="A4488" s="3">
        <v>4487</v>
      </c>
      <c r="B4488" s="8" t="s">
        <v>73</v>
      </c>
      <c r="C4488" s="8">
        <v>56151</v>
      </c>
      <c r="D4488" s="8" t="s">
        <v>5740</v>
      </c>
      <c r="E4488" s="8" t="s">
        <v>25</v>
      </c>
      <c r="F4488" s="8">
        <v>1</v>
      </c>
      <c r="G4488" s="8">
        <f>F4489*0.21</f>
        <v>0.63</v>
      </c>
      <c r="H4488" s="8" t="s">
        <v>5200</v>
      </c>
      <c r="I4488" s="8" t="s">
        <v>5268</v>
      </c>
    </row>
    <row r="4489" spans="1:38" x14ac:dyDescent="0.25">
      <c r="A4489" s="3">
        <v>4488</v>
      </c>
      <c r="B4489" s="3" t="s">
        <v>73</v>
      </c>
      <c r="C4489" s="3">
        <v>56590</v>
      </c>
      <c r="D4489" s="3" t="s">
        <v>5498</v>
      </c>
      <c r="E4489" s="3" t="s">
        <v>5499</v>
      </c>
      <c r="F4489" s="3">
        <v>3</v>
      </c>
      <c r="G4489" s="3">
        <f>F4489*0.21</f>
        <v>0.63</v>
      </c>
      <c r="H4489" s="3" t="s">
        <v>5200</v>
      </c>
      <c r="I4489" s="3" t="s">
        <v>5282</v>
      </c>
    </row>
    <row r="4490" spans="1:38" s="13" customFormat="1" x14ac:dyDescent="0.25">
      <c r="A4490" s="3">
        <v>4489</v>
      </c>
      <c r="B4490" s="8" t="s">
        <v>73</v>
      </c>
      <c r="C4490" s="8">
        <v>56825</v>
      </c>
      <c r="D4490" s="8" t="s">
        <v>5741</v>
      </c>
      <c r="E4490" s="8" t="s">
        <v>146</v>
      </c>
      <c r="F4490" s="8">
        <v>5</v>
      </c>
      <c r="G4490" s="8">
        <f>F4491*0.21</f>
        <v>0.42</v>
      </c>
      <c r="H4490" s="8" t="s">
        <v>5200</v>
      </c>
      <c r="I4490" s="8" t="s">
        <v>5405</v>
      </c>
      <c r="J4490" s="2"/>
      <c r="K4490" s="2"/>
      <c r="L4490" s="2"/>
      <c r="M4490" s="2"/>
      <c r="N4490" s="2"/>
      <c r="O4490" s="2"/>
      <c r="P4490" s="2"/>
      <c r="Q4490" s="2"/>
      <c r="R4490" s="2"/>
      <c r="S4490" s="2"/>
      <c r="T4490" s="2"/>
      <c r="U4490" s="2"/>
      <c r="V4490" s="2"/>
      <c r="W4490" s="2"/>
      <c r="X4490" s="2"/>
      <c r="Y4490" s="2"/>
      <c r="Z4490" s="2"/>
      <c r="AA4490" s="2"/>
      <c r="AB4490" s="2"/>
      <c r="AC4490" s="2"/>
      <c r="AD4490" s="2"/>
      <c r="AE4490" s="2"/>
      <c r="AF4490" s="2"/>
      <c r="AG4490" s="2"/>
      <c r="AH4490" s="2"/>
      <c r="AI4490" s="2"/>
      <c r="AJ4490" s="2"/>
      <c r="AK4490" s="2"/>
      <c r="AL4490" s="2"/>
    </row>
    <row r="4491" spans="1:38" s="13" customFormat="1" ht="30" x14ac:dyDescent="0.25">
      <c r="A4491" s="3">
        <v>4490</v>
      </c>
      <c r="B4491" s="8" t="s">
        <v>73</v>
      </c>
      <c r="C4491" s="8">
        <v>56843</v>
      </c>
      <c r="D4491" s="8" t="s">
        <v>5742</v>
      </c>
      <c r="E4491" s="8" t="s">
        <v>5743</v>
      </c>
      <c r="F4491" s="8">
        <v>2</v>
      </c>
      <c r="G4491" s="8">
        <f>F4492*0.21</f>
        <v>2.52</v>
      </c>
      <c r="H4491" s="8" t="s">
        <v>5200</v>
      </c>
      <c r="I4491" s="8" t="s">
        <v>5241</v>
      </c>
      <c r="J4491" s="2"/>
      <c r="K4491" s="2"/>
      <c r="L4491" s="2"/>
      <c r="M4491" s="2"/>
      <c r="N4491" s="2"/>
      <c r="O4491" s="2"/>
      <c r="P4491" s="2"/>
      <c r="Q4491" s="2"/>
      <c r="R4491" s="2"/>
      <c r="S4491" s="2"/>
      <c r="T4491" s="2"/>
      <c r="U4491" s="2"/>
      <c r="V4491" s="2"/>
      <c r="W4491" s="2"/>
      <c r="X4491" s="2"/>
      <c r="Y4491" s="2"/>
      <c r="Z4491" s="2"/>
      <c r="AA4491" s="2"/>
      <c r="AB4491" s="2"/>
      <c r="AC4491" s="2"/>
      <c r="AD4491" s="2"/>
      <c r="AE4491" s="2"/>
      <c r="AF4491" s="2"/>
      <c r="AG4491" s="2"/>
      <c r="AH4491" s="2"/>
      <c r="AI4491" s="2"/>
      <c r="AJ4491" s="2"/>
      <c r="AK4491" s="2"/>
      <c r="AL4491" s="2"/>
    </row>
    <row r="4492" spans="1:38" s="13" customFormat="1" ht="30" x14ac:dyDescent="0.25">
      <c r="A4492" s="3">
        <v>4491</v>
      </c>
      <c r="B4492" s="8" t="s">
        <v>73</v>
      </c>
      <c r="C4492" s="4">
        <v>56860</v>
      </c>
      <c r="D4492" s="8" t="s">
        <v>5744</v>
      </c>
      <c r="E4492" s="8" t="s">
        <v>5466</v>
      </c>
      <c r="F4492" s="8">
        <v>12</v>
      </c>
      <c r="G4492" s="8">
        <f>0.21*F4493</f>
        <v>0.21</v>
      </c>
      <c r="H4492" s="8" t="s">
        <v>5200</v>
      </c>
      <c r="I4492" s="8" t="s">
        <v>5405</v>
      </c>
      <c r="J4492" s="2"/>
      <c r="K4492" s="2"/>
      <c r="L4492" s="2"/>
      <c r="M4492" s="2"/>
      <c r="N4492" s="2"/>
      <c r="O4492" s="2"/>
      <c r="P4492" s="2"/>
      <c r="Q4492" s="2"/>
      <c r="R4492" s="2"/>
      <c r="S4492" s="2"/>
      <c r="T4492" s="2"/>
      <c r="U4492" s="2"/>
      <c r="V4492" s="2"/>
      <c r="W4492" s="2"/>
      <c r="X4492" s="2"/>
      <c r="Y4492" s="2"/>
      <c r="Z4492" s="2"/>
      <c r="AA4492" s="2"/>
      <c r="AB4492" s="2"/>
      <c r="AC4492" s="2"/>
      <c r="AD4492" s="2"/>
      <c r="AE4492" s="2"/>
      <c r="AF4492" s="2"/>
      <c r="AG4492" s="2"/>
      <c r="AH4492" s="2"/>
      <c r="AI4492" s="2"/>
      <c r="AJ4492" s="2"/>
      <c r="AK4492" s="2"/>
      <c r="AL4492" s="2"/>
    </row>
    <row r="4493" spans="1:38" s="13" customFormat="1" x14ac:dyDescent="0.25">
      <c r="A4493" s="3">
        <v>4492</v>
      </c>
      <c r="B4493" s="3" t="s">
        <v>73</v>
      </c>
      <c r="C4493" s="3">
        <v>57010</v>
      </c>
      <c r="D4493" s="3" t="s">
        <v>5745</v>
      </c>
      <c r="E4493" s="3" t="s">
        <v>5746</v>
      </c>
      <c r="F4493" s="3">
        <v>1</v>
      </c>
      <c r="G4493" s="3">
        <f>F4494*0.21</f>
        <v>2.52</v>
      </c>
      <c r="H4493" s="3" t="s">
        <v>5200</v>
      </c>
      <c r="I4493" s="3" t="s">
        <v>5230</v>
      </c>
      <c r="J4493" s="2"/>
      <c r="K4493" s="2"/>
      <c r="L4493" s="2"/>
      <c r="M4493" s="2"/>
      <c r="N4493" s="2"/>
      <c r="O4493" s="2"/>
      <c r="P4493" s="2"/>
      <c r="Q4493" s="2"/>
      <c r="R4493" s="2"/>
      <c r="S4493" s="2"/>
      <c r="T4493" s="2"/>
      <c r="U4493" s="2"/>
      <c r="V4493" s="2"/>
      <c r="W4493" s="2"/>
      <c r="X4493" s="2"/>
      <c r="Y4493" s="2"/>
      <c r="Z4493" s="2"/>
      <c r="AA4493" s="2"/>
      <c r="AB4493" s="2"/>
      <c r="AC4493" s="2"/>
      <c r="AD4493" s="2"/>
      <c r="AE4493" s="2"/>
      <c r="AF4493" s="2"/>
      <c r="AG4493" s="2"/>
      <c r="AH4493" s="2"/>
      <c r="AI4493" s="2"/>
      <c r="AJ4493" s="2"/>
      <c r="AK4493" s="2"/>
      <c r="AL4493" s="2"/>
    </row>
    <row r="4494" spans="1:38" ht="75" x14ac:dyDescent="0.25">
      <c r="A4494" s="3">
        <v>4493</v>
      </c>
      <c r="B4494" s="8" t="s">
        <v>73</v>
      </c>
      <c r="C4494" s="4">
        <v>57324</v>
      </c>
      <c r="D4494" s="8" t="s">
        <v>5747</v>
      </c>
      <c r="E4494" s="8" t="s">
        <v>5748</v>
      </c>
      <c r="F4494" s="8">
        <v>12</v>
      </c>
      <c r="G4494" s="8">
        <f>0.21*F4495</f>
        <v>1.05</v>
      </c>
      <c r="H4494" s="8" t="s">
        <v>5200</v>
      </c>
      <c r="I4494" s="8" t="s">
        <v>5251</v>
      </c>
    </row>
    <row r="4495" spans="1:38" x14ac:dyDescent="0.25">
      <c r="A4495" s="3">
        <v>4494</v>
      </c>
      <c r="B4495" s="17" t="s">
        <v>73</v>
      </c>
      <c r="C4495" s="17">
        <v>57621</v>
      </c>
      <c r="D4495" s="17" t="s">
        <v>5678</v>
      </c>
      <c r="E4495" s="17" t="s">
        <v>15</v>
      </c>
      <c r="F4495" s="17">
        <v>5</v>
      </c>
      <c r="G4495" s="17">
        <f>F4496*0.21</f>
        <v>1.68</v>
      </c>
      <c r="H4495" s="17" t="s">
        <v>5200</v>
      </c>
      <c r="I4495" s="17" t="s">
        <v>5405</v>
      </c>
    </row>
    <row r="4496" spans="1:38" ht="45" x14ac:dyDescent="0.25">
      <c r="A4496" s="3">
        <v>4495</v>
      </c>
      <c r="B4496" s="8" t="s">
        <v>73</v>
      </c>
      <c r="C4496" s="4">
        <v>57645</v>
      </c>
      <c r="D4496" s="8" t="s">
        <v>5749</v>
      </c>
      <c r="E4496" s="8" t="s">
        <v>2625</v>
      </c>
      <c r="F4496" s="8">
        <v>8</v>
      </c>
      <c r="G4496" s="8">
        <f>0.21*F4497</f>
        <v>1.26</v>
      </c>
      <c r="H4496" s="8" t="s">
        <v>5200</v>
      </c>
      <c r="I4496" s="8" t="s">
        <v>5370</v>
      </c>
    </row>
    <row r="4497" spans="1:38" x14ac:dyDescent="0.25">
      <c r="A4497" s="3">
        <v>4496</v>
      </c>
      <c r="B4497" s="9" t="s">
        <v>73</v>
      </c>
      <c r="C4497" s="3">
        <v>57790</v>
      </c>
      <c r="D4497" s="3" t="s">
        <v>5750</v>
      </c>
      <c r="E4497" s="3" t="s">
        <v>5751</v>
      </c>
      <c r="F4497" s="3">
        <v>6</v>
      </c>
      <c r="G4497" s="3">
        <f>F4497*0.21</f>
        <v>1.26</v>
      </c>
      <c r="H4497" s="3" t="s">
        <v>5200</v>
      </c>
      <c r="I4497" s="3" t="s">
        <v>5220</v>
      </c>
    </row>
    <row r="4498" spans="1:38" ht="45" x14ac:dyDescent="0.25">
      <c r="A4498" s="3">
        <v>4497</v>
      </c>
      <c r="B4498" s="8" t="s">
        <v>73</v>
      </c>
      <c r="C4498" s="8">
        <v>57914</v>
      </c>
      <c r="D4498" s="8" t="s">
        <v>5460</v>
      </c>
      <c r="E4498" s="8" t="s">
        <v>15</v>
      </c>
      <c r="F4498" s="8">
        <v>15</v>
      </c>
      <c r="G4498" s="8">
        <f>F4499*0.21</f>
        <v>1.26</v>
      </c>
      <c r="H4498" s="8" t="s">
        <v>5200</v>
      </c>
      <c r="I4498" s="8" t="s">
        <v>5230</v>
      </c>
    </row>
    <row r="4499" spans="1:38" ht="60" x14ac:dyDescent="0.25">
      <c r="A4499" s="3">
        <v>4498</v>
      </c>
      <c r="B4499" s="8" t="s">
        <v>73</v>
      </c>
      <c r="C4499" s="4">
        <v>58637</v>
      </c>
      <c r="D4499" s="8" t="s">
        <v>5752</v>
      </c>
      <c r="E4499" s="8" t="s">
        <v>5753</v>
      </c>
      <c r="F4499" s="8">
        <v>6</v>
      </c>
      <c r="G4499" s="8">
        <f>0.21*F4500</f>
        <v>0.84</v>
      </c>
      <c r="H4499" s="8" t="s">
        <v>5231</v>
      </c>
      <c r="I4499" s="8" t="s">
        <v>5271</v>
      </c>
    </row>
    <row r="4500" spans="1:38" x14ac:dyDescent="0.25">
      <c r="A4500" s="3">
        <v>4499</v>
      </c>
      <c r="B4500" s="17" t="s">
        <v>73</v>
      </c>
      <c r="C4500" s="17">
        <v>59509</v>
      </c>
      <c r="D4500" s="17" t="s">
        <v>5754</v>
      </c>
      <c r="E4500" s="17" t="s">
        <v>3228</v>
      </c>
      <c r="F4500" s="17">
        <v>4</v>
      </c>
      <c r="G4500" s="17">
        <f>F4500*0.21</f>
        <v>0.84</v>
      </c>
      <c r="H4500" s="17" t="s">
        <v>5200</v>
      </c>
      <c r="I4500" s="17" t="s">
        <v>5251</v>
      </c>
      <c r="M4500" s="13"/>
      <c r="N4500" s="13"/>
      <c r="O4500" s="13"/>
      <c r="P4500" s="13"/>
      <c r="Q4500" s="13"/>
      <c r="R4500" s="13"/>
      <c r="S4500" s="13"/>
      <c r="T4500" s="13"/>
      <c r="U4500" s="13"/>
      <c r="V4500" s="13"/>
      <c r="W4500" s="13"/>
      <c r="X4500" s="13"/>
      <c r="Y4500" s="13"/>
      <c r="Z4500" s="13"/>
      <c r="AA4500" s="13"/>
      <c r="AB4500" s="13"/>
      <c r="AC4500" s="13"/>
      <c r="AD4500" s="13"/>
      <c r="AE4500" s="13"/>
      <c r="AF4500" s="13"/>
      <c r="AG4500" s="13"/>
      <c r="AH4500" s="13"/>
      <c r="AI4500" s="13"/>
      <c r="AJ4500" s="13"/>
      <c r="AK4500" s="13"/>
      <c r="AL4500" s="13"/>
    </row>
    <row r="4501" spans="1:38" x14ac:dyDescent="0.25">
      <c r="A4501" s="3">
        <v>4500</v>
      </c>
      <c r="B4501" s="17" t="s">
        <v>73</v>
      </c>
      <c r="C4501" s="17">
        <v>59520</v>
      </c>
      <c r="D4501" s="17" t="s">
        <v>5754</v>
      </c>
      <c r="E4501" s="17" t="s">
        <v>3228</v>
      </c>
      <c r="F4501" s="17">
        <v>10</v>
      </c>
      <c r="G4501" s="17">
        <f>F4501*0.21</f>
        <v>2.1</v>
      </c>
      <c r="H4501" s="17" t="s">
        <v>5200</v>
      </c>
      <c r="I4501" s="17" t="s">
        <v>5251</v>
      </c>
    </row>
    <row r="4502" spans="1:38" x14ac:dyDescent="0.25">
      <c r="A4502" s="3">
        <v>4501</v>
      </c>
      <c r="B4502" s="3" t="s">
        <v>73</v>
      </c>
      <c r="C4502" s="3">
        <v>59644</v>
      </c>
      <c r="D4502" s="3" t="s">
        <v>5755</v>
      </c>
      <c r="E4502" s="3" t="s">
        <v>2738</v>
      </c>
      <c r="F4502" s="3">
        <v>5</v>
      </c>
      <c r="G4502" s="3">
        <f>F4502*0.21</f>
        <v>1.05</v>
      </c>
      <c r="H4502" s="3" t="s">
        <v>5200</v>
      </c>
      <c r="I4502" s="3" t="s">
        <v>5272</v>
      </c>
      <c r="J4502"/>
    </row>
    <row r="4503" spans="1:38" x14ac:dyDescent="0.25">
      <c r="A4503" s="3">
        <v>4502</v>
      </c>
      <c r="B4503" s="17" t="s">
        <v>73</v>
      </c>
      <c r="C4503" s="17">
        <v>59815</v>
      </c>
      <c r="D4503" s="17" t="s">
        <v>5736</v>
      </c>
      <c r="E4503" s="17" t="s">
        <v>5737</v>
      </c>
      <c r="F4503" s="17">
        <v>15</v>
      </c>
      <c r="G4503" s="17">
        <f>F4504*0.21</f>
        <v>0.21</v>
      </c>
      <c r="H4503" s="17" t="s">
        <v>5200</v>
      </c>
      <c r="I4503" s="17" t="s">
        <v>5295</v>
      </c>
    </row>
    <row r="4504" spans="1:38" x14ac:dyDescent="0.25">
      <c r="A4504" s="3">
        <v>4503</v>
      </c>
      <c r="B4504" s="17" t="s">
        <v>73</v>
      </c>
      <c r="C4504" s="17">
        <v>60356</v>
      </c>
      <c r="D4504" s="17" t="s">
        <v>5756</v>
      </c>
      <c r="E4504" s="17" t="s">
        <v>5743</v>
      </c>
      <c r="F4504" s="17">
        <v>1</v>
      </c>
      <c r="G4504" s="17">
        <f>F4505*0.21</f>
        <v>3.15</v>
      </c>
      <c r="H4504" s="17" t="s">
        <v>5200</v>
      </c>
      <c r="I4504" s="17" t="s">
        <v>5241</v>
      </c>
    </row>
    <row r="4505" spans="1:38" x14ac:dyDescent="0.25">
      <c r="A4505" s="3">
        <v>4504</v>
      </c>
      <c r="B4505" s="17" t="s">
        <v>73</v>
      </c>
      <c r="C4505" s="17">
        <v>60414</v>
      </c>
      <c r="D4505" s="17" t="s">
        <v>5273</v>
      </c>
      <c r="E4505" s="17" t="s">
        <v>1837</v>
      </c>
      <c r="F4505" s="17">
        <v>15</v>
      </c>
      <c r="G4505" s="17">
        <f>F4506*0.21</f>
        <v>0.84</v>
      </c>
      <c r="H4505" s="17" t="s">
        <v>5200</v>
      </c>
      <c r="I4505" s="17" t="s">
        <v>5268</v>
      </c>
    </row>
    <row r="4506" spans="1:38" x14ac:dyDescent="0.25">
      <c r="A4506" s="3">
        <v>4505</v>
      </c>
      <c r="B4506" s="17" t="s">
        <v>73</v>
      </c>
      <c r="C4506" s="17">
        <v>60450</v>
      </c>
      <c r="D4506" s="17" t="s">
        <v>5757</v>
      </c>
      <c r="E4506" s="17" t="s">
        <v>5758</v>
      </c>
      <c r="F4506" s="17">
        <v>4</v>
      </c>
      <c r="G4506" s="17">
        <f>F4506*0.21</f>
        <v>0.84</v>
      </c>
      <c r="H4506" s="17" t="s">
        <v>5200</v>
      </c>
      <c r="I4506" s="17" t="s">
        <v>5295</v>
      </c>
    </row>
    <row r="4507" spans="1:38" x14ac:dyDescent="0.25">
      <c r="A4507" s="3">
        <v>4506</v>
      </c>
      <c r="B4507" s="22" t="s">
        <v>73</v>
      </c>
      <c r="C4507" s="3">
        <v>60654</v>
      </c>
      <c r="D4507" s="22" t="s">
        <v>5759</v>
      </c>
      <c r="E4507" s="22" t="s">
        <v>1520</v>
      </c>
      <c r="F4507" s="3">
        <v>5</v>
      </c>
      <c r="G4507" s="3">
        <f>F4507*0.21</f>
        <v>1.05</v>
      </c>
      <c r="H4507" s="22" t="s">
        <v>5200</v>
      </c>
      <c r="I4507" s="22" t="s">
        <v>5282</v>
      </c>
    </row>
    <row r="4508" spans="1:38" x14ac:dyDescent="0.25">
      <c r="A4508" s="3">
        <v>4507</v>
      </c>
      <c r="B4508" s="17" t="s">
        <v>73</v>
      </c>
      <c r="C4508" s="17">
        <v>60876</v>
      </c>
      <c r="D4508" s="17" t="s">
        <v>5760</v>
      </c>
      <c r="E4508" s="17" t="s">
        <v>5761</v>
      </c>
      <c r="F4508" s="17">
        <v>12</v>
      </c>
      <c r="G4508" s="17">
        <f>F4509*0.21</f>
        <v>1.26</v>
      </c>
      <c r="H4508" s="17" t="s">
        <v>5200</v>
      </c>
      <c r="I4508" s="17" t="s">
        <v>5268</v>
      </c>
    </row>
    <row r="4509" spans="1:38" x14ac:dyDescent="0.25">
      <c r="A4509" s="3">
        <v>4508</v>
      </c>
      <c r="B4509" s="17" t="s">
        <v>73</v>
      </c>
      <c r="C4509" s="17">
        <v>60877</v>
      </c>
      <c r="D4509" s="17" t="s">
        <v>5760</v>
      </c>
      <c r="E4509" s="17" t="s">
        <v>5761</v>
      </c>
      <c r="F4509" s="17">
        <v>6</v>
      </c>
      <c r="G4509" s="17">
        <f>F4510*0.21</f>
        <v>1.05</v>
      </c>
      <c r="H4509" s="17" t="s">
        <v>5200</v>
      </c>
      <c r="I4509" s="17" t="s">
        <v>5268</v>
      </c>
    </row>
    <row r="4510" spans="1:38" x14ac:dyDescent="0.25">
      <c r="A4510" s="3">
        <v>4509</v>
      </c>
      <c r="B4510" s="3" t="s">
        <v>73</v>
      </c>
      <c r="C4510" s="3">
        <v>61169</v>
      </c>
      <c r="D4510" s="3" t="s">
        <v>5762</v>
      </c>
      <c r="E4510" s="3" t="s">
        <v>2869</v>
      </c>
      <c r="F4510" s="3">
        <v>5</v>
      </c>
      <c r="G4510" s="3">
        <f>F4510*0.21</f>
        <v>1.05</v>
      </c>
      <c r="H4510" s="3" t="s">
        <v>5200</v>
      </c>
      <c r="I4510" s="3" t="s">
        <v>5251</v>
      </c>
    </row>
    <row r="4511" spans="1:38" x14ac:dyDescent="0.25">
      <c r="A4511" s="3">
        <v>4510</v>
      </c>
      <c r="B4511" s="3" t="s">
        <v>73</v>
      </c>
      <c r="C4511" s="3">
        <v>61173</v>
      </c>
      <c r="D4511" s="3" t="s">
        <v>5537</v>
      </c>
      <c r="E4511" s="3" t="s">
        <v>5538</v>
      </c>
      <c r="F4511" s="3">
        <v>15</v>
      </c>
      <c r="G4511" s="3">
        <f>F4512*0.21</f>
        <v>2.94</v>
      </c>
      <c r="H4511" s="3" t="s">
        <v>5200</v>
      </c>
      <c r="I4511" s="3" t="s">
        <v>5251</v>
      </c>
    </row>
    <row r="4512" spans="1:38" x14ac:dyDescent="0.25">
      <c r="A4512" s="3">
        <v>4511</v>
      </c>
      <c r="B4512" s="3" t="s">
        <v>73</v>
      </c>
      <c r="C4512" s="3">
        <v>61273</v>
      </c>
      <c r="D4512" s="3" t="s">
        <v>5539</v>
      </c>
      <c r="E4512" s="3" t="s">
        <v>139</v>
      </c>
      <c r="F4512" s="3">
        <v>14</v>
      </c>
      <c r="G4512" s="3">
        <f t="shared" ref="G4512:G4525" si="147">F4512*0.21</f>
        <v>2.94</v>
      </c>
      <c r="H4512" s="3" t="s">
        <v>5200</v>
      </c>
      <c r="I4512" s="3" t="s">
        <v>5251</v>
      </c>
    </row>
    <row r="4513" spans="1:9" x14ac:dyDescent="0.25">
      <c r="A4513" s="3">
        <v>4512</v>
      </c>
      <c r="B4513" s="3" t="s">
        <v>73</v>
      </c>
      <c r="C4513" s="3">
        <v>61274</v>
      </c>
      <c r="D4513" s="3" t="s">
        <v>5539</v>
      </c>
      <c r="E4513" s="3" t="s">
        <v>139</v>
      </c>
      <c r="F4513" s="3">
        <v>15</v>
      </c>
      <c r="G4513" s="3">
        <f t="shared" si="147"/>
        <v>3.15</v>
      </c>
      <c r="H4513" s="3" t="s">
        <v>5200</v>
      </c>
      <c r="I4513" s="3" t="s">
        <v>5251</v>
      </c>
    </row>
    <row r="4514" spans="1:9" x14ac:dyDescent="0.25">
      <c r="A4514" s="3">
        <v>4513</v>
      </c>
      <c r="B4514" s="17" t="s">
        <v>73</v>
      </c>
      <c r="C4514" s="17">
        <v>61668</v>
      </c>
      <c r="D4514" s="17" t="s">
        <v>1122</v>
      </c>
      <c r="E4514" s="17" t="s">
        <v>221</v>
      </c>
      <c r="F4514" s="17">
        <v>2</v>
      </c>
      <c r="G4514" s="17">
        <f t="shared" si="147"/>
        <v>0.42</v>
      </c>
      <c r="H4514" s="17" t="s">
        <v>5200</v>
      </c>
      <c r="I4514" s="17" t="s">
        <v>5282</v>
      </c>
    </row>
    <row r="4515" spans="1:9" x14ac:dyDescent="0.25">
      <c r="A4515" s="3">
        <v>4514</v>
      </c>
      <c r="B4515" s="17" t="s">
        <v>73</v>
      </c>
      <c r="C4515" s="17">
        <v>61707</v>
      </c>
      <c r="D4515" s="17" t="s">
        <v>1122</v>
      </c>
      <c r="E4515" s="17" t="s">
        <v>221</v>
      </c>
      <c r="F4515" s="17">
        <v>2</v>
      </c>
      <c r="G4515" s="17">
        <f t="shared" si="147"/>
        <v>0.42</v>
      </c>
      <c r="H4515" s="17" t="s">
        <v>5200</v>
      </c>
      <c r="I4515" s="17" t="s">
        <v>5282</v>
      </c>
    </row>
    <row r="4516" spans="1:9" x14ac:dyDescent="0.25">
      <c r="A4516" s="3">
        <v>4515</v>
      </c>
      <c r="B4516" s="17" t="s">
        <v>73</v>
      </c>
      <c r="C4516" s="17">
        <v>61899</v>
      </c>
      <c r="D4516" s="17" t="s">
        <v>1122</v>
      </c>
      <c r="E4516" s="17" t="s">
        <v>221</v>
      </c>
      <c r="F4516" s="17">
        <v>3</v>
      </c>
      <c r="G4516" s="17">
        <f t="shared" si="147"/>
        <v>0.63</v>
      </c>
      <c r="H4516" s="17" t="s">
        <v>5200</v>
      </c>
      <c r="I4516" s="17" t="s">
        <v>5282</v>
      </c>
    </row>
    <row r="4517" spans="1:9" x14ac:dyDescent="0.25">
      <c r="A4517" s="3">
        <v>4516</v>
      </c>
      <c r="B4517" s="9" t="s">
        <v>73</v>
      </c>
      <c r="C4517" s="3">
        <v>62599</v>
      </c>
      <c r="D4517" s="3" t="s">
        <v>5763</v>
      </c>
      <c r="E4517" s="3" t="s">
        <v>1437</v>
      </c>
      <c r="F4517" s="3">
        <v>5</v>
      </c>
      <c r="G4517" s="3">
        <f t="shared" si="147"/>
        <v>1.05</v>
      </c>
      <c r="H4517" s="3" t="s">
        <v>5200</v>
      </c>
      <c r="I4517" s="3" t="s">
        <v>5764</v>
      </c>
    </row>
    <row r="4518" spans="1:9" x14ac:dyDescent="0.25">
      <c r="A4518" s="3">
        <v>4517</v>
      </c>
      <c r="B4518" s="9" t="s">
        <v>73</v>
      </c>
      <c r="C4518" s="3">
        <v>62942</v>
      </c>
      <c r="D4518" s="3" t="s">
        <v>5765</v>
      </c>
      <c r="E4518" s="3" t="s">
        <v>5766</v>
      </c>
      <c r="F4518" s="3">
        <v>10</v>
      </c>
      <c r="G4518" s="3">
        <f t="shared" si="147"/>
        <v>2.1</v>
      </c>
      <c r="H4518" s="3" t="s">
        <v>5200</v>
      </c>
      <c r="I4518" s="3" t="s">
        <v>5216</v>
      </c>
    </row>
    <row r="4519" spans="1:9" x14ac:dyDescent="0.25">
      <c r="A4519" s="3">
        <v>4518</v>
      </c>
      <c r="B4519" s="9" t="s">
        <v>73</v>
      </c>
      <c r="C4519" s="3">
        <v>62944</v>
      </c>
      <c r="D4519" s="3" t="s">
        <v>5765</v>
      </c>
      <c r="E4519" s="3" t="s">
        <v>5766</v>
      </c>
      <c r="F4519" s="3">
        <v>10</v>
      </c>
      <c r="G4519" s="3">
        <f t="shared" si="147"/>
        <v>2.1</v>
      </c>
      <c r="H4519" s="3" t="s">
        <v>5200</v>
      </c>
      <c r="I4519" s="3" t="s">
        <v>5216</v>
      </c>
    </row>
    <row r="4520" spans="1:9" x14ac:dyDescent="0.25">
      <c r="A4520" s="3">
        <v>4519</v>
      </c>
      <c r="B4520" s="9" t="s">
        <v>73</v>
      </c>
      <c r="C4520" s="3">
        <v>62946</v>
      </c>
      <c r="D4520" s="3" t="s">
        <v>5765</v>
      </c>
      <c r="E4520" s="3" t="s">
        <v>5766</v>
      </c>
      <c r="F4520" s="3">
        <v>3</v>
      </c>
      <c r="G4520" s="3">
        <f t="shared" si="147"/>
        <v>0.63</v>
      </c>
      <c r="H4520" s="3" t="s">
        <v>5200</v>
      </c>
      <c r="I4520" s="3" t="s">
        <v>5216</v>
      </c>
    </row>
    <row r="4521" spans="1:9" x14ac:dyDescent="0.25">
      <c r="A4521" s="3">
        <v>4520</v>
      </c>
      <c r="B4521" s="3" t="s">
        <v>73</v>
      </c>
      <c r="C4521" s="3">
        <v>63030</v>
      </c>
      <c r="D4521" s="3" t="s">
        <v>675</v>
      </c>
      <c r="E4521" s="3" t="s">
        <v>59</v>
      </c>
      <c r="F4521" s="3">
        <v>2</v>
      </c>
      <c r="G4521" s="3">
        <f t="shared" si="147"/>
        <v>0.42</v>
      </c>
      <c r="H4521" s="3" t="s">
        <v>5200</v>
      </c>
      <c r="I4521" s="3" t="s">
        <v>5474</v>
      </c>
    </row>
    <row r="4522" spans="1:9" x14ac:dyDescent="0.25">
      <c r="A4522" s="3">
        <v>4521</v>
      </c>
      <c r="B4522" s="17" t="s">
        <v>73</v>
      </c>
      <c r="C4522" s="17">
        <v>63059</v>
      </c>
      <c r="D4522" s="17" t="s">
        <v>5767</v>
      </c>
      <c r="E4522" s="17" t="s">
        <v>5768</v>
      </c>
      <c r="F4522" s="17">
        <v>5</v>
      </c>
      <c r="G4522" s="17">
        <f t="shared" si="147"/>
        <v>1.05</v>
      </c>
      <c r="H4522" s="17" t="s">
        <v>5200</v>
      </c>
      <c r="I4522" s="17" t="s">
        <v>5322</v>
      </c>
    </row>
    <row r="4523" spans="1:9" x14ac:dyDescent="0.25">
      <c r="A4523" s="3">
        <v>4522</v>
      </c>
      <c r="B4523" s="3" t="s">
        <v>73</v>
      </c>
      <c r="C4523" s="3">
        <v>63120</v>
      </c>
      <c r="D4523" s="3" t="s">
        <v>4085</v>
      </c>
      <c r="E4523" s="3" t="s">
        <v>1770</v>
      </c>
      <c r="F4523" s="3">
        <v>2</v>
      </c>
      <c r="G4523" s="3">
        <f t="shared" si="147"/>
        <v>0.42</v>
      </c>
      <c r="H4523" s="3" t="s">
        <v>5200</v>
      </c>
      <c r="I4523" s="3" t="s">
        <v>5322</v>
      </c>
    </row>
    <row r="4524" spans="1:9" x14ac:dyDescent="0.25">
      <c r="A4524" s="3">
        <v>4523</v>
      </c>
      <c r="B4524" s="9" t="s">
        <v>73</v>
      </c>
      <c r="C4524" s="3">
        <v>63550</v>
      </c>
      <c r="D4524" s="3" t="s">
        <v>5769</v>
      </c>
      <c r="E4524" s="3" t="s">
        <v>5770</v>
      </c>
      <c r="F4524" s="3">
        <v>1</v>
      </c>
      <c r="G4524" s="3">
        <f t="shared" si="147"/>
        <v>0.21</v>
      </c>
      <c r="H4524" s="3" t="s">
        <v>5200</v>
      </c>
      <c r="I4524" s="3" t="s">
        <v>5230</v>
      </c>
    </row>
    <row r="4525" spans="1:9" x14ac:dyDescent="0.25">
      <c r="A4525" s="3">
        <v>4524</v>
      </c>
      <c r="B4525" s="3" t="s">
        <v>73</v>
      </c>
      <c r="C4525" s="3">
        <v>65407</v>
      </c>
      <c r="D4525" s="3" t="s">
        <v>5771</v>
      </c>
      <c r="E4525" s="3" t="s">
        <v>5772</v>
      </c>
      <c r="F4525" s="3">
        <v>4</v>
      </c>
      <c r="G4525" s="3">
        <f t="shared" si="147"/>
        <v>0.84</v>
      </c>
      <c r="H4525" s="3" t="s">
        <v>5200</v>
      </c>
      <c r="I4525" s="3" t="s">
        <v>5295</v>
      </c>
    </row>
    <row r="4526" spans="1:9" ht="45" x14ac:dyDescent="0.25">
      <c r="A4526" s="3">
        <v>4525</v>
      </c>
      <c r="B4526" s="39" t="s">
        <v>9</v>
      </c>
      <c r="C4526" s="39">
        <v>134</v>
      </c>
      <c r="D4526" s="39" t="s">
        <v>1166</v>
      </c>
      <c r="E4526" s="39" t="s">
        <v>5773</v>
      </c>
      <c r="F4526" s="39">
        <v>99</v>
      </c>
      <c r="G4526" s="39">
        <v>19.8</v>
      </c>
      <c r="H4526" s="39" t="s">
        <v>5774</v>
      </c>
      <c r="I4526" s="39" t="s">
        <v>5775</v>
      </c>
    </row>
    <row r="4527" spans="1:9" ht="30" x14ac:dyDescent="0.25">
      <c r="A4527" s="3">
        <v>4526</v>
      </c>
      <c r="B4527" s="4" t="s">
        <v>9</v>
      </c>
      <c r="C4527" s="4">
        <v>27177</v>
      </c>
      <c r="D4527" s="4" t="s">
        <v>5776</v>
      </c>
      <c r="E4527" s="4" t="s">
        <v>5777</v>
      </c>
      <c r="F4527" s="4">
        <v>160</v>
      </c>
      <c r="G4527" s="4">
        <v>32</v>
      </c>
      <c r="H4527" s="4" t="s">
        <v>5774</v>
      </c>
      <c r="I4527" s="4" t="s">
        <v>5778</v>
      </c>
    </row>
    <row r="4528" spans="1:9" ht="30" x14ac:dyDescent="0.25">
      <c r="A4528" s="3">
        <v>4527</v>
      </c>
      <c r="B4528" s="4" t="s">
        <v>9</v>
      </c>
      <c r="C4528" s="4">
        <v>27490</v>
      </c>
      <c r="D4528" s="4" t="s">
        <v>5209</v>
      </c>
      <c r="E4528" s="4" t="s">
        <v>139</v>
      </c>
      <c r="F4528" s="4">
        <v>192</v>
      </c>
      <c r="G4528" s="4">
        <v>38.400000000000006</v>
      </c>
      <c r="H4528" s="4" t="s">
        <v>5774</v>
      </c>
      <c r="I4528" s="4" t="s">
        <v>5775</v>
      </c>
    </row>
    <row r="4529" spans="1:9" ht="30" x14ac:dyDescent="0.25">
      <c r="A4529" s="3">
        <v>4528</v>
      </c>
      <c r="B4529" s="12" t="s">
        <v>9</v>
      </c>
      <c r="C4529" s="12">
        <v>28515</v>
      </c>
      <c r="D4529" s="12" t="s">
        <v>5779</v>
      </c>
      <c r="E4529" s="12" t="s">
        <v>15</v>
      </c>
      <c r="F4529" s="12">
        <v>113</v>
      </c>
      <c r="G4529" s="12">
        <v>22.6</v>
      </c>
      <c r="H4529" s="12" t="s">
        <v>5774</v>
      </c>
      <c r="I4529" s="12" t="s">
        <v>5775</v>
      </c>
    </row>
    <row r="4530" spans="1:9" ht="30" x14ac:dyDescent="0.25">
      <c r="A4530" s="3">
        <v>4529</v>
      </c>
      <c r="B4530" s="4" t="s">
        <v>9</v>
      </c>
      <c r="C4530" s="4">
        <v>29435</v>
      </c>
      <c r="D4530" s="4" t="s">
        <v>5780</v>
      </c>
      <c r="E4530" s="4" t="s">
        <v>5781</v>
      </c>
      <c r="F4530" s="4">
        <v>100</v>
      </c>
      <c r="G4530" s="4">
        <v>20</v>
      </c>
      <c r="H4530" s="4" t="s">
        <v>5774</v>
      </c>
      <c r="I4530" s="4" t="s">
        <v>3827</v>
      </c>
    </row>
    <row r="4531" spans="1:9" ht="45" x14ac:dyDescent="0.25">
      <c r="A4531" s="3">
        <v>4530</v>
      </c>
      <c r="B4531" s="4" t="s">
        <v>9</v>
      </c>
      <c r="C4531" s="4">
        <v>30958</v>
      </c>
      <c r="D4531" s="4" t="s">
        <v>4396</v>
      </c>
      <c r="E4531" s="4" t="s">
        <v>139</v>
      </c>
      <c r="F4531" s="4">
        <v>47</v>
      </c>
      <c r="G4531" s="4">
        <v>9.4</v>
      </c>
      <c r="H4531" s="4" t="s">
        <v>5774</v>
      </c>
      <c r="I4531" s="4" t="s">
        <v>5782</v>
      </c>
    </row>
    <row r="4532" spans="1:9" ht="30" x14ac:dyDescent="0.25">
      <c r="A4532" s="3">
        <v>4531</v>
      </c>
      <c r="B4532" s="4" t="s">
        <v>9</v>
      </c>
      <c r="C4532" s="4">
        <v>31330</v>
      </c>
      <c r="D4532" s="4" t="s">
        <v>5783</v>
      </c>
      <c r="E4532" s="4" t="s">
        <v>2902</v>
      </c>
      <c r="F4532" s="4">
        <v>150</v>
      </c>
      <c r="G4532" s="4">
        <v>30</v>
      </c>
      <c r="H4532" s="4" t="s">
        <v>5774</v>
      </c>
      <c r="I4532" s="4" t="s">
        <v>5784</v>
      </c>
    </row>
    <row r="4533" spans="1:9" ht="30" x14ac:dyDescent="0.25">
      <c r="A4533" s="3">
        <v>4532</v>
      </c>
      <c r="B4533" s="4" t="s">
        <v>9</v>
      </c>
      <c r="C4533" s="4">
        <v>31331</v>
      </c>
      <c r="D4533" s="4" t="s">
        <v>5783</v>
      </c>
      <c r="E4533" s="4" t="s">
        <v>2902</v>
      </c>
      <c r="F4533" s="4">
        <v>25</v>
      </c>
      <c r="G4533" s="4">
        <v>5</v>
      </c>
      <c r="H4533" s="4" t="s">
        <v>5774</v>
      </c>
      <c r="I4533" s="4" t="s">
        <v>5784</v>
      </c>
    </row>
    <row r="4534" spans="1:9" ht="30" x14ac:dyDescent="0.25">
      <c r="A4534" s="3">
        <v>4533</v>
      </c>
      <c r="B4534" s="4" t="s">
        <v>9</v>
      </c>
      <c r="C4534" s="4">
        <v>31332</v>
      </c>
      <c r="D4534" s="4" t="s">
        <v>5783</v>
      </c>
      <c r="E4534" s="4" t="s">
        <v>2902</v>
      </c>
      <c r="F4534" s="4">
        <v>150</v>
      </c>
      <c r="G4534" s="4">
        <v>30</v>
      </c>
      <c r="H4534" s="4" t="s">
        <v>5774</v>
      </c>
      <c r="I4534" s="4" t="s">
        <v>5785</v>
      </c>
    </row>
    <row r="4535" spans="1:9" ht="30" x14ac:dyDescent="0.25">
      <c r="A4535" s="3">
        <v>4534</v>
      </c>
      <c r="B4535" s="4" t="s">
        <v>9</v>
      </c>
      <c r="C4535" s="4">
        <v>31333</v>
      </c>
      <c r="D4535" s="4" t="s">
        <v>5783</v>
      </c>
      <c r="E4535" s="4" t="s">
        <v>2902</v>
      </c>
      <c r="F4535" s="4">
        <v>150</v>
      </c>
      <c r="G4535" s="4">
        <v>30</v>
      </c>
      <c r="H4535" s="4" t="s">
        <v>5774</v>
      </c>
      <c r="I4535" s="4" t="s">
        <v>5785</v>
      </c>
    </row>
    <row r="4536" spans="1:9" ht="30" x14ac:dyDescent="0.25">
      <c r="A4536" s="3">
        <v>4535</v>
      </c>
      <c r="B4536" s="4" t="s">
        <v>9</v>
      </c>
      <c r="C4536" s="4">
        <v>31988</v>
      </c>
      <c r="D4536" s="4" t="s">
        <v>5786</v>
      </c>
      <c r="E4536" s="4" t="s">
        <v>139</v>
      </c>
      <c r="F4536" s="4">
        <v>120</v>
      </c>
      <c r="G4536" s="4">
        <v>24</v>
      </c>
      <c r="H4536" s="4" t="s">
        <v>5774</v>
      </c>
      <c r="I4536" s="4" t="s">
        <v>3827</v>
      </c>
    </row>
    <row r="4537" spans="1:9" ht="30" x14ac:dyDescent="0.25">
      <c r="A4537" s="3">
        <v>4536</v>
      </c>
      <c r="B4537" s="4" t="s">
        <v>9</v>
      </c>
      <c r="C4537" s="4">
        <v>31989</v>
      </c>
      <c r="D4537" s="4" t="s">
        <v>5786</v>
      </c>
      <c r="E4537" s="4" t="s">
        <v>139</v>
      </c>
      <c r="F4537" s="4">
        <v>200</v>
      </c>
      <c r="G4537" s="4">
        <v>40</v>
      </c>
      <c r="H4537" s="4" t="s">
        <v>5774</v>
      </c>
      <c r="I4537" s="4" t="s">
        <v>3827</v>
      </c>
    </row>
    <row r="4538" spans="1:9" ht="30" x14ac:dyDescent="0.25">
      <c r="A4538" s="3">
        <v>4537</v>
      </c>
      <c r="B4538" s="4" t="s">
        <v>9</v>
      </c>
      <c r="C4538" s="4">
        <v>31990</v>
      </c>
      <c r="D4538" s="4" t="s">
        <v>5786</v>
      </c>
      <c r="E4538" s="4" t="s">
        <v>139</v>
      </c>
      <c r="F4538" s="4">
        <v>156</v>
      </c>
      <c r="G4538" s="4">
        <v>31.200000000000003</v>
      </c>
      <c r="H4538" s="4" t="s">
        <v>5787</v>
      </c>
      <c r="I4538" s="4" t="s">
        <v>5788</v>
      </c>
    </row>
    <row r="4539" spans="1:9" ht="30" x14ac:dyDescent="0.25">
      <c r="A4539" s="3">
        <v>4538</v>
      </c>
      <c r="B4539" s="4" t="s">
        <v>9</v>
      </c>
      <c r="C4539" s="4">
        <v>31991</v>
      </c>
      <c r="D4539" s="4" t="s">
        <v>5786</v>
      </c>
      <c r="E4539" s="4" t="s">
        <v>139</v>
      </c>
      <c r="F4539" s="4">
        <v>195</v>
      </c>
      <c r="G4539" s="4">
        <v>39</v>
      </c>
      <c r="H4539" s="4" t="s">
        <v>5774</v>
      </c>
      <c r="I4539" s="4" t="s">
        <v>3827</v>
      </c>
    </row>
    <row r="4540" spans="1:9" ht="30" x14ac:dyDescent="0.25">
      <c r="A4540" s="3">
        <v>4539</v>
      </c>
      <c r="B4540" s="4" t="s">
        <v>9</v>
      </c>
      <c r="C4540" s="4">
        <v>32357</v>
      </c>
      <c r="D4540" s="4" t="s">
        <v>5789</v>
      </c>
      <c r="E4540" s="4" t="s">
        <v>5790</v>
      </c>
      <c r="F4540" s="4">
        <v>164</v>
      </c>
      <c r="G4540" s="4">
        <v>32.800000000000004</v>
      </c>
      <c r="H4540" s="4" t="s">
        <v>5774</v>
      </c>
      <c r="I4540" s="4" t="s">
        <v>5778</v>
      </c>
    </row>
    <row r="4541" spans="1:9" ht="30" x14ac:dyDescent="0.25">
      <c r="A4541" s="3">
        <v>4540</v>
      </c>
      <c r="B4541" s="12" t="s">
        <v>9</v>
      </c>
      <c r="C4541" s="12">
        <v>32358</v>
      </c>
      <c r="D4541" s="12" t="s">
        <v>5789</v>
      </c>
      <c r="E4541" s="12" t="s">
        <v>15</v>
      </c>
      <c r="F4541" s="12">
        <v>132</v>
      </c>
      <c r="G4541" s="12">
        <v>26.400000000000002</v>
      </c>
      <c r="H4541" s="12" t="s">
        <v>5774</v>
      </c>
      <c r="I4541" s="12" t="s">
        <v>5782</v>
      </c>
    </row>
    <row r="4542" spans="1:9" ht="60" x14ac:dyDescent="0.25">
      <c r="A4542" s="3">
        <v>4541</v>
      </c>
      <c r="B4542" s="12" t="s">
        <v>9</v>
      </c>
      <c r="C4542" s="12">
        <v>32359</v>
      </c>
      <c r="D4542" s="12" t="s">
        <v>5789</v>
      </c>
      <c r="E4542" s="12" t="s">
        <v>5791</v>
      </c>
      <c r="F4542" s="12">
        <v>178</v>
      </c>
      <c r="G4542" s="12">
        <v>35.6</v>
      </c>
      <c r="H4542" s="12" t="s">
        <v>5774</v>
      </c>
      <c r="I4542" s="12" t="s">
        <v>5792</v>
      </c>
    </row>
    <row r="4543" spans="1:9" ht="45" x14ac:dyDescent="0.25">
      <c r="A4543" s="3">
        <v>4542</v>
      </c>
      <c r="B4543" s="12" t="s">
        <v>9</v>
      </c>
      <c r="C4543" s="12">
        <v>32370</v>
      </c>
      <c r="D4543" s="12" t="s">
        <v>5793</v>
      </c>
      <c r="E4543" s="12" t="s">
        <v>3137</v>
      </c>
      <c r="F4543" s="12">
        <v>132</v>
      </c>
      <c r="G4543" s="12">
        <v>26.400000000000002</v>
      </c>
      <c r="H4543" s="12" t="s">
        <v>5774</v>
      </c>
      <c r="I4543" s="12" t="s">
        <v>5775</v>
      </c>
    </row>
    <row r="4544" spans="1:9" x14ac:dyDescent="0.25">
      <c r="A4544" s="3">
        <v>4543</v>
      </c>
      <c r="B4544" s="3" t="s">
        <v>9</v>
      </c>
      <c r="C4544" s="3">
        <v>32517</v>
      </c>
      <c r="D4544" s="3" t="s">
        <v>5794</v>
      </c>
      <c r="E4544" s="3" t="s">
        <v>139</v>
      </c>
      <c r="F4544" s="10">
        <v>169.95238095238093</v>
      </c>
      <c r="G4544" s="3">
        <v>35.69</v>
      </c>
      <c r="H4544" s="3" t="s">
        <v>5774</v>
      </c>
      <c r="I4544" s="3" t="s">
        <v>5795</v>
      </c>
    </row>
    <row r="4545" spans="1:38" x14ac:dyDescent="0.25">
      <c r="A4545" s="3">
        <v>4544</v>
      </c>
      <c r="B4545" s="3" t="s">
        <v>9</v>
      </c>
      <c r="C4545" s="3">
        <v>32644</v>
      </c>
      <c r="D4545" s="3" t="s">
        <v>5796</v>
      </c>
      <c r="E4545" s="3" t="s">
        <v>139</v>
      </c>
      <c r="F4545" s="10">
        <v>90.523809523809533</v>
      </c>
      <c r="G4545" s="3">
        <v>19.010000000000002</v>
      </c>
      <c r="H4545" s="3" t="s">
        <v>5774</v>
      </c>
      <c r="I4545" s="3" t="s">
        <v>5795</v>
      </c>
    </row>
    <row r="4546" spans="1:38" ht="30" x14ac:dyDescent="0.25">
      <c r="A4546" s="3">
        <v>4545</v>
      </c>
      <c r="B4546" s="4" t="s">
        <v>9</v>
      </c>
      <c r="C4546" s="4">
        <v>32949</v>
      </c>
      <c r="D4546" s="4" t="s">
        <v>5780</v>
      </c>
      <c r="E4546" s="4" t="s">
        <v>139</v>
      </c>
      <c r="F4546" s="4">
        <v>100</v>
      </c>
      <c r="G4546" s="4">
        <v>20</v>
      </c>
      <c r="H4546" s="4" t="s">
        <v>5774</v>
      </c>
      <c r="I4546" s="4" t="s">
        <v>3827</v>
      </c>
    </row>
    <row r="4547" spans="1:38" ht="45" x14ac:dyDescent="0.25">
      <c r="A4547" s="3">
        <v>4546</v>
      </c>
      <c r="B4547" s="4" t="s">
        <v>9</v>
      </c>
      <c r="C4547" s="4">
        <v>33087</v>
      </c>
      <c r="D4547" s="4" t="s">
        <v>5783</v>
      </c>
      <c r="E4547" s="4" t="s">
        <v>139</v>
      </c>
      <c r="F4547" s="4">
        <v>160</v>
      </c>
      <c r="G4547" s="4">
        <v>32</v>
      </c>
      <c r="H4547" s="4" t="s">
        <v>5797</v>
      </c>
      <c r="I4547" s="4" t="s">
        <v>5798</v>
      </c>
    </row>
    <row r="4548" spans="1:38" ht="30" x14ac:dyDescent="0.25">
      <c r="A4548" s="3">
        <v>4547</v>
      </c>
      <c r="B4548" s="4" t="s">
        <v>9</v>
      </c>
      <c r="C4548" s="4">
        <v>33090</v>
      </c>
      <c r="D4548" s="4" t="s">
        <v>5783</v>
      </c>
      <c r="E4548" s="4" t="s">
        <v>139</v>
      </c>
      <c r="F4548" s="4">
        <v>156</v>
      </c>
      <c r="G4548" s="4">
        <v>31.200000000000003</v>
      </c>
      <c r="H4548" s="4" t="s">
        <v>5774</v>
      </c>
      <c r="I4548" s="4" t="s">
        <v>5799</v>
      </c>
    </row>
    <row r="4549" spans="1:38" ht="45" x14ac:dyDescent="0.25">
      <c r="A4549" s="3">
        <v>4548</v>
      </c>
      <c r="B4549" s="12" t="s">
        <v>9</v>
      </c>
      <c r="C4549" s="12">
        <v>33202</v>
      </c>
      <c r="D4549" s="12" t="s">
        <v>5800</v>
      </c>
      <c r="E4549" s="12" t="s">
        <v>5801</v>
      </c>
      <c r="F4549" s="12">
        <v>100</v>
      </c>
      <c r="G4549" s="12">
        <v>20</v>
      </c>
      <c r="H4549" s="12" t="s">
        <v>5774</v>
      </c>
      <c r="I4549" s="12" t="s">
        <v>3827</v>
      </c>
    </row>
    <row r="4550" spans="1:38" ht="30" x14ac:dyDescent="0.25">
      <c r="A4550" s="3">
        <v>4549</v>
      </c>
      <c r="B4550" s="12" t="s">
        <v>9</v>
      </c>
      <c r="C4550" s="12">
        <v>33333</v>
      </c>
      <c r="D4550" s="12" t="s">
        <v>5802</v>
      </c>
      <c r="E4550" s="12" t="s">
        <v>2846</v>
      </c>
      <c r="F4550" s="12">
        <v>190</v>
      </c>
      <c r="G4550" s="12">
        <v>38</v>
      </c>
      <c r="H4550" s="12" t="s">
        <v>5787</v>
      </c>
      <c r="I4550" s="12" t="s">
        <v>5788</v>
      </c>
    </row>
    <row r="4551" spans="1:38" ht="30" x14ac:dyDescent="0.25">
      <c r="A4551" s="3">
        <v>4550</v>
      </c>
      <c r="B4551" s="12" t="s">
        <v>9</v>
      </c>
      <c r="C4551" s="12">
        <v>33336</v>
      </c>
      <c r="D4551" s="12" t="s">
        <v>5802</v>
      </c>
      <c r="E4551" s="12" t="s">
        <v>1837</v>
      </c>
      <c r="F4551" s="12">
        <v>220</v>
      </c>
      <c r="G4551" s="12">
        <v>44</v>
      </c>
      <c r="H4551" s="12" t="s">
        <v>5787</v>
      </c>
      <c r="I4551" s="12" t="s">
        <v>5788</v>
      </c>
      <c r="J4551" s="13"/>
      <c r="K4551" s="13"/>
      <c r="L4551" s="13"/>
      <c r="M4551" s="13"/>
      <c r="N4551" s="13"/>
      <c r="O4551" s="13"/>
      <c r="P4551" s="13"/>
      <c r="Q4551" s="13"/>
      <c r="R4551" s="13"/>
      <c r="S4551" s="13"/>
      <c r="T4551" s="13"/>
      <c r="U4551" s="13"/>
      <c r="V4551" s="13"/>
      <c r="W4551" s="13"/>
      <c r="X4551" s="13"/>
      <c r="Y4551" s="13"/>
      <c r="Z4551" s="13"/>
      <c r="AA4551" s="13"/>
      <c r="AB4551" s="13"/>
      <c r="AC4551" s="13"/>
      <c r="AD4551" s="13"/>
      <c r="AE4551" s="13"/>
      <c r="AF4551" s="13"/>
      <c r="AG4551" s="13"/>
      <c r="AH4551" s="13"/>
      <c r="AI4551" s="13"/>
      <c r="AJ4551" s="13"/>
      <c r="AK4551" s="13"/>
      <c r="AL4551" s="13"/>
    </row>
    <row r="4552" spans="1:38" x14ac:dyDescent="0.25">
      <c r="A4552" s="3">
        <v>4551</v>
      </c>
      <c r="B4552" s="4" t="s">
        <v>9</v>
      </c>
      <c r="C4552" s="4">
        <v>34429</v>
      </c>
      <c r="D4552" s="3" t="s">
        <v>2884</v>
      </c>
      <c r="E4552" s="4" t="s">
        <v>139</v>
      </c>
      <c r="F4552" s="4">
        <v>254</v>
      </c>
      <c r="G4552" s="4">
        <v>50.800000000000004</v>
      </c>
      <c r="H4552" s="4" t="s">
        <v>5774</v>
      </c>
      <c r="I4552" s="4" t="s">
        <v>5778</v>
      </c>
    </row>
    <row r="4553" spans="1:38" ht="45" x14ac:dyDescent="0.25">
      <c r="A4553" s="3">
        <v>4552</v>
      </c>
      <c r="B4553" s="8" t="s">
        <v>9</v>
      </c>
      <c r="C4553" s="8">
        <v>34467</v>
      </c>
      <c r="D4553" s="8" t="s">
        <v>5803</v>
      </c>
      <c r="E4553" s="8" t="s">
        <v>5804</v>
      </c>
      <c r="F4553" s="8">
        <v>232</v>
      </c>
      <c r="G4553" s="8">
        <f>F4554*0.21</f>
        <v>43.89</v>
      </c>
      <c r="H4553" s="8" t="s">
        <v>5774</v>
      </c>
      <c r="I4553" s="8" t="s">
        <v>5805</v>
      </c>
    </row>
    <row r="4554" spans="1:38" ht="45" x14ac:dyDescent="0.25">
      <c r="A4554" s="3">
        <v>4553</v>
      </c>
      <c r="B4554" s="8" t="s">
        <v>9</v>
      </c>
      <c r="C4554" s="8">
        <v>34494</v>
      </c>
      <c r="D4554" s="8" t="s">
        <v>5803</v>
      </c>
      <c r="E4554" s="8" t="s">
        <v>5804</v>
      </c>
      <c r="F4554" s="8">
        <v>209</v>
      </c>
      <c r="G4554" s="8">
        <f>F4555*0.21</f>
        <v>43.68</v>
      </c>
      <c r="H4554" s="8" t="s">
        <v>5774</v>
      </c>
      <c r="I4554" s="8" t="s">
        <v>5805</v>
      </c>
    </row>
    <row r="4555" spans="1:38" ht="18" customHeight="1" x14ac:dyDescent="0.25">
      <c r="A4555" s="3">
        <v>4554</v>
      </c>
      <c r="B4555" s="4" t="s">
        <v>9</v>
      </c>
      <c r="C4555" s="4">
        <v>34518</v>
      </c>
      <c r="D4555" s="4" t="s">
        <v>5806</v>
      </c>
      <c r="E4555" s="4" t="s">
        <v>139</v>
      </c>
      <c r="F4555" s="4">
        <v>208</v>
      </c>
      <c r="G4555" s="4">
        <v>41.6</v>
      </c>
      <c r="H4555" s="4" t="s">
        <v>5774</v>
      </c>
      <c r="I4555" s="4" t="s">
        <v>3827</v>
      </c>
    </row>
    <row r="4556" spans="1:38" ht="30" x14ac:dyDescent="0.25">
      <c r="A4556" s="3">
        <v>4555</v>
      </c>
      <c r="B4556" s="4" t="s">
        <v>9</v>
      </c>
      <c r="C4556" s="4">
        <v>34519</v>
      </c>
      <c r="D4556" s="4" t="s">
        <v>5806</v>
      </c>
      <c r="E4556" s="4" t="s">
        <v>139</v>
      </c>
      <c r="F4556" s="4">
        <v>160</v>
      </c>
      <c r="G4556" s="4">
        <v>32</v>
      </c>
      <c r="H4556" s="4" t="s">
        <v>5787</v>
      </c>
      <c r="I4556" s="4" t="s">
        <v>5788</v>
      </c>
    </row>
    <row r="4557" spans="1:38" ht="60" x14ac:dyDescent="0.25">
      <c r="A4557" s="3">
        <v>4556</v>
      </c>
      <c r="B4557" s="4" t="s">
        <v>9</v>
      </c>
      <c r="C4557" s="4">
        <v>34534</v>
      </c>
      <c r="D4557" s="4" t="s">
        <v>5807</v>
      </c>
      <c r="E4557" s="4" t="s">
        <v>5808</v>
      </c>
      <c r="F4557" s="4">
        <v>132</v>
      </c>
      <c r="G4557" s="4">
        <v>26.400000000000002</v>
      </c>
      <c r="H4557" s="4" t="s">
        <v>5774</v>
      </c>
      <c r="I4557" s="4" t="s">
        <v>5809</v>
      </c>
    </row>
    <row r="4558" spans="1:38" ht="30" x14ac:dyDescent="0.25">
      <c r="A4558" s="3">
        <v>4557</v>
      </c>
      <c r="B4558" s="4" t="s">
        <v>9</v>
      </c>
      <c r="C4558" s="4">
        <v>34806</v>
      </c>
      <c r="D4558" s="3" t="s">
        <v>5810</v>
      </c>
      <c r="E4558" s="4" t="s">
        <v>308</v>
      </c>
      <c r="F4558" s="4">
        <v>100</v>
      </c>
      <c r="G4558" s="4">
        <v>20</v>
      </c>
      <c r="H4558" s="4" t="s">
        <v>5774</v>
      </c>
      <c r="I4558" s="4" t="s">
        <v>5785</v>
      </c>
    </row>
    <row r="4559" spans="1:38" ht="45" x14ac:dyDescent="0.25">
      <c r="A4559" s="3">
        <v>4558</v>
      </c>
      <c r="B4559" s="4" t="s">
        <v>9</v>
      </c>
      <c r="C4559" s="4">
        <v>35312</v>
      </c>
      <c r="D4559" s="4" t="s">
        <v>5811</v>
      </c>
      <c r="E4559" s="4" t="s">
        <v>139</v>
      </c>
      <c r="F4559" s="4">
        <v>860</v>
      </c>
      <c r="G4559" s="4">
        <v>172</v>
      </c>
      <c r="H4559" s="4" t="s">
        <v>5812</v>
      </c>
      <c r="I4559" s="4" t="s">
        <v>5813</v>
      </c>
    </row>
    <row r="4560" spans="1:38" ht="30" x14ac:dyDescent="0.25">
      <c r="A4560" s="3">
        <v>4559</v>
      </c>
      <c r="B4560" s="4" t="s">
        <v>9</v>
      </c>
      <c r="C4560" s="4">
        <v>35317</v>
      </c>
      <c r="D4560" s="4" t="s">
        <v>5811</v>
      </c>
      <c r="E4560" s="4" t="s">
        <v>139</v>
      </c>
      <c r="F4560" s="4">
        <v>865</v>
      </c>
      <c r="G4560" s="4">
        <v>173</v>
      </c>
      <c r="H4560" s="4" t="s">
        <v>5812</v>
      </c>
      <c r="I4560" s="4" t="s">
        <v>5814</v>
      </c>
    </row>
    <row r="4561" spans="1:9" x14ac:dyDescent="0.25">
      <c r="A4561" s="3">
        <v>4560</v>
      </c>
      <c r="B4561" s="3" t="s">
        <v>9</v>
      </c>
      <c r="C4561" s="3">
        <v>35479</v>
      </c>
      <c r="D4561" s="3" t="s">
        <v>5815</v>
      </c>
      <c r="E4561" s="3" t="s">
        <v>139</v>
      </c>
      <c r="F4561" s="3">
        <v>374</v>
      </c>
      <c r="G4561" s="3">
        <f>F4561*0.21</f>
        <v>78.539999999999992</v>
      </c>
      <c r="H4561" s="3" t="s">
        <v>5787</v>
      </c>
      <c r="I4561" s="3" t="s">
        <v>5816</v>
      </c>
    </row>
    <row r="4562" spans="1:9" ht="45" x14ac:dyDescent="0.25">
      <c r="A4562" s="3">
        <v>4561</v>
      </c>
      <c r="B4562" s="8" t="s">
        <v>9</v>
      </c>
      <c r="C4562" s="8">
        <v>35506</v>
      </c>
      <c r="D4562" s="8" t="s">
        <v>5817</v>
      </c>
      <c r="E4562" s="8" t="s">
        <v>5818</v>
      </c>
      <c r="F4562" s="8">
        <v>53</v>
      </c>
      <c r="G4562" s="8">
        <v>11.18</v>
      </c>
      <c r="H4562" s="8" t="s">
        <v>5774</v>
      </c>
      <c r="I4562" s="8" t="s">
        <v>5819</v>
      </c>
    </row>
    <row r="4563" spans="1:9" ht="45" x14ac:dyDescent="0.25">
      <c r="A4563" s="3">
        <v>4562</v>
      </c>
      <c r="B4563" s="8" t="s">
        <v>9</v>
      </c>
      <c r="C4563" s="8">
        <v>35882</v>
      </c>
      <c r="D4563" s="8" t="s">
        <v>5820</v>
      </c>
      <c r="E4563" s="8" t="s">
        <v>146</v>
      </c>
      <c r="F4563" s="8">
        <v>45</v>
      </c>
      <c r="G4563" s="8">
        <v>9.5</v>
      </c>
      <c r="H4563" s="8" t="s">
        <v>5821</v>
      </c>
      <c r="I4563" s="8" t="s">
        <v>5822</v>
      </c>
    </row>
    <row r="4564" spans="1:9" ht="45" x14ac:dyDescent="0.25">
      <c r="A4564" s="3">
        <v>4563</v>
      </c>
      <c r="B4564" s="8" t="s">
        <v>9</v>
      </c>
      <c r="C4564" s="8">
        <v>35884</v>
      </c>
      <c r="D4564" s="8" t="s">
        <v>5820</v>
      </c>
      <c r="E4564" s="8" t="s">
        <v>146</v>
      </c>
      <c r="F4564" s="8">
        <v>56</v>
      </c>
      <c r="G4564" s="8">
        <v>11.82</v>
      </c>
      <c r="H4564" s="8" t="s">
        <v>5821</v>
      </c>
      <c r="I4564" s="8" t="s">
        <v>5823</v>
      </c>
    </row>
    <row r="4565" spans="1:9" ht="45" x14ac:dyDescent="0.25">
      <c r="A4565" s="3">
        <v>4564</v>
      </c>
      <c r="B4565" s="8" t="s">
        <v>9</v>
      </c>
      <c r="C4565" s="8">
        <v>36010</v>
      </c>
      <c r="D4565" s="8" t="s">
        <v>3141</v>
      </c>
      <c r="E4565" s="8" t="s">
        <v>139</v>
      </c>
      <c r="F4565" s="11">
        <f>G4566/0.21</f>
        <v>201.1904761904762</v>
      </c>
      <c r="G4565" s="8">
        <v>23.23</v>
      </c>
      <c r="H4565" s="8" t="s">
        <v>5774</v>
      </c>
      <c r="I4565" s="8" t="s">
        <v>5795</v>
      </c>
    </row>
    <row r="4566" spans="1:9" ht="30" x14ac:dyDescent="0.25">
      <c r="A4566" s="3">
        <v>4565</v>
      </c>
      <c r="B4566" s="8" t="s">
        <v>9</v>
      </c>
      <c r="C4566" s="8">
        <v>36037</v>
      </c>
      <c r="D4566" s="8" t="s">
        <v>5824</v>
      </c>
      <c r="E4566" s="8" t="s">
        <v>25</v>
      </c>
      <c r="F4566" s="11">
        <f>G4567/0.21</f>
        <v>194.00000000000003</v>
      </c>
      <c r="G4566" s="8">
        <v>42.25</v>
      </c>
      <c r="H4566" s="8" t="s">
        <v>5774</v>
      </c>
      <c r="I4566" s="8" t="s">
        <v>5795</v>
      </c>
    </row>
    <row r="4567" spans="1:9" ht="60" x14ac:dyDescent="0.25">
      <c r="A4567" s="3">
        <v>4566</v>
      </c>
      <c r="B4567" s="8" t="s">
        <v>9</v>
      </c>
      <c r="C4567" s="8">
        <v>36062</v>
      </c>
      <c r="D4567" s="8" t="s">
        <v>5825</v>
      </c>
      <c r="E4567" s="8" t="s">
        <v>5826</v>
      </c>
      <c r="F4567" s="11">
        <f>G4568/0.21</f>
        <v>241.57142857142856</v>
      </c>
      <c r="G4567" s="8">
        <v>40.74</v>
      </c>
      <c r="H4567" s="8" t="s">
        <v>5774</v>
      </c>
      <c r="I4567" s="8" t="s">
        <v>5827</v>
      </c>
    </row>
    <row r="4568" spans="1:9" x14ac:dyDescent="0.25">
      <c r="A4568" s="3">
        <v>4567</v>
      </c>
      <c r="B4568" s="8" t="s">
        <v>9</v>
      </c>
      <c r="C4568" s="8">
        <v>36066</v>
      </c>
      <c r="D4568" s="8" t="s">
        <v>5828</v>
      </c>
      <c r="E4568" s="8" t="s">
        <v>139</v>
      </c>
      <c r="F4568" s="11">
        <f>G4569/0.21</f>
        <v>925.2380952380953</v>
      </c>
      <c r="G4568" s="8">
        <v>50.73</v>
      </c>
      <c r="H4568" s="8" t="s">
        <v>5774</v>
      </c>
      <c r="I4568" s="8" t="s">
        <v>5829</v>
      </c>
    </row>
    <row r="4569" spans="1:9" ht="30" x14ac:dyDescent="0.25">
      <c r="A4569" s="3">
        <v>4568</v>
      </c>
      <c r="B4569" s="8" t="s">
        <v>9</v>
      </c>
      <c r="C4569" s="8">
        <v>36089</v>
      </c>
      <c r="D4569" s="8" t="s">
        <v>5830</v>
      </c>
      <c r="E4569" s="8" t="s">
        <v>139</v>
      </c>
      <c r="F4569" s="11">
        <f>G4570/0.21</f>
        <v>165</v>
      </c>
      <c r="G4569" s="8">
        <v>194.3</v>
      </c>
      <c r="H4569" s="8" t="s">
        <v>5774</v>
      </c>
      <c r="I4569" s="8" t="s">
        <v>5805</v>
      </c>
    </row>
    <row r="4570" spans="1:9" ht="30" x14ac:dyDescent="0.25">
      <c r="A4570" s="3">
        <v>4569</v>
      </c>
      <c r="B4570" s="27" t="s">
        <v>9</v>
      </c>
      <c r="C4570" s="28">
        <v>36106</v>
      </c>
      <c r="D4570" s="27" t="s">
        <v>5831</v>
      </c>
      <c r="E4570" s="27" t="s">
        <v>139</v>
      </c>
      <c r="F4570" s="27">
        <v>500</v>
      </c>
      <c r="G4570" s="8">
        <f>F4571*0.21</f>
        <v>34.65</v>
      </c>
      <c r="H4570" s="8" t="s">
        <v>5774</v>
      </c>
      <c r="I4570" s="27" t="s">
        <v>5805</v>
      </c>
    </row>
    <row r="4571" spans="1:9" ht="30" x14ac:dyDescent="0.25">
      <c r="A4571" s="3">
        <v>4570</v>
      </c>
      <c r="B4571" s="4" t="s">
        <v>9</v>
      </c>
      <c r="C4571" s="4">
        <v>36142</v>
      </c>
      <c r="D4571" s="19" t="s">
        <v>5832</v>
      </c>
      <c r="E4571" s="4" t="s">
        <v>139</v>
      </c>
      <c r="F4571" s="4">
        <v>165</v>
      </c>
      <c r="G4571" s="4">
        <v>34.82</v>
      </c>
      <c r="H4571" s="4" t="s">
        <v>5774</v>
      </c>
      <c r="I4571" s="4" t="s">
        <v>5819</v>
      </c>
    </row>
    <row r="4572" spans="1:9" x14ac:dyDescent="0.25">
      <c r="A4572" s="3">
        <v>4571</v>
      </c>
      <c r="B4572" s="8" t="s">
        <v>9</v>
      </c>
      <c r="C4572" s="8">
        <v>36166</v>
      </c>
      <c r="D4572" s="8" t="s">
        <v>5833</v>
      </c>
      <c r="E4572" s="8" t="s">
        <v>139</v>
      </c>
      <c r="F4572" s="11">
        <f>G4573/0.21</f>
        <v>100.76190476190477</v>
      </c>
      <c r="G4572" s="8">
        <v>21.37</v>
      </c>
      <c r="H4572" s="8" t="s">
        <v>5774</v>
      </c>
      <c r="I4572" s="8" t="s">
        <v>5834</v>
      </c>
    </row>
    <row r="4573" spans="1:9" ht="30" x14ac:dyDescent="0.25">
      <c r="A4573" s="3">
        <v>4572</v>
      </c>
      <c r="B4573" s="8" t="s">
        <v>9</v>
      </c>
      <c r="C4573" s="8">
        <v>36186</v>
      </c>
      <c r="D4573" s="8" t="s">
        <v>5835</v>
      </c>
      <c r="E4573" s="8" t="s">
        <v>139</v>
      </c>
      <c r="F4573" s="11">
        <f>G4574/0.21</f>
        <v>199.38095238095238</v>
      </c>
      <c r="G4573" s="8">
        <v>21.16</v>
      </c>
      <c r="H4573" s="8" t="s">
        <v>5774</v>
      </c>
      <c r="I4573" s="8" t="s">
        <v>5805</v>
      </c>
    </row>
    <row r="4574" spans="1:9" ht="60" x14ac:dyDescent="0.25">
      <c r="A4574" s="3">
        <v>4573</v>
      </c>
      <c r="B4574" s="4" t="s">
        <v>9</v>
      </c>
      <c r="C4574" s="4">
        <v>36229</v>
      </c>
      <c r="D4574" s="19" t="s">
        <v>5836</v>
      </c>
      <c r="E4574" s="4" t="s">
        <v>5837</v>
      </c>
      <c r="F4574" s="4">
        <v>198</v>
      </c>
      <c r="G4574" s="4">
        <v>41.87</v>
      </c>
      <c r="H4574" s="4" t="s">
        <v>5774</v>
      </c>
      <c r="I4574" s="4" t="s">
        <v>5838</v>
      </c>
    </row>
    <row r="4575" spans="1:9" ht="30" x14ac:dyDescent="0.25">
      <c r="A4575" s="3">
        <v>4574</v>
      </c>
      <c r="B4575" s="8" t="s">
        <v>9</v>
      </c>
      <c r="C4575" s="8">
        <v>36349</v>
      </c>
      <c r="D4575" s="8" t="s">
        <v>5839</v>
      </c>
      <c r="E4575" s="8" t="s">
        <v>5840</v>
      </c>
      <c r="F4575" s="11">
        <f>G4576/0.21</f>
        <v>193.33333333333334</v>
      </c>
      <c r="G4575" s="8">
        <v>39.89</v>
      </c>
      <c r="H4575" s="8" t="s">
        <v>5774</v>
      </c>
      <c r="I4575" s="8" t="s">
        <v>5827</v>
      </c>
    </row>
    <row r="4576" spans="1:9" ht="30" x14ac:dyDescent="0.25">
      <c r="A4576" s="3">
        <v>4575</v>
      </c>
      <c r="B4576" s="8" t="s">
        <v>9</v>
      </c>
      <c r="C4576" s="8">
        <v>36385</v>
      </c>
      <c r="D4576" s="8" t="s">
        <v>5841</v>
      </c>
      <c r="E4576" s="8" t="s">
        <v>146</v>
      </c>
      <c r="F4576" s="11">
        <f>G4577/0.21</f>
        <v>162.1904761904762</v>
      </c>
      <c r="G4576" s="8">
        <v>40.6</v>
      </c>
      <c r="H4576" s="8" t="s">
        <v>5774</v>
      </c>
      <c r="I4576" s="8" t="s">
        <v>5842</v>
      </c>
    </row>
    <row r="4577" spans="1:9" ht="30" x14ac:dyDescent="0.25">
      <c r="A4577" s="3">
        <v>4576</v>
      </c>
      <c r="B4577" s="8" t="s">
        <v>9</v>
      </c>
      <c r="C4577" s="8">
        <v>36387</v>
      </c>
      <c r="D4577" s="8" t="s">
        <v>5841</v>
      </c>
      <c r="E4577" s="8" t="s">
        <v>146</v>
      </c>
      <c r="F4577" s="11">
        <f>G4578/0.21</f>
        <v>143.76190476190476</v>
      </c>
      <c r="G4577" s="8">
        <v>34.06</v>
      </c>
      <c r="H4577" s="8" t="s">
        <v>5774</v>
      </c>
      <c r="I4577" s="8" t="s">
        <v>5838</v>
      </c>
    </row>
    <row r="4578" spans="1:9" ht="60" x14ac:dyDescent="0.25">
      <c r="A4578" s="3">
        <v>4577</v>
      </c>
      <c r="B4578" s="8" t="s">
        <v>9</v>
      </c>
      <c r="C4578" s="8">
        <v>36480</v>
      </c>
      <c r="D4578" s="8" t="s">
        <v>5825</v>
      </c>
      <c r="E4578" s="8" t="s">
        <v>5826</v>
      </c>
      <c r="F4578" s="11">
        <f>G4579/0.21</f>
        <v>100.71428571428571</v>
      </c>
      <c r="G4578" s="8">
        <v>30.19</v>
      </c>
      <c r="H4578" s="8" t="s">
        <v>5812</v>
      </c>
      <c r="I4578" s="8" t="s">
        <v>5843</v>
      </c>
    </row>
    <row r="4579" spans="1:9" ht="30" x14ac:dyDescent="0.25">
      <c r="A4579" s="3">
        <v>4578</v>
      </c>
      <c r="B4579" s="8" t="s">
        <v>9</v>
      </c>
      <c r="C4579" s="8">
        <v>36512</v>
      </c>
      <c r="D4579" s="8" t="s">
        <v>5844</v>
      </c>
      <c r="E4579" s="8" t="s">
        <v>139</v>
      </c>
      <c r="F4579" s="11">
        <f>G4580/0.21</f>
        <v>297</v>
      </c>
      <c r="G4579" s="8">
        <v>21.15</v>
      </c>
      <c r="H4579" s="8" t="s">
        <v>5774</v>
      </c>
      <c r="I4579" s="8" t="s">
        <v>5838</v>
      </c>
    </row>
    <row r="4580" spans="1:9" ht="30" x14ac:dyDescent="0.25">
      <c r="A4580" s="3">
        <v>4579</v>
      </c>
      <c r="B4580" s="6" t="s">
        <v>9</v>
      </c>
      <c r="C4580" s="6">
        <v>36547</v>
      </c>
      <c r="D4580" s="6" t="s">
        <v>5830</v>
      </c>
      <c r="E4580" s="6" t="s">
        <v>139</v>
      </c>
      <c r="F4580" s="7">
        <v>349</v>
      </c>
      <c r="G4580" s="6">
        <f>F4581*0.21</f>
        <v>62.37</v>
      </c>
      <c r="H4580" s="6" t="s">
        <v>5774</v>
      </c>
      <c r="I4580" s="6" t="s">
        <v>5795</v>
      </c>
    </row>
    <row r="4581" spans="1:9" ht="30" x14ac:dyDescent="0.25">
      <c r="A4581" s="3">
        <v>4580</v>
      </c>
      <c r="B4581" s="28" t="s">
        <v>9</v>
      </c>
      <c r="C4581" s="28">
        <v>36555</v>
      </c>
      <c r="D4581" s="27" t="s">
        <v>5831</v>
      </c>
      <c r="E4581" s="28" t="s">
        <v>139</v>
      </c>
      <c r="F4581" s="28">
        <v>297</v>
      </c>
      <c r="G4581" s="8">
        <f>F4582*0.21</f>
        <v>33.880000000000003</v>
      </c>
      <c r="H4581" s="8" t="s">
        <v>5774</v>
      </c>
      <c r="I4581" s="28" t="s">
        <v>5795</v>
      </c>
    </row>
    <row r="4582" spans="1:9" ht="30" x14ac:dyDescent="0.25">
      <c r="A4582" s="3">
        <v>4581</v>
      </c>
      <c r="B4582" s="8" t="s">
        <v>9</v>
      </c>
      <c r="C4582" s="8">
        <v>36620</v>
      </c>
      <c r="D4582" s="8" t="s">
        <v>5845</v>
      </c>
      <c r="E4582" s="8" t="s">
        <v>139</v>
      </c>
      <c r="F4582" s="11">
        <f>G4583/0.21</f>
        <v>161.33333333333334</v>
      </c>
      <c r="G4582" s="8">
        <v>41.31</v>
      </c>
      <c r="H4582" s="8" t="s">
        <v>5774</v>
      </c>
      <c r="I4582" s="8" t="s">
        <v>5805</v>
      </c>
    </row>
    <row r="4583" spans="1:9" ht="30" x14ac:dyDescent="0.25">
      <c r="A4583" s="3">
        <v>4582</v>
      </c>
      <c r="B4583" s="8" t="s">
        <v>9</v>
      </c>
      <c r="C4583" s="8">
        <v>36623</v>
      </c>
      <c r="D4583" s="8" t="s">
        <v>5845</v>
      </c>
      <c r="E4583" s="8" t="s">
        <v>139</v>
      </c>
      <c r="F4583" s="11">
        <f>G4585/0.21</f>
        <v>112.80952380952382</v>
      </c>
      <c r="G4583" s="8">
        <v>33.880000000000003</v>
      </c>
      <c r="H4583" s="8" t="s">
        <v>5774</v>
      </c>
      <c r="I4583" s="8" t="s">
        <v>5805</v>
      </c>
    </row>
    <row r="4584" spans="1:9" ht="15.75" x14ac:dyDescent="0.25">
      <c r="A4584" s="3">
        <v>4583</v>
      </c>
      <c r="B4584" s="3" t="s">
        <v>9</v>
      </c>
      <c r="C4584" s="37">
        <v>36715</v>
      </c>
      <c r="D4584" s="3" t="s">
        <v>5846</v>
      </c>
      <c r="E4584" s="3" t="s">
        <v>3627</v>
      </c>
      <c r="F4584" s="3">
        <v>200</v>
      </c>
      <c r="G4584" s="3">
        <v>42.28</v>
      </c>
      <c r="H4584" s="3" t="s">
        <v>5774</v>
      </c>
      <c r="I4584" s="3" t="s">
        <v>5838</v>
      </c>
    </row>
    <row r="4585" spans="1:9" ht="30" x14ac:dyDescent="0.25">
      <c r="A4585" s="3">
        <v>4584</v>
      </c>
      <c r="B4585" s="4" t="s">
        <v>9</v>
      </c>
      <c r="C4585" s="4">
        <v>36725</v>
      </c>
      <c r="D4585" s="19" t="s">
        <v>5847</v>
      </c>
      <c r="E4585" s="4" t="s">
        <v>139</v>
      </c>
      <c r="F4585" s="4">
        <v>112</v>
      </c>
      <c r="G4585" s="4">
        <v>23.69</v>
      </c>
      <c r="H4585" s="4" t="s">
        <v>5774</v>
      </c>
      <c r="I4585" s="4" t="s">
        <v>5838</v>
      </c>
    </row>
    <row r="4586" spans="1:9" ht="30" x14ac:dyDescent="0.25">
      <c r="A4586" s="3">
        <v>4585</v>
      </c>
      <c r="B4586" s="4" t="s">
        <v>9</v>
      </c>
      <c r="C4586" s="4">
        <v>36741</v>
      </c>
      <c r="D4586" s="19" t="s">
        <v>5847</v>
      </c>
      <c r="E4586" s="4" t="s">
        <v>139</v>
      </c>
      <c r="F4586" s="4">
        <v>100</v>
      </c>
      <c r="G4586" s="4">
        <v>21.16</v>
      </c>
      <c r="H4586" s="4" t="s">
        <v>5774</v>
      </c>
      <c r="I4586" s="4" t="s">
        <v>5805</v>
      </c>
    </row>
    <row r="4587" spans="1:9" ht="75" x14ac:dyDescent="0.25">
      <c r="A4587" s="3">
        <v>4586</v>
      </c>
      <c r="B4587" s="8" t="s">
        <v>9</v>
      </c>
      <c r="C4587" s="8">
        <v>36827</v>
      </c>
      <c r="D4587" s="8" t="s">
        <v>3782</v>
      </c>
      <c r="E4587" s="8" t="s">
        <v>5848</v>
      </c>
      <c r="F4587" s="8">
        <v>334</v>
      </c>
      <c r="G4587" s="8">
        <f>F4588*0.21</f>
        <v>192.78</v>
      </c>
      <c r="H4587" s="8" t="s">
        <v>5774</v>
      </c>
      <c r="I4587" s="8" t="s">
        <v>5849</v>
      </c>
    </row>
    <row r="4588" spans="1:9" ht="60" x14ac:dyDescent="0.25">
      <c r="A4588" s="3">
        <v>4587</v>
      </c>
      <c r="B4588" s="8" t="s">
        <v>9</v>
      </c>
      <c r="C4588" s="8">
        <v>36844</v>
      </c>
      <c r="D4588" s="8" t="s">
        <v>740</v>
      </c>
      <c r="E4588" s="8" t="s">
        <v>5850</v>
      </c>
      <c r="F4588" s="8">
        <v>918</v>
      </c>
      <c r="G4588" s="8">
        <f>F4589*0.21</f>
        <v>107.22</v>
      </c>
      <c r="H4588" s="8" t="s">
        <v>5812</v>
      </c>
      <c r="I4588" s="8" t="s">
        <v>5843</v>
      </c>
    </row>
    <row r="4589" spans="1:9" ht="60" x14ac:dyDescent="0.25">
      <c r="A4589" s="3">
        <v>4588</v>
      </c>
      <c r="B4589" s="8" t="s">
        <v>9</v>
      </c>
      <c r="C4589" s="8">
        <v>37045</v>
      </c>
      <c r="D4589" s="8" t="s">
        <v>2892</v>
      </c>
      <c r="E4589" s="8" t="s">
        <v>2893</v>
      </c>
      <c r="F4589" s="11">
        <f>G4590/0.21</f>
        <v>510.57142857142861</v>
      </c>
      <c r="G4589" s="8">
        <v>115.24</v>
      </c>
      <c r="H4589" s="8" t="s">
        <v>5774</v>
      </c>
      <c r="I4589" s="8" t="s">
        <v>5827</v>
      </c>
    </row>
    <row r="4590" spans="1:9" ht="45" x14ac:dyDescent="0.25">
      <c r="A4590" s="3">
        <v>4589</v>
      </c>
      <c r="B4590" s="8" t="s">
        <v>9</v>
      </c>
      <c r="C4590" s="8">
        <v>37049</v>
      </c>
      <c r="D4590" s="8" t="s">
        <v>2892</v>
      </c>
      <c r="E4590" s="8" t="s">
        <v>5851</v>
      </c>
      <c r="F4590" s="11">
        <f>G4591/0.21</f>
        <v>196</v>
      </c>
      <c r="G4590" s="8">
        <v>107.22</v>
      </c>
      <c r="H4590" s="8" t="s">
        <v>5774</v>
      </c>
      <c r="I4590" s="8" t="s">
        <v>5827</v>
      </c>
    </row>
    <row r="4591" spans="1:9" ht="45" x14ac:dyDescent="0.25">
      <c r="A4591" s="3">
        <v>4590</v>
      </c>
      <c r="B4591" s="8" t="s">
        <v>9</v>
      </c>
      <c r="C4591" s="8">
        <v>37090</v>
      </c>
      <c r="D4591" s="8" t="s">
        <v>5852</v>
      </c>
      <c r="E4591" s="8" t="s">
        <v>5853</v>
      </c>
      <c r="F4591" s="8">
        <v>300</v>
      </c>
      <c r="G4591" s="8">
        <f>F4592*0.21</f>
        <v>41.16</v>
      </c>
      <c r="H4591" s="8" t="s">
        <v>5774</v>
      </c>
      <c r="I4591" s="8" t="s">
        <v>5827</v>
      </c>
    </row>
    <row r="4592" spans="1:9" ht="30" x14ac:dyDescent="0.25">
      <c r="A4592" s="3">
        <v>4591</v>
      </c>
      <c r="B4592" s="8" t="s">
        <v>9</v>
      </c>
      <c r="C4592" s="8">
        <v>37113</v>
      </c>
      <c r="D4592" s="8" t="s">
        <v>5854</v>
      </c>
      <c r="E4592" s="8" t="s">
        <v>139</v>
      </c>
      <c r="F4592" s="8">
        <v>196</v>
      </c>
      <c r="G4592" s="8">
        <v>41.36</v>
      </c>
      <c r="H4592" s="8" t="s">
        <v>5774</v>
      </c>
      <c r="I4592" s="8" t="s">
        <v>5819</v>
      </c>
    </row>
    <row r="4593" spans="1:10" x14ac:dyDescent="0.25">
      <c r="A4593" s="3">
        <v>4592</v>
      </c>
      <c r="B4593" s="4" t="s">
        <v>9</v>
      </c>
      <c r="C4593" s="4">
        <v>37134</v>
      </c>
      <c r="D4593" s="19" t="s">
        <v>5855</v>
      </c>
      <c r="E4593" s="4" t="s">
        <v>139</v>
      </c>
      <c r="F4593" s="4">
        <v>855</v>
      </c>
      <c r="G4593" s="4">
        <v>180.93</v>
      </c>
      <c r="H4593" s="4" t="s">
        <v>5774</v>
      </c>
      <c r="I4593" s="4" t="s">
        <v>5856</v>
      </c>
    </row>
    <row r="4594" spans="1:10" ht="45" x14ac:dyDescent="0.25">
      <c r="A4594" s="3">
        <v>4593</v>
      </c>
      <c r="B4594" s="8" t="s">
        <v>9</v>
      </c>
      <c r="C4594" s="8">
        <v>37153</v>
      </c>
      <c r="D4594" s="8" t="s">
        <v>5852</v>
      </c>
      <c r="E4594" s="8" t="s">
        <v>5853</v>
      </c>
      <c r="F4594" s="8">
        <v>400</v>
      </c>
      <c r="G4594" s="8">
        <f>F4595*0.21</f>
        <v>40.949999999999996</v>
      </c>
      <c r="H4594" s="8" t="s">
        <v>5774</v>
      </c>
      <c r="I4594" s="8" t="s">
        <v>5827</v>
      </c>
    </row>
    <row r="4595" spans="1:10" ht="30" x14ac:dyDescent="0.25">
      <c r="A4595" s="3">
        <v>4594</v>
      </c>
      <c r="B4595" s="8" t="s">
        <v>9</v>
      </c>
      <c r="C4595" s="8">
        <v>37243</v>
      </c>
      <c r="D4595" s="8" t="s">
        <v>5817</v>
      </c>
      <c r="E4595" s="8" t="s">
        <v>5857</v>
      </c>
      <c r="F4595" s="8">
        <v>195</v>
      </c>
      <c r="G4595" s="8">
        <f>F4596*0.21</f>
        <v>62.58</v>
      </c>
      <c r="H4595" s="8" t="s">
        <v>5774</v>
      </c>
      <c r="I4595" s="8" t="s">
        <v>5858</v>
      </c>
    </row>
    <row r="4596" spans="1:10" ht="60" x14ac:dyDescent="0.25">
      <c r="A4596" s="3">
        <v>4595</v>
      </c>
      <c r="B4596" s="8" t="s">
        <v>9</v>
      </c>
      <c r="C4596" s="8">
        <v>37524</v>
      </c>
      <c r="D4596" s="8" t="s">
        <v>5859</v>
      </c>
      <c r="E4596" s="8" t="s">
        <v>5860</v>
      </c>
      <c r="F4596" s="8">
        <v>298</v>
      </c>
      <c r="G4596" s="8">
        <f>F4597*0.21</f>
        <v>0.84</v>
      </c>
      <c r="H4596" s="8" t="s">
        <v>5774</v>
      </c>
      <c r="I4596" s="8" t="s">
        <v>5819</v>
      </c>
    </row>
    <row r="4597" spans="1:10" ht="30" x14ac:dyDescent="0.25">
      <c r="A4597" s="3">
        <v>4596</v>
      </c>
      <c r="B4597" s="8" t="s">
        <v>9</v>
      </c>
      <c r="C4597" s="8">
        <v>37537</v>
      </c>
      <c r="D4597" s="8" t="s">
        <v>5854</v>
      </c>
      <c r="E4597" s="8" t="s">
        <v>139</v>
      </c>
      <c r="F4597" s="8">
        <v>4</v>
      </c>
      <c r="G4597" s="8">
        <v>0.84</v>
      </c>
      <c r="H4597" s="8" t="s">
        <v>5774</v>
      </c>
      <c r="I4597" s="8" t="s">
        <v>5795</v>
      </c>
    </row>
    <row r="4598" spans="1:10" ht="30" x14ac:dyDescent="0.25">
      <c r="A4598" s="3">
        <v>4597</v>
      </c>
      <c r="B4598" s="8" t="s">
        <v>9</v>
      </c>
      <c r="C4598" s="8">
        <v>37739</v>
      </c>
      <c r="D4598" s="8" t="s">
        <v>5861</v>
      </c>
      <c r="E4598" s="8" t="s">
        <v>139</v>
      </c>
      <c r="F4598" s="8">
        <v>127</v>
      </c>
      <c r="G4598" s="8">
        <v>26.669999999999998</v>
      </c>
      <c r="H4598" s="8" t="s">
        <v>5774</v>
      </c>
      <c r="I4598" s="8" t="s">
        <v>5862</v>
      </c>
    </row>
    <row r="4599" spans="1:10" ht="30" x14ac:dyDescent="0.25">
      <c r="A4599" s="3">
        <v>4598</v>
      </c>
      <c r="B4599" s="8" t="s">
        <v>9</v>
      </c>
      <c r="C4599" s="8">
        <v>37740</v>
      </c>
      <c r="D4599" s="8" t="s">
        <v>5861</v>
      </c>
      <c r="E4599" s="8" t="s">
        <v>139</v>
      </c>
      <c r="F4599" s="8">
        <v>196</v>
      </c>
      <c r="G4599" s="8">
        <f>F4600*0.21</f>
        <v>189.63</v>
      </c>
      <c r="H4599" s="8" t="s">
        <v>5774</v>
      </c>
      <c r="I4599" s="8" t="s">
        <v>5842</v>
      </c>
    </row>
    <row r="4600" spans="1:10" ht="45" x14ac:dyDescent="0.25">
      <c r="A4600" s="3">
        <v>4599</v>
      </c>
      <c r="B4600" s="8" t="s">
        <v>9</v>
      </c>
      <c r="C4600" s="8">
        <v>37764</v>
      </c>
      <c r="D4600" s="8" t="s">
        <v>5863</v>
      </c>
      <c r="E4600" s="8" t="s">
        <v>5864</v>
      </c>
      <c r="F4600" s="11">
        <f>G4601/0.21</f>
        <v>903</v>
      </c>
      <c r="G4600" s="8">
        <v>20.3</v>
      </c>
      <c r="H4600" s="8" t="s">
        <v>5774</v>
      </c>
      <c r="I4600" s="8" t="s">
        <v>5838</v>
      </c>
      <c r="J4600" s="13"/>
    </row>
    <row r="4601" spans="1:10" ht="30" x14ac:dyDescent="0.25">
      <c r="A4601" s="3">
        <v>4600</v>
      </c>
      <c r="B4601" s="8" t="s">
        <v>9</v>
      </c>
      <c r="C4601" s="8">
        <v>37810</v>
      </c>
      <c r="D4601" s="8" t="s">
        <v>5865</v>
      </c>
      <c r="E4601" s="8" t="s">
        <v>139</v>
      </c>
      <c r="F4601" s="8">
        <v>903</v>
      </c>
      <c r="G4601" s="8">
        <v>189.63</v>
      </c>
      <c r="H4601" s="8" t="s">
        <v>5774</v>
      </c>
      <c r="I4601" s="8" t="s">
        <v>5866</v>
      </c>
    </row>
    <row r="4602" spans="1:10" ht="30" x14ac:dyDescent="0.25">
      <c r="A4602" s="3">
        <v>4601</v>
      </c>
      <c r="B4602" s="8" t="s">
        <v>9</v>
      </c>
      <c r="C4602" s="8">
        <v>37811</v>
      </c>
      <c r="D4602" s="8" t="s">
        <v>5865</v>
      </c>
      <c r="E4602" s="8" t="s">
        <v>139</v>
      </c>
      <c r="F4602" s="8">
        <v>913</v>
      </c>
      <c r="G4602" s="8">
        <v>191.73</v>
      </c>
      <c r="H4602" s="8" t="s">
        <v>5774</v>
      </c>
      <c r="I4602" s="8" t="s">
        <v>5838</v>
      </c>
      <c r="J4602" s="13"/>
    </row>
    <row r="4603" spans="1:10" ht="45" x14ac:dyDescent="0.25">
      <c r="A4603" s="3">
        <v>4602</v>
      </c>
      <c r="B4603" s="4" t="s">
        <v>9</v>
      </c>
      <c r="C4603" s="4">
        <v>37880</v>
      </c>
      <c r="D4603" s="19" t="s">
        <v>5867</v>
      </c>
      <c r="E4603" s="4" t="s">
        <v>5868</v>
      </c>
      <c r="F4603" s="4">
        <v>401</v>
      </c>
      <c r="G4603" s="4">
        <v>84.64</v>
      </c>
      <c r="H4603" s="4" t="s">
        <v>5774</v>
      </c>
      <c r="I4603" s="4" t="s">
        <v>5869</v>
      </c>
    </row>
    <row r="4604" spans="1:10" ht="45" x14ac:dyDescent="0.25">
      <c r="A4604" s="3">
        <v>4603</v>
      </c>
      <c r="B4604" s="8" t="s">
        <v>9</v>
      </c>
      <c r="C4604" s="8">
        <v>37888</v>
      </c>
      <c r="D4604" s="8" t="s">
        <v>5870</v>
      </c>
      <c r="E4604" s="8" t="s">
        <v>1678</v>
      </c>
      <c r="F4604" s="8">
        <v>100</v>
      </c>
      <c r="G4604" s="8">
        <f>F4605*0.21</f>
        <v>30.24</v>
      </c>
      <c r="H4604" s="8" t="s">
        <v>5774</v>
      </c>
      <c r="I4604" s="8" t="s">
        <v>5775</v>
      </c>
    </row>
    <row r="4605" spans="1:10" ht="45" x14ac:dyDescent="0.25">
      <c r="A4605" s="3">
        <v>4604</v>
      </c>
      <c r="B4605" s="8" t="s">
        <v>9</v>
      </c>
      <c r="C4605" s="8">
        <v>37948</v>
      </c>
      <c r="D4605" s="8" t="s">
        <v>5871</v>
      </c>
      <c r="E4605" s="8" t="s">
        <v>5872</v>
      </c>
      <c r="F4605" s="8">
        <v>144</v>
      </c>
      <c r="G4605" s="8">
        <v>30.46</v>
      </c>
      <c r="H4605" s="8" t="s">
        <v>5774</v>
      </c>
      <c r="I4605" s="8" t="s">
        <v>5838</v>
      </c>
    </row>
    <row r="4606" spans="1:10" ht="60" x14ac:dyDescent="0.25">
      <c r="A4606" s="3">
        <v>4605</v>
      </c>
      <c r="B4606" s="8" t="s">
        <v>9</v>
      </c>
      <c r="C4606" s="8">
        <v>37988</v>
      </c>
      <c r="D4606" s="8" t="s">
        <v>5873</v>
      </c>
      <c r="E4606" s="8" t="s">
        <v>5874</v>
      </c>
      <c r="F4606" s="11">
        <f>G4607/0.21</f>
        <v>200</v>
      </c>
      <c r="G4606" s="8">
        <v>54.13</v>
      </c>
      <c r="H4606" s="8" t="s">
        <v>5774</v>
      </c>
      <c r="I4606" s="8" t="s">
        <v>5829</v>
      </c>
    </row>
    <row r="4607" spans="1:10" ht="45" x14ac:dyDescent="0.25">
      <c r="A4607" s="3">
        <v>4606</v>
      </c>
      <c r="B4607" s="4" t="s">
        <v>9</v>
      </c>
      <c r="C4607" s="4">
        <v>38033</v>
      </c>
      <c r="D4607" s="4" t="s">
        <v>5875</v>
      </c>
      <c r="E4607" s="4" t="s">
        <v>732</v>
      </c>
      <c r="F4607" s="20">
        <v>45</v>
      </c>
      <c r="G4607" s="8">
        <f>F4608*0.21</f>
        <v>42</v>
      </c>
      <c r="H4607" s="4" t="s">
        <v>5774</v>
      </c>
      <c r="I4607" s="4" t="s">
        <v>5876</v>
      </c>
    </row>
    <row r="4608" spans="1:10" ht="30" x14ac:dyDescent="0.25">
      <c r="A4608" s="3">
        <v>4607</v>
      </c>
      <c r="B4608" s="4" t="s">
        <v>9</v>
      </c>
      <c r="C4608" s="4">
        <v>38104</v>
      </c>
      <c r="D4608" s="19" t="s">
        <v>5877</v>
      </c>
      <c r="E4608" s="4" t="s">
        <v>146</v>
      </c>
      <c r="F4608" s="4">
        <v>200</v>
      </c>
      <c r="G4608" s="4">
        <v>42.22</v>
      </c>
      <c r="H4608" s="4" t="s">
        <v>5774</v>
      </c>
      <c r="I4608" s="4" t="s">
        <v>5878</v>
      </c>
    </row>
    <row r="4609" spans="1:9" ht="45" x14ac:dyDescent="0.25">
      <c r="A4609" s="3">
        <v>4608</v>
      </c>
      <c r="B4609" s="4" t="s">
        <v>9</v>
      </c>
      <c r="C4609" s="4">
        <v>38106</v>
      </c>
      <c r="D4609" s="19" t="s">
        <v>5877</v>
      </c>
      <c r="E4609" s="4" t="s">
        <v>5879</v>
      </c>
      <c r="F4609" s="4">
        <v>400</v>
      </c>
      <c r="G4609" s="4">
        <v>84.64</v>
      </c>
      <c r="H4609" s="4" t="s">
        <v>5774</v>
      </c>
      <c r="I4609" s="4" t="s">
        <v>5880</v>
      </c>
    </row>
    <row r="4610" spans="1:9" ht="45" x14ac:dyDescent="0.25">
      <c r="A4610" s="3">
        <v>4609</v>
      </c>
      <c r="B4610" s="8" t="s">
        <v>9</v>
      </c>
      <c r="C4610" s="8">
        <v>38148</v>
      </c>
      <c r="D4610" s="8" t="s">
        <v>5825</v>
      </c>
      <c r="E4610" s="8" t="s">
        <v>5480</v>
      </c>
      <c r="F4610" s="11">
        <f>G4611/0.21</f>
        <v>299</v>
      </c>
      <c r="G4610" s="8">
        <v>24.05</v>
      </c>
      <c r="H4610" s="8" t="s">
        <v>5774</v>
      </c>
      <c r="I4610" s="8" t="s">
        <v>5827</v>
      </c>
    </row>
    <row r="4611" spans="1:9" ht="45" x14ac:dyDescent="0.25">
      <c r="A4611" s="3">
        <v>4610</v>
      </c>
      <c r="B4611" s="8" t="s">
        <v>9</v>
      </c>
      <c r="C4611" s="8">
        <v>38183</v>
      </c>
      <c r="D4611" s="8" t="s">
        <v>2603</v>
      </c>
      <c r="E4611" s="8" t="s">
        <v>5881</v>
      </c>
      <c r="F4611" s="8">
        <v>591</v>
      </c>
      <c r="G4611" s="8">
        <f>F4612*0.21</f>
        <v>62.79</v>
      </c>
      <c r="H4611" s="8" t="s">
        <v>5774</v>
      </c>
      <c r="I4611" s="8" t="s">
        <v>5849</v>
      </c>
    </row>
    <row r="4612" spans="1:9" ht="45" x14ac:dyDescent="0.25">
      <c r="A4612" s="3">
        <v>4611</v>
      </c>
      <c r="B4612" s="8" t="s">
        <v>9</v>
      </c>
      <c r="C4612" s="8">
        <v>38204</v>
      </c>
      <c r="D4612" s="8" t="s">
        <v>5882</v>
      </c>
      <c r="E4612" s="8" t="s">
        <v>5883</v>
      </c>
      <c r="F4612" s="8">
        <v>299</v>
      </c>
      <c r="G4612" s="8">
        <f>F4613*0.21</f>
        <v>192.98999999999998</v>
      </c>
      <c r="H4612" s="8" t="s">
        <v>5774</v>
      </c>
      <c r="I4612" s="8" t="s">
        <v>5884</v>
      </c>
    </row>
    <row r="4613" spans="1:9" ht="60" x14ac:dyDescent="0.25">
      <c r="A4613" s="3">
        <v>4612</v>
      </c>
      <c r="B4613" s="4" t="s">
        <v>9</v>
      </c>
      <c r="C4613" s="4">
        <v>38293</v>
      </c>
      <c r="D4613" s="19" t="s">
        <v>5885</v>
      </c>
      <c r="E4613" s="4" t="s">
        <v>5886</v>
      </c>
      <c r="F4613" s="4">
        <v>919</v>
      </c>
      <c r="G4613" s="4">
        <v>193.92</v>
      </c>
      <c r="H4613" s="4" t="s">
        <v>5774</v>
      </c>
      <c r="I4613" s="4" t="s">
        <v>5827</v>
      </c>
    </row>
    <row r="4614" spans="1:9" ht="60" x14ac:dyDescent="0.25">
      <c r="A4614" s="3">
        <v>4613</v>
      </c>
      <c r="B4614" s="8" t="s">
        <v>9</v>
      </c>
      <c r="C4614" s="8">
        <v>38403</v>
      </c>
      <c r="D4614" s="8" t="s">
        <v>1295</v>
      </c>
      <c r="E4614" s="8" t="s">
        <v>5826</v>
      </c>
      <c r="F4614" s="11">
        <f>G4615/0.21</f>
        <v>100</v>
      </c>
      <c r="G4614" s="8">
        <v>46.73</v>
      </c>
      <c r="H4614" s="8" t="s">
        <v>5774</v>
      </c>
      <c r="I4614" s="8" t="s">
        <v>5838</v>
      </c>
    </row>
    <row r="4615" spans="1:9" ht="30" x14ac:dyDescent="0.25">
      <c r="A4615" s="3">
        <v>4614</v>
      </c>
      <c r="B4615" s="8" t="s">
        <v>9</v>
      </c>
      <c r="C4615" s="8">
        <v>38408</v>
      </c>
      <c r="D4615" s="8" t="s">
        <v>5887</v>
      </c>
      <c r="E4615" s="8" t="s">
        <v>146</v>
      </c>
      <c r="F4615" s="8">
        <v>184</v>
      </c>
      <c r="G4615" s="8">
        <f>F4616*0.21</f>
        <v>21</v>
      </c>
      <c r="H4615" s="8" t="s">
        <v>5774</v>
      </c>
      <c r="I4615" s="8" t="s">
        <v>5858</v>
      </c>
    </row>
    <row r="4616" spans="1:9" ht="30" x14ac:dyDescent="0.25">
      <c r="A4616" s="3">
        <v>4615</v>
      </c>
      <c r="B4616" s="8" t="s">
        <v>9</v>
      </c>
      <c r="C4616" s="8">
        <v>38538</v>
      </c>
      <c r="D4616" s="8" t="s">
        <v>5888</v>
      </c>
      <c r="E4616" s="8" t="s">
        <v>5889</v>
      </c>
      <c r="F4616" s="8">
        <v>100</v>
      </c>
      <c r="G4616" s="8">
        <v>21</v>
      </c>
      <c r="H4616" s="8" t="s">
        <v>5774</v>
      </c>
      <c r="I4616" s="8" t="s">
        <v>5819</v>
      </c>
    </row>
    <row r="4617" spans="1:9" ht="30" x14ac:dyDescent="0.25">
      <c r="A4617" s="3">
        <v>4616</v>
      </c>
      <c r="B4617" s="8" t="s">
        <v>9</v>
      </c>
      <c r="C4617" s="8">
        <v>38540</v>
      </c>
      <c r="D4617" s="8" t="s">
        <v>5888</v>
      </c>
      <c r="E4617" s="8" t="s">
        <v>5890</v>
      </c>
      <c r="F4617" s="8">
        <v>100</v>
      </c>
      <c r="G4617" s="8">
        <v>21</v>
      </c>
      <c r="H4617" s="8" t="s">
        <v>5774</v>
      </c>
      <c r="I4617" s="8" t="s">
        <v>5819</v>
      </c>
    </row>
    <row r="4618" spans="1:9" ht="30" x14ac:dyDescent="0.25">
      <c r="A4618" s="3">
        <v>4617</v>
      </c>
      <c r="B4618" s="8" t="s">
        <v>9</v>
      </c>
      <c r="C4618" s="8">
        <v>38543</v>
      </c>
      <c r="D4618" s="8" t="s">
        <v>5888</v>
      </c>
      <c r="E4618" s="8" t="s">
        <v>5890</v>
      </c>
      <c r="F4618" s="8">
        <v>165</v>
      </c>
      <c r="G4618" s="8">
        <v>34.65</v>
      </c>
      <c r="H4618" s="8" t="s">
        <v>5774</v>
      </c>
      <c r="I4618" s="8" t="s">
        <v>5891</v>
      </c>
    </row>
    <row r="4619" spans="1:9" ht="45" x14ac:dyDescent="0.25">
      <c r="A4619" s="3">
        <v>4618</v>
      </c>
      <c r="B4619" s="4" t="s">
        <v>9</v>
      </c>
      <c r="C4619" s="4">
        <v>38547</v>
      </c>
      <c r="D4619" s="19" t="s">
        <v>5620</v>
      </c>
      <c r="E4619" s="4" t="s">
        <v>139</v>
      </c>
      <c r="F4619" s="4">
        <v>90</v>
      </c>
      <c r="G4619" s="4">
        <v>19.02</v>
      </c>
      <c r="H4619" s="4" t="s">
        <v>5774</v>
      </c>
      <c r="I4619" s="4" t="s">
        <v>5892</v>
      </c>
    </row>
    <row r="4620" spans="1:9" ht="45" x14ac:dyDescent="0.25">
      <c r="A4620" s="3">
        <v>4619</v>
      </c>
      <c r="B4620" s="4" t="s">
        <v>9</v>
      </c>
      <c r="C4620" s="4">
        <v>38548</v>
      </c>
      <c r="D4620" s="19" t="s">
        <v>5620</v>
      </c>
      <c r="E4620" s="4" t="s">
        <v>139</v>
      </c>
      <c r="F4620" s="4">
        <v>200</v>
      </c>
      <c r="G4620" s="4">
        <v>42.22</v>
      </c>
      <c r="H4620" s="4" t="s">
        <v>5812</v>
      </c>
      <c r="I4620" s="4" t="s">
        <v>5893</v>
      </c>
    </row>
    <row r="4621" spans="1:9" ht="30" x14ac:dyDescent="0.25">
      <c r="A4621" s="3">
        <v>4620</v>
      </c>
      <c r="B4621" s="8" t="s">
        <v>9</v>
      </c>
      <c r="C4621" s="8">
        <v>38574</v>
      </c>
      <c r="D4621" s="8" t="s">
        <v>5825</v>
      </c>
      <c r="E4621" s="8" t="s">
        <v>5894</v>
      </c>
      <c r="F4621" s="8">
        <v>167</v>
      </c>
      <c r="G4621" s="8">
        <f>F4622*0.21</f>
        <v>31.919999999999998</v>
      </c>
      <c r="H4621" s="8" t="s">
        <v>5774</v>
      </c>
      <c r="I4621" s="8" t="s">
        <v>5895</v>
      </c>
    </row>
    <row r="4622" spans="1:9" ht="45" x14ac:dyDescent="0.25">
      <c r="A4622" s="3">
        <v>4621</v>
      </c>
      <c r="B4622" s="8" t="s">
        <v>9</v>
      </c>
      <c r="C4622" s="8">
        <v>38626</v>
      </c>
      <c r="D4622" s="8" t="s">
        <v>5896</v>
      </c>
      <c r="E4622" s="8" t="s">
        <v>5897</v>
      </c>
      <c r="F4622" s="8">
        <v>152</v>
      </c>
      <c r="G4622" s="8">
        <f>F4623*0.21</f>
        <v>42</v>
      </c>
      <c r="H4622" s="8" t="s">
        <v>5774</v>
      </c>
      <c r="I4622" s="8" t="s">
        <v>5878</v>
      </c>
    </row>
    <row r="4623" spans="1:9" ht="30" x14ac:dyDescent="0.25">
      <c r="A4623" s="3">
        <v>4622</v>
      </c>
      <c r="B4623" s="8" t="s">
        <v>9</v>
      </c>
      <c r="C4623" s="8">
        <v>38628</v>
      </c>
      <c r="D4623" s="8" t="s">
        <v>5898</v>
      </c>
      <c r="E4623" s="8" t="s">
        <v>5890</v>
      </c>
      <c r="F4623" s="8">
        <v>200</v>
      </c>
      <c r="G4623" s="8">
        <v>42</v>
      </c>
      <c r="H4623" s="8" t="s">
        <v>5774</v>
      </c>
      <c r="I4623" s="8" t="s">
        <v>5795</v>
      </c>
    </row>
    <row r="4624" spans="1:9" ht="45" x14ac:dyDescent="0.25">
      <c r="A4624" s="3">
        <v>4623</v>
      </c>
      <c r="B4624" s="8" t="s">
        <v>9</v>
      </c>
      <c r="C4624" s="8">
        <v>38645</v>
      </c>
      <c r="D4624" s="8" t="s">
        <v>5899</v>
      </c>
      <c r="E4624" s="8" t="s">
        <v>5900</v>
      </c>
      <c r="F4624" s="8">
        <v>4</v>
      </c>
      <c r="G4624" s="8">
        <f>F4625*0.21</f>
        <v>18.48</v>
      </c>
      <c r="H4624" s="8" t="s">
        <v>5774</v>
      </c>
      <c r="I4624" s="8" t="s">
        <v>5805</v>
      </c>
    </row>
    <row r="4625" spans="1:9" ht="90" x14ac:dyDescent="0.25">
      <c r="A4625" s="3">
        <v>4624</v>
      </c>
      <c r="B4625" s="8" t="s">
        <v>9</v>
      </c>
      <c r="C4625" s="8">
        <v>38723</v>
      </c>
      <c r="D4625" s="8" t="s">
        <v>5901</v>
      </c>
      <c r="E4625" s="8" t="s">
        <v>5902</v>
      </c>
      <c r="F4625" s="8">
        <v>88</v>
      </c>
      <c r="G4625" s="8">
        <v>18.48</v>
      </c>
      <c r="H4625" s="8" t="s">
        <v>5774</v>
      </c>
      <c r="I4625" s="8" t="s">
        <v>5903</v>
      </c>
    </row>
    <row r="4626" spans="1:9" ht="90" x14ac:dyDescent="0.25">
      <c r="A4626" s="3">
        <v>4625</v>
      </c>
      <c r="B4626" s="8" t="s">
        <v>9</v>
      </c>
      <c r="C4626" s="8">
        <v>38724</v>
      </c>
      <c r="D4626" s="8" t="s">
        <v>5904</v>
      </c>
      <c r="E4626" s="8" t="s">
        <v>5905</v>
      </c>
      <c r="F4626" s="42">
        <v>82</v>
      </c>
      <c r="G4626" s="8">
        <f>F4627*0.21</f>
        <v>22.05</v>
      </c>
      <c r="H4626" s="4" t="s">
        <v>5774</v>
      </c>
      <c r="I4626" s="8" t="s">
        <v>5906</v>
      </c>
    </row>
    <row r="4627" spans="1:9" ht="90" x14ac:dyDescent="0.25">
      <c r="A4627" s="3">
        <v>4626</v>
      </c>
      <c r="B4627" s="4" t="s">
        <v>9</v>
      </c>
      <c r="C4627" s="8">
        <v>38725</v>
      </c>
      <c r="D4627" s="8" t="s">
        <v>5907</v>
      </c>
      <c r="E4627" s="8" t="s">
        <v>5908</v>
      </c>
      <c r="F4627" s="8">
        <v>105</v>
      </c>
      <c r="G4627" s="8">
        <f>F4628*0.21</f>
        <v>8.4</v>
      </c>
      <c r="H4627" s="8" t="s">
        <v>5774</v>
      </c>
      <c r="I4627" s="8" t="s">
        <v>5909</v>
      </c>
    </row>
    <row r="4628" spans="1:9" ht="45" x14ac:dyDescent="0.25">
      <c r="A4628" s="3">
        <v>4627</v>
      </c>
      <c r="B4628" s="8" t="s">
        <v>9</v>
      </c>
      <c r="C4628" s="8">
        <v>38765</v>
      </c>
      <c r="D4628" s="8" t="s">
        <v>5910</v>
      </c>
      <c r="E4628" s="8" t="s">
        <v>139</v>
      </c>
      <c r="F4628" s="8">
        <v>40</v>
      </c>
      <c r="G4628" s="8">
        <v>8.4600000000000009</v>
      </c>
      <c r="H4628" s="8" t="s">
        <v>5774</v>
      </c>
      <c r="I4628" s="8" t="s">
        <v>5805</v>
      </c>
    </row>
    <row r="4629" spans="1:9" ht="30" x14ac:dyDescent="0.25">
      <c r="A4629" s="3">
        <v>4628</v>
      </c>
      <c r="B4629" s="4" t="s">
        <v>9</v>
      </c>
      <c r="C4629" s="4">
        <v>38784</v>
      </c>
      <c r="D4629" s="4" t="s">
        <v>5911</v>
      </c>
      <c r="E4629" s="4" t="s">
        <v>5912</v>
      </c>
      <c r="F4629" s="20">
        <v>195</v>
      </c>
      <c r="G4629" s="8">
        <f>F4630*0.21</f>
        <v>31.5</v>
      </c>
      <c r="H4629" s="4" t="s">
        <v>5774</v>
      </c>
      <c r="I4629" s="4" t="s">
        <v>5913</v>
      </c>
    </row>
    <row r="4630" spans="1:9" ht="90" x14ac:dyDescent="0.25">
      <c r="A4630" s="3">
        <v>4629</v>
      </c>
      <c r="B4630" s="6" t="s">
        <v>9</v>
      </c>
      <c r="C4630" s="6">
        <v>38798</v>
      </c>
      <c r="D4630" s="6" t="s">
        <v>149</v>
      </c>
      <c r="E4630" s="6" t="s">
        <v>5914</v>
      </c>
      <c r="F4630" s="7">
        <v>150</v>
      </c>
      <c r="G4630" s="6">
        <f>F4631*0.21</f>
        <v>32.129999999999995</v>
      </c>
      <c r="H4630" s="6" t="s">
        <v>5774</v>
      </c>
      <c r="I4630" s="6" t="s">
        <v>5869</v>
      </c>
    </row>
    <row r="4631" spans="1:9" ht="30" x14ac:dyDescent="0.25">
      <c r="A4631" s="3">
        <v>4630</v>
      </c>
      <c r="B4631" s="4" t="s">
        <v>9</v>
      </c>
      <c r="C4631" s="4">
        <v>38799</v>
      </c>
      <c r="D4631" s="4" t="s">
        <v>5911</v>
      </c>
      <c r="E4631" s="4" t="s">
        <v>139</v>
      </c>
      <c r="F4631" s="20">
        <v>153</v>
      </c>
      <c r="G4631" s="8">
        <f>F4632*0.21</f>
        <v>155.19</v>
      </c>
      <c r="H4631" s="4" t="s">
        <v>5774</v>
      </c>
      <c r="I4631" s="4" t="s">
        <v>5878</v>
      </c>
    </row>
    <row r="4632" spans="1:9" ht="45" x14ac:dyDescent="0.25">
      <c r="A4632" s="3">
        <v>4631</v>
      </c>
      <c r="B4632" s="4" t="s">
        <v>9</v>
      </c>
      <c r="C4632" s="4">
        <v>38826</v>
      </c>
      <c r="D4632" s="19" t="s">
        <v>5915</v>
      </c>
      <c r="E4632" s="4" t="s">
        <v>5916</v>
      </c>
      <c r="F4632" s="4">
        <v>739</v>
      </c>
      <c r="G4632" s="4">
        <v>156.07</v>
      </c>
      <c r="H4632" s="4" t="s">
        <v>5774</v>
      </c>
      <c r="I4632" s="4" t="s">
        <v>5795</v>
      </c>
    </row>
    <row r="4633" spans="1:9" ht="45" x14ac:dyDescent="0.25">
      <c r="A4633" s="3">
        <v>4632</v>
      </c>
      <c r="B4633" s="4" t="s">
        <v>9</v>
      </c>
      <c r="C4633" s="4">
        <v>38834</v>
      </c>
      <c r="D4633" s="19" t="s">
        <v>5915</v>
      </c>
      <c r="E4633" s="4" t="s">
        <v>5916</v>
      </c>
      <c r="F4633" s="4">
        <v>577</v>
      </c>
      <c r="G4633" s="4">
        <v>121.95</v>
      </c>
      <c r="H4633" s="4" t="s">
        <v>5812</v>
      </c>
      <c r="I4633" s="4" t="s">
        <v>5917</v>
      </c>
    </row>
    <row r="4634" spans="1:9" ht="45" x14ac:dyDescent="0.25">
      <c r="A4634" s="3">
        <v>4633</v>
      </c>
      <c r="B4634" s="8" t="s">
        <v>9</v>
      </c>
      <c r="C4634" s="8">
        <v>38837</v>
      </c>
      <c r="D4634" s="8" t="s">
        <v>5918</v>
      </c>
      <c r="E4634" s="8" t="s">
        <v>5919</v>
      </c>
      <c r="F4634" s="11">
        <f>G4635/0.21</f>
        <v>199</v>
      </c>
      <c r="G4634" s="8">
        <v>180.86</v>
      </c>
      <c r="H4634" s="8" t="s">
        <v>5774</v>
      </c>
      <c r="I4634" s="8" t="s">
        <v>5920</v>
      </c>
    </row>
    <row r="4635" spans="1:9" ht="45" x14ac:dyDescent="0.25">
      <c r="A4635" s="3">
        <v>4634</v>
      </c>
      <c r="B4635" s="4" t="s">
        <v>9</v>
      </c>
      <c r="C4635" s="4">
        <v>38867</v>
      </c>
      <c r="D4635" s="19" t="s">
        <v>5921</v>
      </c>
      <c r="E4635" s="4" t="s">
        <v>5922</v>
      </c>
      <c r="F4635" s="4">
        <v>198</v>
      </c>
      <c r="G4635" s="4">
        <v>41.79</v>
      </c>
      <c r="H4635" s="4" t="s">
        <v>5812</v>
      </c>
      <c r="I4635" s="4" t="s">
        <v>5923</v>
      </c>
    </row>
    <row r="4636" spans="1:9" ht="90" x14ac:dyDescent="0.25">
      <c r="A4636" s="3">
        <v>4635</v>
      </c>
      <c r="B4636" s="6" t="s">
        <v>9</v>
      </c>
      <c r="C4636" s="6">
        <v>38905</v>
      </c>
      <c r="D4636" s="6" t="s">
        <v>3746</v>
      </c>
      <c r="E4636" s="6" t="s">
        <v>5905</v>
      </c>
      <c r="F4636" s="7">
        <v>132</v>
      </c>
      <c r="G4636" s="6">
        <f>F4637*0.21</f>
        <v>19.32</v>
      </c>
      <c r="H4636" s="6" t="s">
        <v>5774</v>
      </c>
      <c r="I4636" s="6" t="s">
        <v>5827</v>
      </c>
    </row>
    <row r="4637" spans="1:9" ht="45" x14ac:dyDescent="0.25">
      <c r="A4637" s="3">
        <v>4636</v>
      </c>
      <c r="B4637" s="8" t="s">
        <v>9</v>
      </c>
      <c r="C4637" s="8">
        <v>38913</v>
      </c>
      <c r="D4637" s="8" t="s">
        <v>5924</v>
      </c>
      <c r="E4637" s="8" t="s">
        <v>139</v>
      </c>
      <c r="F4637" s="8">
        <v>92</v>
      </c>
      <c r="G4637" s="8">
        <v>19.47</v>
      </c>
      <c r="H4637" s="8" t="s">
        <v>5774</v>
      </c>
      <c r="I4637" s="8" t="s">
        <v>5805</v>
      </c>
    </row>
    <row r="4638" spans="1:9" ht="45" x14ac:dyDescent="0.25">
      <c r="A4638" s="3">
        <v>4637</v>
      </c>
      <c r="B4638" s="8" t="s">
        <v>9</v>
      </c>
      <c r="C4638" s="8">
        <v>38917</v>
      </c>
      <c r="D4638" s="8" t="s">
        <v>5925</v>
      </c>
      <c r="E4638" s="8" t="s">
        <v>146</v>
      </c>
      <c r="F4638" s="11">
        <f>G4639/0.21</f>
        <v>507</v>
      </c>
      <c r="G4638" s="8">
        <v>22.43</v>
      </c>
      <c r="H4638" s="8" t="s">
        <v>5774</v>
      </c>
      <c r="I4638" s="8" t="s">
        <v>5805</v>
      </c>
    </row>
    <row r="4639" spans="1:9" ht="30" x14ac:dyDescent="0.25">
      <c r="A4639" s="3">
        <v>4638</v>
      </c>
      <c r="B4639" s="8" t="s">
        <v>9</v>
      </c>
      <c r="C4639" s="8">
        <v>38990</v>
      </c>
      <c r="D4639" s="8" t="s">
        <v>5926</v>
      </c>
      <c r="E4639" s="8" t="s">
        <v>3627</v>
      </c>
      <c r="F4639" s="8">
        <v>507</v>
      </c>
      <c r="G4639" s="8">
        <v>106.47</v>
      </c>
      <c r="H4639" s="8" t="s">
        <v>5774</v>
      </c>
      <c r="I4639" s="8" t="s">
        <v>5838</v>
      </c>
    </row>
    <row r="4640" spans="1:9" ht="45" x14ac:dyDescent="0.25">
      <c r="A4640" s="3">
        <v>4639</v>
      </c>
      <c r="B4640" s="6" t="s">
        <v>9</v>
      </c>
      <c r="C4640" s="6">
        <v>39011</v>
      </c>
      <c r="D4640" s="6" t="s">
        <v>5927</v>
      </c>
      <c r="E4640" s="6" t="s">
        <v>1846</v>
      </c>
      <c r="F4640" s="7">
        <v>192</v>
      </c>
      <c r="G4640" s="4">
        <f>F4641*0.21</f>
        <v>58.169999999999995</v>
      </c>
      <c r="H4640" s="6" t="s">
        <v>5774</v>
      </c>
      <c r="I4640" s="6" t="s">
        <v>5838</v>
      </c>
    </row>
    <row r="4641" spans="1:9" ht="45" x14ac:dyDescent="0.25">
      <c r="A4641" s="3">
        <v>4640</v>
      </c>
      <c r="B4641" s="8" t="s">
        <v>9</v>
      </c>
      <c r="C4641" s="8">
        <v>39050</v>
      </c>
      <c r="D4641" s="8" t="s">
        <v>3782</v>
      </c>
      <c r="E4641" s="8" t="s">
        <v>5928</v>
      </c>
      <c r="F4641" s="8">
        <v>277</v>
      </c>
      <c r="G4641" s="8">
        <v>58.169999999999995</v>
      </c>
      <c r="H4641" s="8" t="s">
        <v>5774</v>
      </c>
      <c r="I4641" s="8" t="s">
        <v>5827</v>
      </c>
    </row>
    <row r="4642" spans="1:9" ht="30" x14ac:dyDescent="0.25">
      <c r="A4642" s="3">
        <v>4641</v>
      </c>
      <c r="B4642" s="8" t="s">
        <v>9</v>
      </c>
      <c r="C4642" s="8">
        <v>39115</v>
      </c>
      <c r="D4642" s="8" t="s">
        <v>5929</v>
      </c>
      <c r="E4642" s="8" t="s">
        <v>139</v>
      </c>
      <c r="F4642" s="8">
        <v>702</v>
      </c>
      <c r="G4642" s="8">
        <v>147.41999999999999</v>
      </c>
      <c r="H4642" s="8" t="s">
        <v>5774</v>
      </c>
      <c r="I4642" s="8" t="s">
        <v>5819</v>
      </c>
    </row>
    <row r="4643" spans="1:9" ht="30" x14ac:dyDescent="0.25">
      <c r="A4643" s="3">
        <v>4642</v>
      </c>
      <c r="B4643" s="8" t="s">
        <v>9</v>
      </c>
      <c r="C4643" s="8">
        <v>39116</v>
      </c>
      <c r="D4643" s="8" t="s">
        <v>5929</v>
      </c>
      <c r="E4643" s="8" t="s">
        <v>139</v>
      </c>
      <c r="F4643" s="8">
        <v>469</v>
      </c>
      <c r="G4643" s="8">
        <v>98.49</v>
      </c>
      <c r="H4643" s="8" t="s">
        <v>5774</v>
      </c>
      <c r="I4643" s="8" t="s">
        <v>5819</v>
      </c>
    </row>
    <row r="4644" spans="1:9" ht="30" x14ac:dyDescent="0.25">
      <c r="A4644" s="3">
        <v>4643</v>
      </c>
      <c r="B4644" s="8" t="s">
        <v>9</v>
      </c>
      <c r="C4644" s="8">
        <v>39117</v>
      </c>
      <c r="D4644" s="8" t="s">
        <v>5929</v>
      </c>
      <c r="E4644" s="8" t="s">
        <v>139</v>
      </c>
      <c r="F4644" s="8">
        <v>572</v>
      </c>
      <c r="G4644" s="8">
        <v>120.11999999999999</v>
      </c>
      <c r="H4644" s="8" t="s">
        <v>5774</v>
      </c>
      <c r="I4644" s="8" t="s">
        <v>5819</v>
      </c>
    </row>
    <row r="4645" spans="1:9" ht="30" x14ac:dyDescent="0.25">
      <c r="A4645" s="3">
        <v>4644</v>
      </c>
      <c r="B4645" s="8" t="s">
        <v>9</v>
      </c>
      <c r="C4645" s="8">
        <v>39119</v>
      </c>
      <c r="D4645" s="8" t="s">
        <v>5930</v>
      </c>
      <c r="E4645" s="8" t="s">
        <v>139</v>
      </c>
      <c r="F4645" s="8">
        <v>745</v>
      </c>
      <c r="G4645" s="8">
        <v>156.44999999999999</v>
      </c>
      <c r="H4645" s="8" t="s">
        <v>5774</v>
      </c>
      <c r="I4645" s="8" t="s">
        <v>5819</v>
      </c>
    </row>
    <row r="4646" spans="1:9" x14ac:dyDescent="0.25">
      <c r="A4646" s="3">
        <v>4645</v>
      </c>
      <c r="B4646" s="3" t="s">
        <v>9</v>
      </c>
      <c r="C4646" s="3">
        <v>39120</v>
      </c>
      <c r="D4646" s="3" t="s">
        <v>5930</v>
      </c>
      <c r="E4646" s="3" t="s">
        <v>139</v>
      </c>
      <c r="F4646" s="3">
        <v>590</v>
      </c>
      <c r="G4646" s="3">
        <v>123.89999999999999</v>
      </c>
      <c r="H4646" s="3" t="s">
        <v>5774</v>
      </c>
      <c r="I4646" s="3" t="s">
        <v>5819</v>
      </c>
    </row>
    <row r="4647" spans="1:9" x14ac:dyDescent="0.25">
      <c r="A4647" s="3">
        <v>4646</v>
      </c>
      <c r="B4647" s="3" t="s">
        <v>9</v>
      </c>
      <c r="C4647" s="3">
        <v>39121</v>
      </c>
      <c r="D4647" s="3" t="s">
        <v>5930</v>
      </c>
      <c r="E4647" s="3" t="s">
        <v>1678</v>
      </c>
      <c r="F4647" s="3">
        <v>908</v>
      </c>
      <c r="G4647" s="3">
        <v>190.68</v>
      </c>
      <c r="H4647" s="3" t="s">
        <v>5774</v>
      </c>
      <c r="I4647" s="3" t="s">
        <v>3827</v>
      </c>
    </row>
    <row r="4648" spans="1:9" ht="60" x14ac:dyDescent="0.25">
      <c r="A4648" s="3">
        <v>4647</v>
      </c>
      <c r="B4648" s="8" t="s">
        <v>9</v>
      </c>
      <c r="C4648" s="8">
        <v>39143</v>
      </c>
      <c r="D4648" s="8" t="s">
        <v>200</v>
      </c>
      <c r="E4648" s="8" t="s">
        <v>147</v>
      </c>
      <c r="F4648" s="8">
        <v>922</v>
      </c>
      <c r="G4648" s="8">
        <v>193.62</v>
      </c>
      <c r="H4648" s="8" t="s">
        <v>5774</v>
      </c>
      <c r="I4648" s="8" t="s">
        <v>5878</v>
      </c>
    </row>
    <row r="4649" spans="1:9" ht="75" x14ac:dyDescent="0.25">
      <c r="A4649" s="3">
        <v>4648</v>
      </c>
      <c r="B4649" s="8" t="s">
        <v>9</v>
      </c>
      <c r="C4649" s="8">
        <v>39283</v>
      </c>
      <c r="D4649" s="8" t="s">
        <v>5931</v>
      </c>
      <c r="E4649" s="8" t="s">
        <v>5932</v>
      </c>
      <c r="F4649" s="11">
        <f>G4650/0.21</f>
        <v>76</v>
      </c>
      <c r="G4649" s="8">
        <v>8.4600000000000009</v>
      </c>
      <c r="H4649" s="8" t="s">
        <v>5774</v>
      </c>
      <c r="I4649" s="8" t="s">
        <v>5805</v>
      </c>
    </row>
    <row r="4650" spans="1:9" ht="45" x14ac:dyDescent="0.25">
      <c r="A4650" s="3">
        <v>4649</v>
      </c>
      <c r="B4650" s="8" t="s">
        <v>9</v>
      </c>
      <c r="C4650" s="8">
        <v>39660</v>
      </c>
      <c r="D4650" s="8" t="s">
        <v>5933</v>
      </c>
      <c r="E4650" s="8" t="s">
        <v>821</v>
      </c>
      <c r="F4650" s="8">
        <v>76</v>
      </c>
      <c r="G4650" s="8">
        <v>15.959999999999999</v>
      </c>
      <c r="H4650" s="8" t="s">
        <v>5774</v>
      </c>
      <c r="I4650" s="8" t="s">
        <v>5775</v>
      </c>
    </row>
    <row r="4651" spans="1:9" ht="45" x14ac:dyDescent="0.25">
      <c r="A4651" s="3">
        <v>4650</v>
      </c>
      <c r="B4651" s="8" t="s">
        <v>9</v>
      </c>
      <c r="C4651" s="8">
        <v>39700</v>
      </c>
      <c r="D4651" s="8" t="s">
        <v>5933</v>
      </c>
      <c r="E4651" s="8" t="s">
        <v>5934</v>
      </c>
      <c r="F4651" s="8">
        <v>312</v>
      </c>
      <c r="G4651" s="8">
        <f t="shared" ref="G4651:G4658" si="148">F4652*0.21</f>
        <v>7.14</v>
      </c>
      <c r="H4651" s="8" t="s">
        <v>5774</v>
      </c>
      <c r="I4651" s="8" t="s">
        <v>5778</v>
      </c>
    </row>
    <row r="4652" spans="1:9" ht="30" x14ac:dyDescent="0.25">
      <c r="A4652" s="3">
        <v>4651</v>
      </c>
      <c r="B4652" s="8" t="s">
        <v>9</v>
      </c>
      <c r="C4652" s="8">
        <v>39754</v>
      </c>
      <c r="D4652" s="8" t="s">
        <v>5935</v>
      </c>
      <c r="E4652" s="8" t="s">
        <v>15</v>
      </c>
      <c r="F4652" s="8">
        <v>34</v>
      </c>
      <c r="G4652" s="8">
        <f t="shared" si="148"/>
        <v>38.22</v>
      </c>
      <c r="H4652" s="8" t="s">
        <v>5774</v>
      </c>
      <c r="I4652" s="8" t="s">
        <v>5838</v>
      </c>
    </row>
    <row r="4653" spans="1:9" ht="60" x14ac:dyDescent="0.25">
      <c r="A4653" s="3">
        <v>4652</v>
      </c>
      <c r="B4653" s="8" t="s">
        <v>9</v>
      </c>
      <c r="C4653" s="8">
        <v>39789</v>
      </c>
      <c r="D4653" s="8" t="s">
        <v>1469</v>
      </c>
      <c r="E4653" s="8" t="s">
        <v>5936</v>
      </c>
      <c r="F4653" s="8">
        <v>182</v>
      </c>
      <c r="G4653" s="8">
        <f t="shared" si="148"/>
        <v>24.15</v>
      </c>
      <c r="H4653" s="8" t="s">
        <v>5774</v>
      </c>
      <c r="I4653" s="8" t="s">
        <v>5842</v>
      </c>
    </row>
    <row r="4654" spans="1:9" ht="45" x14ac:dyDescent="0.25">
      <c r="A4654" s="3">
        <v>4653</v>
      </c>
      <c r="B4654" s="8" t="s">
        <v>9</v>
      </c>
      <c r="C4654" s="8">
        <v>39849</v>
      </c>
      <c r="D4654" s="8" t="s">
        <v>2603</v>
      </c>
      <c r="E4654" s="8" t="s">
        <v>5937</v>
      </c>
      <c r="F4654" s="8">
        <v>115</v>
      </c>
      <c r="G4654" s="8">
        <f t="shared" si="148"/>
        <v>39.9</v>
      </c>
      <c r="H4654" s="8" t="s">
        <v>5774</v>
      </c>
      <c r="I4654" s="8" t="s">
        <v>5938</v>
      </c>
    </row>
    <row r="4655" spans="1:9" ht="45" x14ac:dyDescent="0.25">
      <c r="A4655" s="3">
        <v>4654</v>
      </c>
      <c r="B4655" s="8" t="s">
        <v>9</v>
      </c>
      <c r="C4655" s="8">
        <v>39863</v>
      </c>
      <c r="D4655" s="8" t="s">
        <v>853</v>
      </c>
      <c r="E4655" s="8" t="s">
        <v>5939</v>
      </c>
      <c r="F4655" s="8">
        <v>190</v>
      </c>
      <c r="G4655" s="8">
        <f t="shared" si="148"/>
        <v>48.72</v>
      </c>
      <c r="H4655" s="8" t="s">
        <v>5774</v>
      </c>
      <c r="I4655" s="8" t="s">
        <v>3827</v>
      </c>
    </row>
    <row r="4656" spans="1:9" ht="30" x14ac:dyDescent="0.25">
      <c r="A4656" s="3">
        <v>4655</v>
      </c>
      <c r="B4656" s="6" t="s">
        <v>9</v>
      </c>
      <c r="C4656" s="6">
        <v>39878</v>
      </c>
      <c r="D4656" s="6" t="s">
        <v>5940</v>
      </c>
      <c r="E4656" s="6" t="s">
        <v>5941</v>
      </c>
      <c r="F4656" s="7">
        <v>232</v>
      </c>
      <c r="G4656" s="6">
        <f t="shared" si="148"/>
        <v>15.54</v>
      </c>
      <c r="H4656" s="6" t="s">
        <v>5774</v>
      </c>
      <c r="I4656" s="6" t="s">
        <v>3827</v>
      </c>
    </row>
    <row r="4657" spans="1:9" ht="45" x14ac:dyDescent="0.25">
      <c r="A4657" s="3">
        <v>4656</v>
      </c>
      <c r="B4657" s="8" t="s">
        <v>9</v>
      </c>
      <c r="C4657" s="8">
        <v>39997</v>
      </c>
      <c r="D4657" s="8" t="s">
        <v>2603</v>
      </c>
      <c r="E4657" s="8" t="s">
        <v>5942</v>
      </c>
      <c r="F4657" s="8">
        <v>74</v>
      </c>
      <c r="G4657" s="8">
        <f t="shared" si="148"/>
        <v>13.86</v>
      </c>
      <c r="H4657" s="8" t="s">
        <v>5774</v>
      </c>
      <c r="I4657" s="8" t="s">
        <v>5829</v>
      </c>
    </row>
    <row r="4658" spans="1:9" ht="45" x14ac:dyDescent="0.25">
      <c r="A4658" s="3">
        <v>4657</v>
      </c>
      <c r="B4658" s="8" t="s">
        <v>9</v>
      </c>
      <c r="C4658" s="8">
        <v>39999</v>
      </c>
      <c r="D4658" s="8" t="s">
        <v>2603</v>
      </c>
      <c r="E4658" s="8" t="s">
        <v>5942</v>
      </c>
      <c r="F4658" s="8">
        <v>66</v>
      </c>
      <c r="G4658" s="8">
        <f t="shared" si="148"/>
        <v>15.12</v>
      </c>
      <c r="H4658" s="8" t="s">
        <v>5774</v>
      </c>
      <c r="I4658" s="8" t="s">
        <v>5943</v>
      </c>
    </row>
    <row r="4659" spans="1:9" ht="45" x14ac:dyDescent="0.25">
      <c r="A4659" s="3">
        <v>4658</v>
      </c>
      <c r="B4659" s="8" t="s">
        <v>9</v>
      </c>
      <c r="C4659" s="8">
        <v>40007</v>
      </c>
      <c r="D4659" s="8" t="s">
        <v>4797</v>
      </c>
      <c r="E4659" s="8" t="s">
        <v>5944</v>
      </c>
      <c r="F4659" s="8">
        <v>72</v>
      </c>
      <c r="G4659" s="8">
        <v>15.12</v>
      </c>
      <c r="H4659" s="8" t="s">
        <v>5774</v>
      </c>
      <c r="I4659" s="8" t="s">
        <v>5775</v>
      </c>
    </row>
    <row r="4660" spans="1:9" ht="30" x14ac:dyDescent="0.25">
      <c r="A4660" s="3">
        <v>4659</v>
      </c>
      <c r="B4660" s="8" t="s">
        <v>9</v>
      </c>
      <c r="C4660" s="8">
        <v>40245</v>
      </c>
      <c r="D4660" s="8" t="s">
        <v>5945</v>
      </c>
      <c r="E4660" s="8" t="s">
        <v>139</v>
      </c>
      <c r="F4660" s="8">
        <v>200</v>
      </c>
      <c r="G4660" s="8">
        <f t="shared" ref="G4660:G4665" si="149">F4661*0.21</f>
        <v>31.5</v>
      </c>
      <c r="H4660" s="8" t="s">
        <v>5774</v>
      </c>
      <c r="I4660" s="8" t="s">
        <v>5805</v>
      </c>
    </row>
    <row r="4661" spans="1:9" ht="60" x14ac:dyDescent="0.25">
      <c r="A4661" s="3">
        <v>4660</v>
      </c>
      <c r="B4661" s="6" t="s">
        <v>9</v>
      </c>
      <c r="C4661" s="16">
        <v>40410</v>
      </c>
      <c r="D4661" s="6" t="s">
        <v>5946</v>
      </c>
      <c r="E4661" s="16" t="s">
        <v>5947</v>
      </c>
      <c r="F4661" s="16">
        <v>150</v>
      </c>
      <c r="G4661" s="8">
        <f t="shared" si="149"/>
        <v>12.6</v>
      </c>
      <c r="H4661" s="16" t="s">
        <v>5774</v>
      </c>
      <c r="I4661" s="16" t="s">
        <v>5948</v>
      </c>
    </row>
    <row r="4662" spans="1:9" ht="60" x14ac:dyDescent="0.25">
      <c r="A4662" s="3">
        <v>4661</v>
      </c>
      <c r="B4662" s="4" t="s">
        <v>9</v>
      </c>
      <c r="C4662" s="4">
        <v>40414</v>
      </c>
      <c r="D4662" s="36" t="s">
        <v>5949</v>
      </c>
      <c r="E4662" s="4" t="s">
        <v>1623</v>
      </c>
      <c r="F4662" s="4">
        <v>60</v>
      </c>
      <c r="G4662" s="8">
        <f t="shared" si="149"/>
        <v>40.32</v>
      </c>
      <c r="H4662" s="8" t="s">
        <v>5774</v>
      </c>
      <c r="I4662" s="4" t="s">
        <v>5829</v>
      </c>
    </row>
    <row r="4663" spans="1:9" ht="45" x14ac:dyDescent="0.25">
      <c r="A4663" s="3">
        <v>4662</v>
      </c>
      <c r="B4663" s="8" t="s">
        <v>9</v>
      </c>
      <c r="C4663" s="8">
        <v>40466</v>
      </c>
      <c r="D4663" s="8" t="s">
        <v>951</v>
      </c>
      <c r="E4663" s="8" t="s">
        <v>5950</v>
      </c>
      <c r="F4663" s="8">
        <v>192</v>
      </c>
      <c r="G4663" s="8">
        <f t="shared" si="149"/>
        <v>25.41</v>
      </c>
      <c r="H4663" s="8" t="s">
        <v>5774</v>
      </c>
      <c r="I4663" s="8" t="s">
        <v>5819</v>
      </c>
    </row>
    <row r="4664" spans="1:9" ht="60" x14ac:dyDescent="0.25">
      <c r="A4664" s="3">
        <v>4663</v>
      </c>
      <c r="B4664" s="8" t="s">
        <v>9</v>
      </c>
      <c r="C4664" s="8">
        <v>40467</v>
      </c>
      <c r="D4664" s="8" t="s">
        <v>951</v>
      </c>
      <c r="E4664" s="8" t="s">
        <v>5951</v>
      </c>
      <c r="F4664" s="8">
        <v>121</v>
      </c>
      <c r="G4664" s="8">
        <f t="shared" si="149"/>
        <v>41.58</v>
      </c>
      <c r="H4664" s="8" t="s">
        <v>5774</v>
      </c>
      <c r="I4664" s="8" t="s">
        <v>5819</v>
      </c>
    </row>
    <row r="4665" spans="1:9" ht="30" x14ac:dyDescent="0.25">
      <c r="A4665" s="3">
        <v>4664</v>
      </c>
      <c r="B4665" s="6" t="s">
        <v>9</v>
      </c>
      <c r="C4665" s="6">
        <v>40479</v>
      </c>
      <c r="D4665" s="6" t="s">
        <v>951</v>
      </c>
      <c r="E4665" s="6" t="s">
        <v>146</v>
      </c>
      <c r="F4665" s="7">
        <v>198</v>
      </c>
      <c r="G4665" s="8">
        <f t="shared" si="149"/>
        <v>42</v>
      </c>
      <c r="H4665" s="6" t="s">
        <v>5774</v>
      </c>
      <c r="I4665" s="6" t="s">
        <v>5805</v>
      </c>
    </row>
    <row r="4666" spans="1:9" ht="45" x14ac:dyDescent="0.25">
      <c r="A4666" s="3">
        <v>4665</v>
      </c>
      <c r="B4666" s="8" t="s">
        <v>9</v>
      </c>
      <c r="C4666" s="8">
        <v>40486</v>
      </c>
      <c r="D4666" s="8" t="s">
        <v>853</v>
      </c>
      <c r="E4666" s="8" t="s">
        <v>4224</v>
      </c>
      <c r="F4666" s="8">
        <v>200</v>
      </c>
      <c r="G4666" s="8">
        <v>42</v>
      </c>
      <c r="H4666" s="8" t="s">
        <v>5774</v>
      </c>
      <c r="I4666" s="8" t="s">
        <v>5819</v>
      </c>
    </row>
    <row r="4667" spans="1:9" x14ac:dyDescent="0.25">
      <c r="A4667" s="3">
        <v>4666</v>
      </c>
      <c r="B4667" s="3" t="s">
        <v>9</v>
      </c>
      <c r="C4667" s="3">
        <v>40576</v>
      </c>
      <c r="D4667" s="3" t="s">
        <v>257</v>
      </c>
      <c r="E4667" s="3" t="s">
        <v>5952</v>
      </c>
      <c r="F4667" s="3">
        <v>14</v>
      </c>
      <c r="G4667" s="3">
        <v>2.94</v>
      </c>
      <c r="H4667" s="3" t="s">
        <v>5774</v>
      </c>
      <c r="I4667" s="3" t="s">
        <v>5805</v>
      </c>
    </row>
    <row r="4668" spans="1:9" ht="30" x14ac:dyDescent="0.25">
      <c r="A4668" s="3">
        <v>4667</v>
      </c>
      <c r="B4668" s="8" t="s">
        <v>9</v>
      </c>
      <c r="C4668" s="8">
        <v>40613</v>
      </c>
      <c r="D4668" s="8" t="s">
        <v>204</v>
      </c>
      <c r="E4668" s="8" t="s">
        <v>146</v>
      </c>
      <c r="F4668" s="8">
        <v>170</v>
      </c>
      <c r="G4668" s="8">
        <f>F4669*0.21</f>
        <v>53.339999999999996</v>
      </c>
      <c r="H4668" s="8" t="s">
        <v>5774</v>
      </c>
      <c r="I4668" s="8" t="s">
        <v>5953</v>
      </c>
    </row>
    <row r="4669" spans="1:9" ht="45" x14ac:dyDescent="0.25">
      <c r="A4669" s="3">
        <v>4668</v>
      </c>
      <c r="B4669" s="8" t="s">
        <v>9</v>
      </c>
      <c r="C4669" s="8">
        <v>40624</v>
      </c>
      <c r="D4669" s="8" t="s">
        <v>5954</v>
      </c>
      <c r="E4669" s="8" t="s">
        <v>961</v>
      </c>
      <c r="F4669" s="11">
        <f>G4670/0.21</f>
        <v>254</v>
      </c>
      <c r="G4669" s="8">
        <v>64.319999999999993</v>
      </c>
      <c r="H4669" s="8" t="s">
        <v>5774</v>
      </c>
      <c r="I4669" s="8" t="s">
        <v>5829</v>
      </c>
    </row>
    <row r="4670" spans="1:9" ht="45" x14ac:dyDescent="0.25">
      <c r="A4670" s="3">
        <v>4669</v>
      </c>
      <c r="B4670" s="6" t="s">
        <v>9</v>
      </c>
      <c r="C4670" s="6">
        <v>40652</v>
      </c>
      <c r="D4670" s="6" t="s">
        <v>5955</v>
      </c>
      <c r="E4670" s="6" t="s">
        <v>3384</v>
      </c>
      <c r="F4670" s="7">
        <v>100</v>
      </c>
      <c r="G4670" s="4">
        <f t="shared" ref="G4670:G4701" si="150">F4671*0.21</f>
        <v>53.339999999999996</v>
      </c>
      <c r="H4670" s="6" t="s">
        <v>5774</v>
      </c>
      <c r="I4670" s="6" t="s">
        <v>5805</v>
      </c>
    </row>
    <row r="4671" spans="1:9" ht="30" x14ac:dyDescent="0.25">
      <c r="A4671" s="3">
        <v>4670</v>
      </c>
      <c r="B4671" s="8" t="s">
        <v>9</v>
      </c>
      <c r="C4671" s="8">
        <v>40895</v>
      </c>
      <c r="D4671" s="8" t="s">
        <v>204</v>
      </c>
      <c r="E4671" s="8" t="s">
        <v>146</v>
      </c>
      <c r="F4671" s="8">
        <v>254</v>
      </c>
      <c r="G4671" s="8">
        <f t="shared" si="150"/>
        <v>4.2</v>
      </c>
      <c r="H4671" s="8" t="s">
        <v>5774</v>
      </c>
      <c r="I4671" s="8" t="s">
        <v>5829</v>
      </c>
    </row>
    <row r="4672" spans="1:9" ht="30" x14ac:dyDescent="0.25">
      <c r="A4672" s="3">
        <v>4671</v>
      </c>
      <c r="B4672" s="8" t="s">
        <v>9</v>
      </c>
      <c r="C4672" s="8">
        <v>40897</v>
      </c>
      <c r="D4672" s="8" t="s">
        <v>5956</v>
      </c>
      <c r="E4672" s="8" t="s">
        <v>187</v>
      </c>
      <c r="F4672" s="8">
        <v>20</v>
      </c>
      <c r="G4672" s="8">
        <f t="shared" si="150"/>
        <v>3.36</v>
      </c>
      <c r="H4672" s="8" t="s">
        <v>5774</v>
      </c>
      <c r="I4672" s="8" t="s">
        <v>5819</v>
      </c>
    </row>
    <row r="4673" spans="1:38" ht="45" x14ac:dyDescent="0.25">
      <c r="A4673" s="3">
        <v>4672</v>
      </c>
      <c r="B4673" s="6" t="s">
        <v>9</v>
      </c>
      <c r="C4673" s="6">
        <v>40915</v>
      </c>
      <c r="D4673" s="6" t="s">
        <v>5957</v>
      </c>
      <c r="E4673" s="6" t="s">
        <v>848</v>
      </c>
      <c r="F4673" s="6">
        <v>16</v>
      </c>
      <c r="G4673" s="4">
        <f t="shared" si="150"/>
        <v>40.32</v>
      </c>
      <c r="H4673" s="6" t="s">
        <v>5774</v>
      </c>
      <c r="I4673" s="6" t="s">
        <v>5958</v>
      </c>
    </row>
    <row r="4674" spans="1:38" ht="30" x14ac:dyDescent="0.25">
      <c r="A4674" s="3">
        <v>4673</v>
      </c>
      <c r="B4674" s="6" t="s">
        <v>9</v>
      </c>
      <c r="C4674" s="6">
        <v>40917</v>
      </c>
      <c r="D4674" s="6" t="s">
        <v>5723</v>
      </c>
      <c r="E4674" s="6" t="s">
        <v>197</v>
      </c>
      <c r="F4674" s="7">
        <v>192</v>
      </c>
      <c r="G4674" s="4">
        <f t="shared" si="150"/>
        <v>22.47</v>
      </c>
      <c r="H4674" s="6" t="s">
        <v>5787</v>
      </c>
      <c r="I4674" s="6" t="s">
        <v>5959</v>
      </c>
    </row>
    <row r="4675" spans="1:38" ht="30" x14ac:dyDescent="0.25">
      <c r="A4675" s="3">
        <v>4674</v>
      </c>
      <c r="B4675" s="8" t="s">
        <v>9</v>
      </c>
      <c r="C4675" s="8">
        <v>40919</v>
      </c>
      <c r="D4675" s="8" t="s">
        <v>5960</v>
      </c>
      <c r="E4675" s="8" t="s">
        <v>3550</v>
      </c>
      <c r="F4675" s="8">
        <v>107</v>
      </c>
      <c r="G4675" s="8">
        <f t="shared" si="150"/>
        <v>53.76</v>
      </c>
      <c r="H4675" s="8" t="s">
        <v>5774</v>
      </c>
      <c r="I4675" s="8" t="s">
        <v>5838</v>
      </c>
      <c r="K4675" s="13"/>
      <c r="L4675" s="13"/>
      <c r="M4675" s="13"/>
      <c r="N4675" s="13"/>
      <c r="O4675" s="13"/>
      <c r="P4675" s="13"/>
      <c r="Q4675" s="13"/>
      <c r="R4675" s="13"/>
      <c r="S4675" s="13"/>
      <c r="T4675" s="13"/>
      <c r="U4675" s="13"/>
      <c r="V4675" s="13"/>
      <c r="W4675" s="13"/>
      <c r="X4675" s="13"/>
      <c r="Y4675" s="13"/>
      <c r="Z4675" s="13"/>
      <c r="AA4675" s="13"/>
      <c r="AB4675" s="13"/>
      <c r="AC4675" s="13"/>
      <c r="AD4675" s="13"/>
      <c r="AE4675" s="13"/>
      <c r="AF4675" s="13"/>
      <c r="AG4675" s="13"/>
      <c r="AH4675" s="13"/>
      <c r="AI4675" s="13"/>
      <c r="AJ4675" s="13"/>
      <c r="AK4675" s="13"/>
      <c r="AL4675" s="13"/>
    </row>
    <row r="4676" spans="1:38" ht="30" x14ac:dyDescent="0.25">
      <c r="A4676" s="3">
        <v>4675</v>
      </c>
      <c r="B4676" s="6" t="s">
        <v>9</v>
      </c>
      <c r="C4676" s="6">
        <v>41059</v>
      </c>
      <c r="D4676" s="6" t="s">
        <v>204</v>
      </c>
      <c r="E4676" s="6" t="s">
        <v>2514</v>
      </c>
      <c r="F4676" s="7">
        <v>256</v>
      </c>
      <c r="G4676" s="4">
        <f t="shared" si="150"/>
        <v>34.65</v>
      </c>
      <c r="H4676" s="6" t="s">
        <v>5774</v>
      </c>
      <c r="I4676" s="6" t="s">
        <v>5805</v>
      </c>
      <c r="K4676" s="13"/>
      <c r="L4676" s="13"/>
      <c r="M4676" s="13"/>
      <c r="N4676" s="13"/>
      <c r="O4676" s="13"/>
      <c r="P4676" s="13"/>
      <c r="Q4676" s="13"/>
      <c r="R4676" s="13"/>
      <c r="S4676" s="13"/>
      <c r="T4676" s="13"/>
      <c r="U4676" s="13"/>
      <c r="V4676" s="13"/>
      <c r="W4676" s="13"/>
      <c r="X4676" s="13"/>
      <c r="Y4676" s="13"/>
      <c r="Z4676" s="13"/>
      <c r="AA4676" s="13"/>
      <c r="AB4676" s="13"/>
      <c r="AC4676" s="13"/>
      <c r="AD4676" s="13"/>
      <c r="AE4676" s="13"/>
      <c r="AF4676" s="13"/>
      <c r="AG4676" s="13"/>
      <c r="AH4676" s="13"/>
      <c r="AI4676" s="13"/>
      <c r="AJ4676" s="13"/>
      <c r="AK4676" s="13"/>
      <c r="AL4676" s="13"/>
    </row>
    <row r="4677" spans="1:38" ht="60" x14ac:dyDescent="0.25">
      <c r="A4677" s="3">
        <v>4676</v>
      </c>
      <c r="B4677" s="8" t="s">
        <v>9</v>
      </c>
      <c r="C4677" s="8">
        <v>41078</v>
      </c>
      <c r="D4677" s="8" t="s">
        <v>5961</v>
      </c>
      <c r="E4677" s="8" t="s">
        <v>197</v>
      </c>
      <c r="F4677" s="8">
        <v>165</v>
      </c>
      <c r="G4677" s="8">
        <f t="shared" si="150"/>
        <v>37.799999999999997</v>
      </c>
      <c r="H4677" s="8" t="s">
        <v>5774</v>
      </c>
      <c r="I4677" s="8" t="s">
        <v>5962</v>
      </c>
      <c r="K4677" s="13"/>
      <c r="L4677" s="13"/>
      <c r="M4677" s="13"/>
      <c r="N4677" s="13"/>
      <c r="O4677" s="13"/>
      <c r="P4677" s="13"/>
      <c r="Q4677" s="13"/>
      <c r="R4677" s="13"/>
      <c r="S4677" s="13"/>
      <c r="T4677" s="13"/>
      <c r="U4677" s="13"/>
      <c r="V4677" s="13"/>
      <c r="W4677" s="13"/>
      <c r="X4677" s="13"/>
      <c r="Y4677" s="13"/>
      <c r="Z4677" s="13"/>
      <c r="AA4677" s="13"/>
      <c r="AB4677" s="13"/>
      <c r="AC4677" s="13"/>
      <c r="AD4677" s="13"/>
      <c r="AE4677" s="13"/>
      <c r="AF4677" s="13"/>
      <c r="AG4677" s="13"/>
      <c r="AH4677" s="13"/>
      <c r="AI4677" s="13"/>
      <c r="AJ4677" s="13"/>
      <c r="AK4677" s="13"/>
      <c r="AL4677" s="13"/>
    </row>
    <row r="4678" spans="1:38" ht="60" x14ac:dyDescent="0.25">
      <c r="A4678" s="3">
        <v>4677</v>
      </c>
      <c r="B4678" s="8" t="s">
        <v>9</v>
      </c>
      <c r="C4678" s="8">
        <v>41096</v>
      </c>
      <c r="D4678" s="8" t="s">
        <v>5961</v>
      </c>
      <c r="E4678" s="8" t="s">
        <v>146</v>
      </c>
      <c r="F4678" s="8">
        <v>180</v>
      </c>
      <c r="G4678" s="8">
        <f t="shared" si="150"/>
        <v>42</v>
      </c>
      <c r="H4678" s="8" t="s">
        <v>5774</v>
      </c>
      <c r="I4678" s="8" t="s">
        <v>5805</v>
      </c>
      <c r="K4678" s="13"/>
      <c r="L4678" s="13"/>
      <c r="M4678" s="13"/>
      <c r="N4678" s="13"/>
      <c r="O4678" s="13"/>
      <c r="P4678" s="13"/>
      <c r="Q4678" s="13"/>
      <c r="R4678" s="13"/>
      <c r="S4678" s="13"/>
      <c r="T4678" s="13"/>
      <c r="U4678" s="13"/>
      <c r="V4678" s="13"/>
      <c r="W4678" s="13"/>
      <c r="X4678" s="13"/>
      <c r="Y4678" s="13"/>
      <c r="Z4678" s="13"/>
      <c r="AA4678" s="13"/>
      <c r="AB4678" s="13"/>
      <c r="AC4678" s="13"/>
      <c r="AD4678" s="13"/>
      <c r="AE4678" s="13"/>
      <c r="AF4678" s="13"/>
      <c r="AG4678" s="13"/>
      <c r="AH4678" s="13"/>
      <c r="AI4678" s="13"/>
      <c r="AJ4678" s="13"/>
      <c r="AK4678" s="13"/>
      <c r="AL4678" s="13"/>
    </row>
    <row r="4679" spans="1:38" ht="60" x14ac:dyDescent="0.25">
      <c r="A4679" s="3">
        <v>4678</v>
      </c>
      <c r="B4679" s="8" t="s">
        <v>9</v>
      </c>
      <c r="C4679" s="8">
        <v>41104</v>
      </c>
      <c r="D4679" s="8" t="s">
        <v>5961</v>
      </c>
      <c r="E4679" s="8" t="s">
        <v>197</v>
      </c>
      <c r="F4679" s="8">
        <v>200</v>
      </c>
      <c r="G4679" s="8">
        <f t="shared" si="150"/>
        <v>101.42999999999999</v>
      </c>
      <c r="H4679" s="8" t="s">
        <v>5774</v>
      </c>
      <c r="I4679" s="8" t="s">
        <v>5838</v>
      </c>
      <c r="K4679" s="13"/>
      <c r="L4679" s="13"/>
      <c r="M4679" s="13"/>
      <c r="N4679" s="13"/>
      <c r="O4679" s="13"/>
      <c r="P4679" s="13"/>
      <c r="Q4679" s="13"/>
      <c r="R4679" s="13"/>
      <c r="S4679" s="13"/>
      <c r="T4679" s="13"/>
      <c r="U4679" s="13"/>
      <c r="V4679" s="13"/>
      <c r="W4679" s="13"/>
      <c r="X4679" s="13"/>
      <c r="Y4679" s="13"/>
      <c r="Z4679" s="13"/>
      <c r="AA4679" s="13"/>
      <c r="AB4679" s="13"/>
      <c r="AC4679" s="13"/>
      <c r="AD4679" s="13"/>
      <c r="AE4679" s="13"/>
      <c r="AF4679" s="13"/>
      <c r="AG4679" s="13"/>
      <c r="AH4679" s="13"/>
      <c r="AI4679" s="13"/>
      <c r="AJ4679" s="13"/>
      <c r="AK4679" s="13"/>
      <c r="AL4679" s="13"/>
    </row>
    <row r="4680" spans="1:38" ht="30" x14ac:dyDescent="0.25">
      <c r="A4680" s="3">
        <v>4679</v>
      </c>
      <c r="B4680" s="6" t="s">
        <v>9</v>
      </c>
      <c r="C4680" s="6">
        <v>41267</v>
      </c>
      <c r="D4680" s="6" t="s">
        <v>204</v>
      </c>
      <c r="E4680" s="6" t="s">
        <v>5963</v>
      </c>
      <c r="F4680" s="7">
        <v>483</v>
      </c>
      <c r="G4680" s="4">
        <f t="shared" si="150"/>
        <v>99.11999999999999</v>
      </c>
      <c r="H4680" s="6" t="s">
        <v>5812</v>
      </c>
      <c r="I4680" s="6" t="s">
        <v>5964</v>
      </c>
      <c r="K4680" s="13"/>
      <c r="L4680" s="13"/>
      <c r="M4680" s="13"/>
      <c r="N4680" s="13"/>
      <c r="O4680" s="13"/>
      <c r="P4680" s="13"/>
      <c r="Q4680" s="13"/>
      <c r="R4680" s="13"/>
      <c r="S4680" s="13"/>
      <c r="T4680" s="13"/>
      <c r="U4680" s="13"/>
      <c r="V4680" s="13"/>
      <c r="W4680" s="13"/>
      <c r="X4680" s="13"/>
      <c r="Y4680" s="13"/>
      <c r="Z4680" s="13"/>
      <c r="AA4680" s="13"/>
      <c r="AB4680" s="13"/>
      <c r="AC4680" s="13"/>
      <c r="AD4680" s="13"/>
      <c r="AE4680" s="13"/>
      <c r="AF4680" s="13"/>
      <c r="AG4680" s="13"/>
      <c r="AH4680" s="13"/>
      <c r="AI4680" s="13"/>
      <c r="AJ4680" s="13"/>
      <c r="AK4680" s="13"/>
      <c r="AL4680" s="13"/>
    </row>
    <row r="4681" spans="1:38" ht="60" x14ac:dyDescent="0.25">
      <c r="A4681" s="3">
        <v>4680</v>
      </c>
      <c r="B4681" s="6" t="s">
        <v>9</v>
      </c>
      <c r="C4681" s="6">
        <v>41279</v>
      </c>
      <c r="D4681" s="6" t="s">
        <v>5965</v>
      </c>
      <c r="E4681" s="6" t="s">
        <v>1505</v>
      </c>
      <c r="F4681" s="7">
        <v>472</v>
      </c>
      <c r="G4681" s="6">
        <f t="shared" si="150"/>
        <v>49.559999999999995</v>
      </c>
      <c r="H4681" s="6" t="s">
        <v>5774</v>
      </c>
      <c r="I4681" s="6" t="s">
        <v>5819</v>
      </c>
      <c r="K4681" s="13"/>
      <c r="L4681" s="13"/>
      <c r="M4681" s="13"/>
      <c r="N4681" s="13"/>
      <c r="O4681" s="13"/>
      <c r="P4681" s="13"/>
      <c r="Q4681" s="13"/>
      <c r="R4681" s="13"/>
      <c r="S4681" s="13"/>
      <c r="T4681" s="13"/>
      <c r="U4681" s="13"/>
      <c r="V4681" s="13"/>
      <c r="W4681" s="13"/>
      <c r="X4681" s="13"/>
      <c r="Y4681" s="13"/>
      <c r="Z4681" s="13"/>
      <c r="AA4681" s="13"/>
      <c r="AB4681" s="13"/>
      <c r="AC4681" s="13"/>
      <c r="AD4681" s="13"/>
      <c r="AE4681" s="13"/>
      <c r="AF4681" s="13"/>
      <c r="AG4681" s="13"/>
      <c r="AH4681" s="13"/>
      <c r="AI4681" s="13"/>
      <c r="AJ4681" s="13"/>
      <c r="AK4681" s="13"/>
      <c r="AL4681" s="13"/>
    </row>
    <row r="4682" spans="1:38" ht="45" x14ac:dyDescent="0.25">
      <c r="A4682" s="3">
        <v>4681</v>
      </c>
      <c r="B4682" s="8" t="s">
        <v>9</v>
      </c>
      <c r="C4682" s="8">
        <v>41282</v>
      </c>
      <c r="D4682" s="8" t="s">
        <v>5966</v>
      </c>
      <c r="E4682" s="8" t="s">
        <v>139</v>
      </c>
      <c r="F4682" s="8">
        <v>236</v>
      </c>
      <c r="G4682" s="8">
        <f t="shared" si="150"/>
        <v>31.5</v>
      </c>
      <c r="H4682" s="8" t="s">
        <v>5774</v>
      </c>
      <c r="I4682" s="8" t="s">
        <v>5795</v>
      </c>
      <c r="K4682" s="13"/>
      <c r="L4682" s="13"/>
      <c r="M4682" s="13"/>
      <c r="N4682" s="13"/>
      <c r="O4682" s="13"/>
      <c r="P4682" s="13"/>
      <c r="Q4682" s="13"/>
      <c r="R4682" s="13"/>
      <c r="S4682" s="13"/>
      <c r="T4682" s="13"/>
      <c r="U4682" s="13"/>
      <c r="V4682" s="13"/>
      <c r="W4682" s="13"/>
      <c r="X4682" s="13"/>
      <c r="Y4682" s="13"/>
      <c r="Z4682" s="13"/>
      <c r="AA4682" s="13"/>
      <c r="AB4682" s="13"/>
      <c r="AC4682" s="13"/>
      <c r="AD4682" s="13"/>
      <c r="AE4682" s="13"/>
      <c r="AF4682" s="13"/>
      <c r="AG4682" s="13"/>
      <c r="AH4682" s="13"/>
      <c r="AI4682" s="13"/>
      <c r="AJ4682" s="13"/>
      <c r="AK4682" s="13"/>
      <c r="AL4682" s="13"/>
    </row>
    <row r="4683" spans="1:38" ht="60" x14ac:dyDescent="0.25">
      <c r="A4683" s="3">
        <v>4682</v>
      </c>
      <c r="B4683" s="6" t="s">
        <v>9</v>
      </c>
      <c r="C4683" s="6">
        <v>41407</v>
      </c>
      <c r="D4683" s="6" t="s">
        <v>5946</v>
      </c>
      <c r="E4683" s="6" t="s">
        <v>5967</v>
      </c>
      <c r="F4683" s="7">
        <v>150</v>
      </c>
      <c r="G4683" s="8">
        <f t="shared" si="150"/>
        <v>40.949999999999996</v>
      </c>
      <c r="H4683" s="6" t="s">
        <v>5812</v>
      </c>
      <c r="I4683" s="6" t="s">
        <v>5968</v>
      </c>
      <c r="K4683" s="13"/>
      <c r="L4683" s="13"/>
      <c r="M4683" s="13"/>
      <c r="N4683" s="13"/>
      <c r="O4683" s="13"/>
      <c r="P4683" s="13"/>
      <c r="Q4683" s="13"/>
      <c r="R4683" s="13"/>
      <c r="S4683" s="13"/>
      <c r="T4683" s="13"/>
      <c r="U4683" s="13"/>
      <c r="V4683" s="13"/>
      <c r="W4683" s="13"/>
      <c r="X4683" s="13"/>
      <c r="Y4683" s="13"/>
      <c r="Z4683" s="13"/>
      <c r="AA4683" s="13"/>
      <c r="AB4683" s="13"/>
      <c r="AC4683" s="13"/>
      <c r="AD4683" s="13"/>
      <c r="AE4683" s="13"/>
      <c r="AF4683" s="13"/>
      <c r="AG4683" s="13"/>
      <c r="AH4683" s="13"/>
      <c r="AI4683" s="13"/>
      <c r="AJ4683" s="13"/>
      <c r="AK4683" s="13"/>
      <c r="AL4683" s="13"/>
    </row>
    <row r="4684" spans="1:38" ht="60" x14ac:dyDescent="0.25">
      <c r="A4684" s="3">
        <v>4683</v>
      </c>
      <c r="B4684" s="8" t="s">
        <v>9</v>
      </c>
      <c r="C4684" s="8">
        <v>41483</v>
      </c>
      <c r="D4684" s="8" t="s">
        <v>5969</v>
      </c>
      <c r="E4684" s="8" t="s">
        <v>5970</v>
      </c>
      <c r="F4684" s="8">
        <v>195</v>
      </c>
      <c r="G4684" s="8">
        <f t="shared" si="150"/>
        <v>42</v>
      </c>
      <c r="H4684" s="8" t="s">
        <v>5774</v>
      </c>
      <c r="I4684" s="8" t="s">
        <v>5971</v>
      </c>
      <c r="K4684" s="13"/>
      <c r="L4684" s="13"/>
      <c r="M4684" s="13"/>
      <c r="N4684" s="13"/>
      <c r="O4684" s="13"/>
      <c r="P4684" s="13"/>
      <c r="Q4684" s="13"/>
      <c r="R4684" s="13"/>
      <c r="S4684" s="13"/>
      <c r="T4684" s="13"/>
      <c r="U4684" s="13"/>
      <c r="V4684" s="13"/>
      <c r="W4684" s="13"/>
      <c r="X4684" s="13"/>
      <c r="Y4684" s="13"/>
      <c r="Z4684" s="13"/>
      <c r="AA4684" s="13"/>
      <c r="AB4684" s="13"/>
      <c r="AC4684" s="13"/>
      <c r="AD4684" s="13"/>
      <c r="AE4684" s="13"/>
      <c r="AF4684" s="13"/>
      <c r="AG4684" s="13"/>
      <c r="AH4684" s="13"/>
      <c r="AI4684" s="13"/>
      <c r="AJ4684" s="13"/>
      <c r="AK4684" s="13"/>
      <c r="AL4684" s="13"/>
    </row>
    <row r="4685" spans="1:38" ht="60" x14ac:dyDescent="0.25">
      <c r="A4685" s="3">
        <v>4684</v>
      </c>
      <c r="B4685" s="8" t="s">
        <v>9</v>
      </c>
      <c r="C4685" s="8">
        <v>41490</v>
      </c>
      <c r="D4685" s="8" t="s">
        <v>5969</v>
      </c>
      <c r="E4685" s="8" t="s">
        <v>5970</v>
      </c>
      <c r="F4685" s="8">
        <v>200</v>
      </c>
      <c r="G4685" s="8">
        <f t="shared" si="150"/>
        <v>141.75</v>
      </c>
      <c r="H4685" s="8" t="s">
        <v>5774</v>
      </c>
      <c r="I4685" s="8" t="s">
        <v>5972</v>
      </c>
      <c r="K4685" s="13"/>
      <c r="L4685" s="13"/>
      <c r="M4685" s="13"/>
      <c r="N4685" s="13"/>
      <c r="O4685" s="13"/>
      <c r="P4685" s="13"/>
      <c r="Q4685" s="13"/>
      <c r="R4685" s="13"/>
      <c r="S4685" s="13"/>
      <c r="T4685" s="13"/>
      <c r="U4685" s="13"/>
      <c r="V4685" s="13"/>
      <c r="W4685" s="13"/>
      <c r="X4685" s="13"/>
      <c r="Y4685" s="13"/>
      <c r="Z4685" s="13"/>
      <c r="AA4685" s="13"/>
      <c r="AB4685" s="13"/>
      <c r="AC4685" s="13"/>
      <c r="AD4685" s="13"/>
      <c r="AE4685" s="13"/>
      <c r="AF4685" s="13"/>
      <c r="AG4685" s="13"/>
      <c r="AH4685" s="13"/>
      <c r="AI4685" s="13"/>
      <c r="AJ4685" s="13"/>
      <c r="AK4685" s="13"/>
      <c r="AL4685" s="13"/>
    </row>
    <row r="4686" spans="1:38" ht="45" x14ac:dyDescent="0.25">
      <c r="A4686" s="3">
        <v>4685</v>
      </c>
      <c r="B4686" s="6" t="s">
        <v>9</v>
      </c>
      <c r="C4686" s="6">
        <v>41542</v>
      </c>
      <c r="D4686" s="6" t="s">
        <v>5973</v>
      </c>
      <c r="E4686" s="6" t="s">
        <v>197</v>
      </c>
      <c r="F4686" s="7">
        <v>675</v>
      </c>
      <c r="G4686" s="4">
        <f t="shared" si="150"/>
        <v>79.8</v>
      </c>
      <c r="H4686" s="6" t="s">
        <v>5774</v>
      </c>
      <c r="I4686" s="6" t="s">
        <v>5974</v>
      </c>
    </row>
    <row r="4687" spans="1:38" ht="45" x14ac:dyDescent="0.25">
      <c r="A4687" s="3">
        <v>4686</v>
      </c>
      <c r="B4687" s="6" t="s">
        <v>9</v>
      </c>
      <c r="C4687" s="6">
        <v>41543</v>
      </c>
      <c r="D4687" s="6" t="s">
        <v>5973</v>
      </c>
      <c r="E4687" s="6" t="s">
        <v>197</v>
      </c>
      <c r="F4687" s="7">
        <v>380</v>
      </c>
      <c r="G4687" s="4">
        <f t="shared" si="150"/>
        <v>131.04</v>
      </c>
      <c r="H4687" s="6" t="s">
        <v>5774</v>
      </c>
      <c r="I4687" s="6" t="s">
        <v>5974</v>
      </c>
    </row>
    <row r="4688" spans="1:38" ht="45" x14ac:dyDescent="0.25">
      <c r="A4688" s="3">
        <v>4687</v>
      </c>
      <c r="B4688" s="6" t="s">
        <v>9</v>
      </c>
      <c r="C4688" s="6">
        <v>41544</v>
      </c>
      <c r="D4688" s="6" t="s">
        <v>5973</v>
      </c>
      <c r="E4688" s="6" t="s">
        <v>197</v>
      </c>
      <c r="F4688" s="7">
        <v>624</v>
      </c>
      <c r="G4688" s="4">
        <f t="shared" si="150"/>
        <v>70.98</v>
      </c>
      <c r="H4688" s="6" t="s">
        <v>5774</v>
      </c>
      <c r="I4688" s="6" t="s">
        <v>5974</v>
      </c>
    </row>
    <row r="4689" spans="1:9" ht="45" x14ac:dyDescent="0.25">
      <c r="A4689" s="3">
        <v>4688</v>
      </c>
      <c r="B4689" s="6" t="s">
        <v>9</v>
      </c>
      <c r="C4689" s="6">
        <v>41547</v>
      </c>
      <c r="D4689" s="6" t="s">
        <v>5973</v>
      </c>
      <c r="E4689" s="6" t="s">
        <v>197</v>
      </c>
      <c r="F4689" s="7">
        <v>338</v>
      </c>
      <c r="G4689" s="4">
        <f t="shared" si="150"/>
        <v>80.009999999999991</v>
      </c>
      <c r="H4689" s="6" t="s">
        <v>5774</v>
      </c>
      <c r="I4689" s="6" t="s">
        <v>5974</v>
      </c>
    </row>
    <row r="4690" spans="1:9" ht="30" x14ac:dyDescent="0.25">
      <c r="A4690" s="3">
        <v>4689</v>
      </c>
      <c r="B4690" s="8" t="s">
        <v>9</v>
      </c>
      <c r="C4690" s="8">
        <v>41574</v>
      </c>
      <c r="D4690" s="8" t="s">
        <v>5975</v>
      </c>
      <c r="E4690" s="8" t="s">
        <v>5976</v>
      </c>
      <c r="F4690" s="8">
        <v>381</v>
      </c>
      <c r="G4690" s="8">
        <f t="shared" si="150"/>
        <v>43.89</v>
      </c>
      <c r="H4690" s="8" t="s">
        <v>5977</v>
      </c>
      <c r="I4690" s="8" t="s">
        <v>5978</v>
      </c>
    </row>
    <row r="4691" spans="1:9" ht="30" x14ac:dyDescent="0.25">
      <c r="A4691" s="3">
        <v>4690</v>
      </c>
      <c r="B4691" s="8" t="s">
        <v>9</v>
      </c>
      <c r="C4691" s="8">
        <v>41581</v>
      </c>
      <c r="D4691" s="8" t="s">
        <v>5979</v>
      </c>
      <c r="E4691" s="8" t="s">
        <v>5980</v>
      </c>
      <c r="F4691" s="8">
        <v>209</v>
      </c>
      <c r="G4691" s="8">
        <f t="shared" si="150"/>
        <v>190.26</v>
      </c>
      <c r="H4691" s="8" t="s">
        <v>5774</v>
      </c>
      <c r="I4691" s="8" t="s">
        <v>5805</v>
      </c>
    </row>
    <row r="4692" spans="1:9" ht="45" x14ac:dyDescent="0.25">
      <c r="A4692" s="3">
        <v>4691</v>
      </c>
      <c r="B4692" s="6" t="s">
        <v>9</v>
      </c>
      <c r="C4692" s="6">
        <v>41636</v>
      </c>
      <c r="D4692" s="6" t="s">
        <v>5973</v>
      </c>
      <c r="E4692" s="6" t="s">
        <v>197</v>
      </c>
      <c r="F4692" s="7">
        <v>906</v>
      </c>
      <c r="G4692" s="4">
        <f t="shared" si="150"/>
        <v>21</v>
      </c>
      <c r="H4692" s="6" t="s">
        <v>5774</v>
      </c>
      <c r="I4692" s="6" t="s">
        <v>5974</v>
      </c>
    </row>
    <row r="4693" spans="1:9" ht="75" x14ac:dyDescent="0.25">
      <c r="A4693" s="3">
        <v>4692</v>
      </c>
      <c r="B4693" s="6" t="s">
        <v>9</v>
      </c>
      <c r="C4693" s="6">
        <v>41718</v>
      </c>
      <c r="D4693" s="6" t="s">
        <v>5981</v>
      </c>
      <c r="E4693" s="6" t="s">
        <v>5982</v>
      </c>
      <c r="F4693" s="7">
        <v>100</v>
      </c>
      <c r="G4693" s="6">
        <f t="shared" si="150"/>
        <v>10.5</v>
      </c>
      <c r="H4693" s="6" t="s">
        <v>5774</v>
      </c>
      <c r="I4693" s="6" t="s">
        <v>5829</v>
      </c>
    </row>
    <row r="4694" spans="1:9" ht="60" x14ac:dyDescent="0.25">
      <c r="A4694" s="3">
        <v>4693</v>
      </c>
      <c r="B4694" s="8" t="s">
        <v>9</v>
      </c>
      <c r="C4694" s="8">
        <v>41740</v>
      </c>
      <c r="D4694" s="8" t="s">
        <v>2104</v>
      </c>
      <c r="E4694" s="8" t="s">
        <v>5983</v>
      </c>
      <c r="F4694" s="8">
        <v>50</v>
      </c>
      <c r="G4694" s="8">
        <f t="shared" si="150"/>
        <v>41.16</v>
      </c>
      <c r="H4694" s="8" t="s">
        <v>5774</v>
      </c>
      <c r="I4694" s="8" t="s">
        <v>5838</v>
      </c>
    </row>
    <row r="4695" spans="1:9" ht="30" x14ac:dyDescent="0.25">
      <c r="A4695" s="3">
        <v>4694</v>
      </c>
      <c r="B4695" s="8" t="s">
        <v>9</v>
      </c>
      <c r="C4695" s="8">
        <v>41893</v>
      </c>
      <c r="D4695" s="8" t="s">
        <v>1907</v>
      </c>
      <c r="E4695" s="8" t="s">
        <v>197</v>
      </c>
      <c r="F4695" s="8">
        <v>196</v>
      </c>
      <c r="G4695" s="8">
        <f t="shared" si="150"/>
        <v>26.459999999999997</v>
      </c>
      <c r="H4695" s="8" t="s">
        <v>5774</v>
      </c>
      <c r="I4695" s="8" t="s">
        <v>5805</v>
      </c>
    </row>
    <row r="4696" spans="1:9" ht="30" x14ac:dyDescent="0.25">
      <c r="A4696" s="3">
        <v>4695</v>
      </c>
      <c r="B4696" s="8" t="s">
        <v>9</v>
      </c>
      <c r="C4696" s="8">
        <v>41935</v>
      </c>
      <c r="D4696" s="8" t="s">
        <v>3792</v>
      </c>
      <c r="E4696" s="8" t="s">
        <v>784</v>
      </c>
      <c r="F4696" s="8">
        <v>126</v>
      </c>
      <c r="G4696" s="8">
        <f t="shared" si="150"/>
        <v>21</v>
      </c>
      <c r="H4696" s="8" t="s">
        <v>5774</v>
      </c>
      <c r="I4696" s="8" t="s">
        <v>5834</v>
      </c>
    </row>
    <row r="4697" spans="1:9" ht="75" x14ac:dyDescent="0.25">
      <c r="A4697" s="3">
        <v>4696</v>
      </c>
      <c r="B4697" s="6" t="s">
        <v>9</v>
      </c>
      <c r="C4697" s="6">
        <v>41985</v>
      </c>
      <c r="D4697" s="6" t="s">
        <v>3825</v>
      </c>
      <c r="E4697" s="6" t="s">
        <v>5984</v>
      </c>
      <c r="F4697" s="7">
        <v>100</v>
      </c>
      <c r="G4697" s="4">
        <f t="shared" si="150"/>
        <v>10.08</v>
      </c>
      <c r="H4697" s="6" t="s">
        <v>5774</v>
      </c>
      <c r="I4697" s="6" t="s">
        <v>3827</v>
      </c>
    </row>
    <row r="4698" spans="1:9" ht="45" x14ac:dyDescent="0.25">
      <c r="A4698" s="3">
        <v>4697</v>
      </c>
      <c r="B4698" s="6" t="s">
        <v>9</v>
      </c>
      <c r="C4698" s="6">
        <v>41988</v>
      </c>
      <c r="D4698" s="6" t="s">
        <v>5723</v>
      </c>
      <c r="E4698" s="6" t="s">
        <v>5985</v>
      </c>
      <c r="F4698" s="7">
        <v>48</v>
      </c>
      <c r="G4698" s="8">
        <f t="shared" si="150"/>
        <v>13.44</v>
      </c>
      <c r="H4698" s="6" t="s">
        <v>5774</v>
      </c>
      <c r="I4698" s="6" t="s">
        <v>5795</v>
      </c>
    </row>
    <row r="4699" spans="1:9" ht="45" x14ac:dyDescent="0.25">
      <c r="A4699" s="3">
        <v>4698</v>
      </c>
      <c r="B4699" s="8" t="s">
        <v>9</v>
      </c>
      <c r="C4699" s="8">
        <v>42007</v>
      </c>
      <c r="D4699" s="8" t="s">
        <v>5986</v>
      </c>
      <c r="E4699" s="8" t="s">
        <v>139</v>
      </c>
      <c r="F4699" s="8">
        <v>64</v>
      </c>
      <c r="G4699" s="8">
        <f t="shared" si="150"/>
        <v>21</v>
      </c>
      <c r="H4699" s="8" t="s">
        <v>5774</v>
      </c>
      <c r="I4699" s="8" t="s">
        <v>5795</v>
      </c>
    </row>
    <row r="4700" spans="1:9" ht="75" x14ac:dyDescent="0.25">
      <c r="A4700" s="3">
        <v>4699</v>
      </c>
      <c r="B4700" s="6" t="s">
        <v>9</v>
      </c>
      <c r="C4700" s="6">
        <v>42051</v>
      </c>
      <c r="D4700" s="6" t="s">
        <v>3825</v>
      </c>
      <c r="E4700" s="6" t="s">
        <v>5987</v>
      </c>
      <c r="F4700" s="7">
        <v>100</v>
      </c>
      <c r="G4700" s="4">
        <f t="shared" si="150"/>
        <v>31.5</v>
      </c>
      <c r="H4700" s="6" t="s">
        <v>5774</v>
      </c>
      <c r="I4700" s="6" t="s">
        <v>5988</v>
      </c>
    </row>
    <row r="4701" spans="1:9" ht="75" x14ac:dyDescent="0.25">
      <c r="A4701" s="3">
        <v>4700</v>
      </c>
      <c r="B4701" s="8" t="s">
        <v>9</v>
      </c>
      <c r="C4701" s="8">
        <v>42052</v>
      </c>
      <c r="D4701" s="8" t="s">
        <v>3825</v>
      </c>
      <c r="E4701" s="8" t="s">
        <v>5989</v>
      </c>
      <c r="F4701" s="8">
        <v>150</v>
      </c>
      <c r="G4701" s="8">
        <f t="shared" si="150"/>
        <v>65.099999999999994</v>
      </c>
      <c r="H4701" s="8" t="s">
        <v>5774</v>
      </c>
      <c r="I4701" s="8" t="s">
        <v>5990</v>
      </c>
    </row>
    <row r="4702" spans="1:9" ht="30" x14ac:dyDescent="0.25">
      <c r="A4702" s="3">
        <v>4701</v>
      </c>
      <c r="B4702" s="8" t="s">
        <v>9</v>
      </c>
      <c r="C4702" s="8">
        <v>42305</v>
      </c>
      <c r="D4702" s="8" t="s">
        <v>5991</v>
      </c>
      <c r="E4702" s="8" t="s">
        <v>146</v>
      </c>
      <c r="F4702" s="11">
        <f>G4703/0.21</f>
        <v>310</v>
      </c>
      <c r="G4702" s="8">
        <v>29.6</v>
      </c>
      <c r="H4702" s="8" t="s">
        <v>5774</v>
      </c>
      <c r="I4702" s="8" t="s">
        <v>5838</v>
      </c>
    </row>
    <row r="4703" spans="1:9" ht="30" x14ac:dyDescent="0.25">
      <c r="A4703" s="3">
        <v>4702</v>
      </c>
      <c r="B4703" s="8" t="s">
        <v>9</v>
      </c>
      <c r="C4703" s="8">
        <v>42320</v>
      </c>
      <c r="D4703" s="8" t="s">
        <v>5992</v>
      </c>
      <c r="E4703" s="8" t="s">
        <v>5993</v>
      </c>
      <c r="F4703" s="8">
        <v>310</v>
      </c>
      <c r="G4703" s="8">
        <v>65.099999999999994</v>
      </c>
      <c r="H4703" s="8" t="s">
        <v>5774</v>
      </c>
      <c r="I4703" s="8" t="s">
        <v>5838</v>
      </c>
    </row>
    <row r="4704" spans="1:9" ht="30" x14ac:dyDescent="0.25">
      <c r="A4704" s="3">
        <v>4703</v>
      </c>
      <c r="B4704" s="8" t="s">
        <v>9</v>
      </c>
      <c r="C4704" s="8">
        <v>42321</v>
      </c>
      <c r="D4704" s="8" t="s">
        <v>5992</v>
      </c>
      <c r="E4704" s="8" t="s">
        <v>5993</v>
      </c>
      <c r="F4704" s="8">
        <v>240</v>
      </c>
      <c r="G4704" s="8">
        <v>50.4</v>
      </c>
      <c r="H4704" s="8" t="s">
        <v>5774</v>
      </c>
      <c r="I4704" s="8" t="s">
        <v>5838</v>
      </c>
    </row>
    <row r="4705" spans="1:9" ht="30" x14ac:dyDescent="0.25">
      <c r="A4705" s="3">
        <v>4704</v>
      </c>
      <c r="B4705" s="6" t="s">
        <v>9</v>
      </c>
      <c r="C4705" s="6">
        <v>42384</v>
      </c>
      <c r="D4705" s="6" t="s">
        <v>780</v>
      </c>
      <c r="E4705" s="6" t="s">
        <v>146</v>
      </c>
      <c r="F4705" s="7">
        <v>150</v>
      </c>
      <c r="G4705" s="6">
        <f>F4706*0.21</f>
        <v>42</v>
      </c>
      <c r="H4705" s="6" t="s">
        <v>5787</v>
      </c>
      <c r="I4705" s="6" t="s">
        <v>5959</v>
      </c>
    </row>
    <row r="4706" spans="1:9" ht="30" x14ac:dyDescent="0.25">
      <c r="A4706" s="3">
        <v>4705</v>
      </c>
      <c r="B4706" s="6" t="s">
        <v>9</v>
      </c>
      <c r="C4706" s="6">
        <v>42386</v>
      </c>
      <c r="D4706" s="6" t="s">
        <v>780</v>
      </c>
      <c r="E4706" s="6" t="s">
        <v>146</v>
      </c>
      <c r="F4706" s="7">
        <v>200</v>
      </c>
      <c r="G4706" s="6">
        <f>F4707*0.21</f>
        <v>32.76</v>
      </c>
      <c r="H4706" s="6" t="s">
        <v>5774</v>
      </c>
      <c r="I4706" s="6" t="s">
        <v>5829</v>
      </c>
    </row>
    <row r="4707" spans="1:9" ht="30" x14ac:dyDescent="0.25">
      <c r="A4707" s="3">
        <v>4706</v>
      </c>
      <c r="B4707" s="8" t="s">
        <v>9</v>
      </c>
      <c r="C4707" s="8">
        <v>42396</v>
      </c>
      <c r="D4707" s="8" t="s">
        <v>3792</v>
      </c>
      <c r="E4707" s="8" t="s">
        <v>3384</v>
      </c>
      <c r="F4707" s="8">
        <v>156</v>
      </c>
      <c r="G4707" s="8">
        <v>32.76</v>
      </c>
      <c r="H4707" s="8" t="s">
        <v>5774</v>
      </c>
      <c r="I4707" s="8" t="s">
        <v>5819</v>
      </c>
    </row>
    <row r="4708" spans="1:9" ht="30" x14ac:dyDescent="0.25">
      <c r="A4708" s="3">
        <v>4707</v>
      </c>
      <c r="B4708" s="6" t="s">
        <v>9</v>
      </c>
      <c r="C4708" s="6">
        <v>42397</v>
      </c>
      <c r="D4708" s="6" t="s">
        <v>3792</v>
      </c>
      <c r="E4708" s="6" t="s">
        <v>3384</v>
      </c>
      <c r="F4708" s="7">
        <v>164</v>
      </c>
      <c r="G4708" s="4">
        <f>F4709*0.21</f>
        <v>3.36</v>
      </c>
      <c r="H4708" s="6" t="s">
        <v>5812</v>
      </c>
      <c r="I4708" s="6" t="s">
        <v>5968</v>
      </c>
    </row>
    <row r="4709" spans="1:9" x14ac:dyDescent="0.25">
      <c r="A4709" s="3">
        <v>4708</v>
      </c>
      <c r="B4709" s="9" t="s">
        <v>9</v>
      </c>
      <c r="C4709" s="3">
        <v>42474</v>
      </c>
      <c r="D4709" s="3" t="s">
        <v>5994</v>
      </c>
      <c r="E4709" s="3" t="s">
        <v>146</v>
      </c>
      <c r="F4709" s="3">
        <v>16</v>
      </c>
      <c r="G4709" s="3">
        <f>F4709*0.21</f>
        <v>3.36</v>
      </c>
      <c r="H4709" s="3" t="s">
        <v>5774</v>
      </c>
      <c r="I4709" s="3" t="s">
        <v>5775</v>
      </c>
    </row>
    <row r="4710" spans="1:9" ht="45" x14ac:dyDescent="0.25">
      <c r="A4710" s="3">
        <v>4709</v>
      </c>
      <c r="B4710" s="8" t="s">
        <v>9</v>
      </c>
      <c r="C4710" s="8">
        <v>42516</v>
      </c>
      <c r="D4710" s="8" t="s">
        <v>2603</v>
      </c>
      <c r="E4710" s="8" t="s">
        <v>2880</v>
      </c>
      <c r="F4710" s="8">
        <v>510</v>
      </c>
      <c r="G4710" s="8">
        <f>0.21*F4711</f>
        <v>42.839999999999996</v>
      </c>
      <c r="H4710" s="8" t="s">
        <v>5774</v>
      </c>
      <c r="I4710" s="8" t="s">
        <v>5866</v>
      </c>
    </row>
    <row r="4711" spans="1:9" ht="60" x14ac:dyDescent="0.25">
      <c r="A4711" s="3">
        <v>4710</v>
      </c>
      <c r="B4711" s="6" t="s">
        <v>9</v>
      </c>
      <c r="C4711" s="6">
        <v>42521</v>
      </c>
      <c r="D4711" s="6" t="s">
        <v>5995</v>
      </c>
      <c r="E4711" s="6" t="s">
        <v>5996</v>
      </c>
      <c r="F4711" s="7">
        <v>204</v>
      </c>
      <c r="G4711" s="4">
        <f>F4712*0.21</f>
        <v>32.549999999999997</v>
      </c>
      <c r="H4711" s="6" t="s">
        <v>5774</v>
      </c>
      <c r="I4711" s="6" t="s">
        <v>5997</v>
      </c>
    </row>
    <row r="4712" spans="1:9" ht="60" x14ac:dyDescent="0.25">
      <c r="A4712" s="3">
        <v>4711</v>
      </c>
      <c r="B4712" s="6" t="s">
        <v>9</v>
      </c>
      <c r="C4712" s="6">
        <v>42534</v>
      </c>
      <c r="D4712" s="6" t="s">
        <v>5995</v>
      </c>
      <c r="E4712" s="6" t="s">
        <v>5996</v>
      </c>
      <c r="F4712" s="7">
        <v>155</v>
      </c>
      <c r="G4712" s="4">
        <f>F4713*0.21</f>
        <v>20.79</v>
      </c>
      <c r="H4712" s="6" t="s">
        <v>5774</v>
      </c>
      <c r="I4712" s="6" t="s">
        <v>5998</v>
      </c>
    </row>
    <row r="4713" spans="1:9" ht="75" x14ac:dyDescent="0.25">
      <c r="A4713" s="3">
        <v>4712</v>
      </c>
      <c r="B4713" s="8" t="s">
        <v>9</v>
      </c>
      <c r="C4713" s="8">
        <v>42617</v>
      </c>
      <c r="D4713" s="8" t="s">
        <v>5999</v>
      </c>
      <c r="E4713" s="8" t="s">
        <v>6000</v>
      </c>
      <c r="F4713" s="8">
        <v>99</v>
      </c>
      <c r="G4713" s="8">
        <v>20.79</v>
      </c>
      <c r="H4713" s="8" t="s">
        <v>5774</v>
      </c>
      <c r="I4713" s="8" t="s">
        <v>5819</v>
      </c>
    </row>
    <row r="4714" spans="1:9" ht="75" x14ac:dyDescent="0.25">
      <c r="A4714" s="3">
        <v>4713</v>
      </c>
      <c r="B4714" s="8" t="s">
        <v>9</v>
      </c>
      <c r="C4714" s="8">
        <v>42669</v>
      </c>
      <c r="D4714" s="8" t="s">
        <v>5946</v>
      </c>
      <c r="E4714" s="8" t="s">
        <v>5989</v>
      </c>
      <c r="F4714" s="8">
        <v>150</v>
      </c>
      <c r="G4714" s="8">
        <f t="shared" ref="G4714:G4734" si="151">F4715*0.21</f>
        <v>10.5</v>
      </c>
      <c r="H4714" s="8" t="s">
        <v>5787</v>
      </c>
      <c r="I4714" s="8" t="s">
        <v>6001</v>
      </c>
    </row>
    <row r="4715" spans="1:9" ht="30" x14ac:dyDescent="0.25">
      <c r="A4715" s="3">
        <v>4714</v>
      </c>
      <c r="B4715" s="8" t="s">
        <v>9</v>
      </c>
      <c r="C4715" s="8">
        <v>42762</v>
      </c>
      <c r="D4715" s="8" t="s">
        <v>6002</v>
      </c>
      <c r="E4715" s="8" t="s">
        <v>146</v>
      </c>
      <c r="F4715" s="8">
        <v>50</v>
      </c>
      <c r="G4715" s="8">
        <f t="shared" si="151"/>
        <v>126</v>
      </c>
      <c r="H4715" s="8" t="s">
        <v>5774</v>
      </c>
      <c r="I4715" s="8" t="s">
        <v>5805</v>
      </c>
    </row>
    <row r="4716" spans="1:9" ht="45" x14ac:dyDescent="0.25">
      <c r="A4716" s="3">
        <v>4715</v>
      </c>
      <c r="B4716" s="8" t="s">
        <v>9</v>
      </c>
      <c r="C4716" s="8">
        <v>42803</v>
      </c>
      <c r="D4716" s="8" t="s">
        <v>2603</v>
      </c>
      <c r="E4716" s="8" t="s">
        <v>2880</v>
      </c>
      <c r="F4716" s="8">
        <v>600</v>
      </c>
      <c r="G4716" s="8">
        <f t="shared" si="151"/>
        <v>16.8</v>
      </c>
      <c r="H4716" s="8" t="s">
        <v>5812</v>
      </c>
      <c r="I4716" s="8" t="s">
        <v>5843</v>
      </c>
    </row>
    <row r="4717" spans="1:9" ht="105" x14ac:dyDescent="0.25">
      <c r="A4717" s="3">
        <v>4716</v>
      </c>
      <c r="B4717" s="6" t="s">
        <v>9</v>
      </c>
      <c r="C4717" s="6">
        <v>42872</v>
      </c>
      <c r="D4717" s="6" t="s">
        <v>1466</v>
      </c>
      <c r="E4717" s="6" t="s">
        <v>6003</v>
      </c>
      <c r="F4717" s="7">
        <v>80</v>
      </c>
      <c r="G4717" s="8">
        <f t="shared" si="151"/>
        <v>33.39</v>
      </c>
      <c r="H4717" s="6" t="s">
        <v>5774</v>
      </c>
      <c r="I4717" s="6" t="s">
        <v>5795</v>
      </c>
    </row>
    <row r="4718" spans="1:9" x14ac:dyDescent="0.25">
      <c r="A4718" s="3">
        <v>4717</v>
      </c>
      <c r="B4718" s="8" t="s">
        <v>9</v>
      </c>
      <c r="C4718" s="8">
        <v>42912</v>
      </c>
      <c r="D4718" s="8" t="s">
        <v>6004</v>
      </c>
      <c r="E4718" s="8" t="s">
        <v>146</v>
      </c>
      <c r="F4718" s="8">
        <v>159</v>
      </c>
      <c r="G4718" s="8">
        <f t="shared" si="151"/>
        <v>24.15</v>
      </c>
      <c r="H4718" s="8" t="s">
        <v>5774</v>
      </c>
      <c r="I4718" s="8" t="s">
        <v>6005</v>
      </c>
    </row>
    <row r="4719" spans="1:9" ht="45" x14ac:dyDescent="0.25">
      <c r="A4719" s="3">
        <v>4718</v>
      </c>
      <c r="B4719" s="8" t="s">
        <v>9</v>
      </c>
      <c r="C4719" s="8">
        <v>42914</v>
      </c>
      <c r="D4719" s="8" t="s">
        <v>6006</v>
      </c>
      <c r="E4719" s="8" t="s">
        <v>146</v>
      </c>
      <c r="F4719" s="8">
        <v>115</v>
      </c>
      <c r="G4719" s="8">
        <f t="shared" si="151"/>
        <v>21</v>
      </c>
      <c r="H4719" s="8" t="s">
        <v>5977</v>
      </c>
      <c r="I4719" s="8" t="s">
        <v>6007</v>
      </c>
    </row>
    <row r="4720" spans="1:9" x14ac:dyDescent="0.25">
      <c r="A4720" s="3">
        <v>4719</v>
      </c>
      <c r="B4720" s="8" t="s">
        <v>9</v>
      </c>
      <c r="C4720" s="8">
        <v>42920</v>
      </c>
      <c r="D4720" s="8" t="s">
        <v>6008</v>
      </c>
      <c r="E4720" s="8" t="s">
        <v>146</v>
      </c>
      <c r="F4720" s="8">
        <v>100</v>
      </c>
      <c r="G4720" s="8">
        <f t="shared" si="151"/>
        <v>21.84</v>
      </c>
      <c r="H4720" s="8" t="s">
        <v>5774</v>
      </c>
      <c r="I4720" s="8" t="s">
        <v>5805</v>
      </c>
    </row>
    <row r="4721" spans="1:9" ht="75" x14ac:dyDescent="0.25">
      <c r="A4721" s="3">
        <v>4720</v>
      </c>
      <c r="B4721" s="8" t="s">
        <v>9</v>
      </c>
      <c r="C4721" s="8">
        <v>42983</v>
      </c>
      <c r="D4721" s="8" t="s">
        <v>2603</v>
      </c>
      <c r="E4721" s="8" t="s">
        <v>6009</v>
      </c>
      <c r="F4721" s="8">
        <v>104</v>
      </c>
      <c r="G4721" s="8">
        <f t="shared" si="151"/>
        <v>21.21</v>
      </c>
      <c r="H4721" s="8" t="s">
        <v>5774</v>
      </c>
      <c r="I4721" s="8" t="s">
        <v>5795</v>
      </c>
    </row>
    <row r="4722" spans="1:9" ht="30" x14ac:dyDescent="0.25">
      <c r="A4722" s="3">
        <v>4721</v>
      </c>
      <c r="B4722" s="8" t="s">
        <v>9</v>
      </c>
      <c r="C4722" s="8">
        <v>43094</v>
      </c>
      <c r="D4722" s="8" t="s">
        <v>5960</v>
      </c>
      <c r="E4722" s="8" t="s">
        <v>784</v>
      </c>
      <c r="F4722" s="8">
        <v>101</v>
      </c>
      <c r="G4722" s="8">
        <f t="shared" si="151"/>
        <v>3.78</v>
      </c>
      <c r="H4722" s="8" t="s">
        <v>5812</v>
      </c>
      <c r="I4722" s="8" t="s">
        <v>5968</v>
      </c>
    </row>
    <row r="4723" spans="1:9" ht="45" x14ac:dyDescent="0.25">
      <c r="A4723" s="3">
        <v>4722</v>
      </c>
      <c r="B4723" s="16" t="s">
        <v>9</v>
      </c>
      <c r="C4723" s="6">
        <v>43106</v>
      </c>
      <c r="D4723" s="6" t="s">
        <v>149</v>
      </c>
      <c r="E4723" s="6" t="s">
        <v>6010</v>
      </c>
      <c r="F4723" s="7">
        <v>18</v>
      </c>
      <c r="G4723" s="6">
        <f t="shared" si="151"/>
        <v>1.26</v>
      </c>
      <c r="H4723" s="6" t="s">
        <v>5774</v>
      </c>
      <c r="I4723" s="6" t="s">
        <v>5838</v>
      </c>
    </row>
    <row r="4724" spans="1:9" ht="45" x14ac:dyDescent="0.25">
      <c r="A4724" s="3">
        <v>4723</v>
      </c>
      <c r="B4724" s="16" t="s">
        <v>9</v>
      </c>
      <c r="C4724" s="6">
        <v>43127</v>
      </c>
      <c r="D4724" s="6" t="s">
        <v>1918</v>
      </c>
      <c r="E4724" s="6" t="s">
        <v>6010</v>
      </c>
      <c r="F4724" s="7">
        <v>6</v>
      </c>
      <c r="G4724" s="6">
        <f t="shared" si="151"/>
        <v>18.899999999999999</v>
      </c>
      <c r="H4724" s="6" t="s">
        <v>5774</v>
      </c>
      <c r="I4724" s="6" t="s">
        <v>5834</v>
      </c>
    </row>
    <row r="4725" spans="1:9" ht="60" x14ac:dyDescent="0.25">
      <c r="A4725" s="3">
        <v>4724</v>
      </c>
      <c r="B4725" s="6" t="s">
        <v>9</v>
      </c>
      <c r="C4725" s="6">
        <v>43133</v>
      </c>
      <c r="D4725" s="6" t="s">
        <v>149</v>
      </c>
      <c r="E4725" s="6" t="s">
        <v>6011</v>
      </c>
      <c r="F4725" s="7">
        <v>90</v>
      </c>
      <c r="G4725" s="6">
        <f t="shared" si="151"/>
        <v>38.22</v>
      </c>
      <c r="H4725" s="6" t="s">
        <v>5774</v>
      </c>
      <c r="I4725" s="6" t="s">
        <v>5842</v>
      </c>
    </row>
    <row r="4726" spans="1:9" ht="45" x14ac:dyDescent="0.25">
      <c r="A4726" s="3">
        <v>4725</v>
      </c>
      <c r="B4726" s="16" t="s">
        <v>9</v>
      </c>
      <c r="C4726" s="6">
        <v>43134</v>
      </c>
      <c r="D4726" s="6" t="s">
        <v>149</v>
      </c>
      <c r="E4726" s="6" t="s">
        <v>6012</v>
      </c>
      <c r="F4726" s="7">
        <v>182</v>
      </c>
      <c r="G4726" s="6">
        <f t="shared" si="151"/>
        <v>40.949999999999996</v>
      </c>
      <c r="H4726" s="6" t="s">
        <v>5774</v>
      </c>
      <c r="I4726" s="6" t="s">
        <v>5795</v>
      </c>
    </row>
    <row r="4727" spans="1:9" ht="45" x14ac:dyDescent="0.25">
      <c r="A4727" s="3">
        <v>4726</v>
      </c>
      <c r="B4727" s="16" t="s">
        <v>9</v>
      </c>
      <c r="C4727" s="6">
        <v>43135</v>
      </c>
      <c r="D4727" s="6" t="s">
        <v>149</v>
      </c>
      <c r="E4727" s="6" t="s">
        <v>6013</v>
      </c>
      <c r="F4727" s="7">
        <v>195</v>
      </c>
      <c r="G4727" s="6">
        <f t="shared" si="151"/>
        <v>18.899999999999999</v>
      </c>
      <c r="H4727" s="6" t="s">
        <v>5774</v>
      </c>
      <c r="I4727" s="6" t="s">
        <v>5795</v>
      </c>
    </row>
    <row r="4728" spans="1:9" ht="30" x14ac:dyDescent="0.25">
      <c r="A4728" s="3">
        <v>4727</v>
      </c>
      <c r="B4728" s="6" t="s">
        <v>9</v>
      </c>
      <c r="C4728" s="6">
        <v>43184</v>
      </c>
      <c r="D4728" s="6" t="s">
        <v>149</v>
      </c>
      <c r="E4728" s="6" t="s">
        <v>6014</v>
      </c>
      <c r="F4728" s="7">
        <v>90</v>
      </c>
      <c r="G4728" s="6">
        <f t="shared" si="151"/>
        <v>22.68</v>
      </c>
      <c r="H4728" s="6" t="s">
        <v>5774</v>
      </c>
      <c r="I4728" s="6" t="s">
        <v>5795</v>
      </c>
    </row>
    <row r="4729" spans="1:9" ht="45" x14ac:dyDescent="0.25">
      <c r="A4729" s="3">
        <v>4728</v>
      </c>
      <c r="B4729" s="6" t="s">
        <v>9</v>
      </c>
      <c r="C4729" s="6">
        <v>43193</v>
      </c>
      <c r="D4729" s="6" t="s">
        <v>951</v>
      </c>
      <c r="E4729" s="6" t="s">
        <v>6015</v>
      </c>
      <c r="F4729" s="7">
        <v>108</v>
      </c>
      <c r="G4729" s="4">
        <f t="shared" si="151"/>
        <v>10.92</v>
      </c>
      <c r="H4729" s="6" t="s">
        <v>5774</v>
      </c>
      <c r="I4729" s="6" t="s">
        <v>6016</v>
      </c>
    </row>
    <row r="4730" spans="1:9" ht="30" x14ac:dyDescent="0.25">
      <c r="A4730" s="3">
        <v>4729</v>
      </c>
      <c r="B4730" s="6" t="s">
        <v>9</v>
      </c>
      <c r="C4730" s="6">
        <v>43194</v>
      </c>
      <c r="D4730" s="6" t="s">
        <v>149</v>
      </c>
      <c r="E4730" s="6" t="s">
        <v>6017</v>
      </c>
      <c r="F4730" s="7">
        <v>52</v>
      </c>
      <c r="G4730" s="8">
        <f t="shared" si="151"/>
        <v>35.28</v>
      </c>
      <c r="H4730" s="6" t="s">
        <v>5774</v>
      </c>
      <c r="I4730" s="6" t="s">
        <v>5795</v>
      </c>
    </row>
    <row r="4731" spans="1:9" ht="30" x14ac:dyDescent="0.25">
      <c r="A4731" s="3">
        <v>4730</v>
      </c>
      <c r="B4731" s="6" t="s">
        <v>9</v>
      </c>
      <c r="C4731" s="6">
        <v>43196</v>
      </c>
      <c r="D4731" s="6" t="s">
        <v>149</v>
      </c>
      <c r="E4731" s="6" t="s">
        <v>6018</v>
      </c>
      <c r="F4731" s="7">
        <v>168</v>
      </c>
      <c r="G4731" s="8">
        <f t="shared" si="151"/>
        <v>42</v>
      </c>
      <c r="H4731" s="6" t="s">
        <v>5774</v>
      </c>
      <c r="I4731" s="6" t="s">
        <v>5819</v>
      </c>
    </row>
    <row r="4732" spans="1:9" ht="30" x14ac:dyDescent="0.25">
      <c r="A4732" s="3">
        <v>4731</v>
      </c>
      <c r="B4732" s="6" t="s">
        <v>9</v>
      </c>
      <c r="C4732" s="6">
        <v>43204</v>
      </c>
      <c r="D4732" s="6" t="s">
        <v>149</v>
      </c>
      <c r="E4732" s="6" t="s">
        <v>6019</v>
      </c>
      <c r="F4732" s="7">
        <v>200</v>
      </c>
      <c r="G4732" s="8">
        <f t="shared" si="151"/>
        <v>14.7</v>
      </c>
      <c r="H4732" s="6" t="s">
        <v>5774</v>
      </c>
      <c r="I4732" s="6" t="s">
        <v>5827</v>
      </c>
    </row>
    <row r="4733" spans="1:9" ht="60" x14ac:dyDescent="0.25">
      <c r="A4733" s="3">
        <v>4732</v>
      </c>
      <c r="B4733" s="8" t="s">
        <v>9</v>
      </c>
      <c r="C4733" s="8">
        <v>43308</v>
      </c>
      <c r="D4733" s="8" t="s">
        <v>6020</v>
      </c>
      <c r="E4733" s="8" t="s">
        <v>146</v>
      </c>
      <c r="F4733" s="8">
        <v>70</v>
      </c>
      <c r="G4733" s="8">
        <f t="shared" si="151"/>
        <v>26.459999999999997</v>
      </c>
      <c r="H4733" s="8" t="s">
        <v>5774</v>
      </c>
      <c r="I4733" s="8" t="s">
        <v>5805</v>
      </c>
    </row>
    <row r="4734" spans="1:9" ht="45" x14ac:dyDescent="0.25">
      <c r="A4734" s="3">
        <v>4733</v>
      </c>
      <c r="B4734" s="8" t="s">
        <v>9</v>
      </c>
      <c r="C4734" s="8">
        <v>43369</v>
      </c>
      <c r="D4734" s="8" t="s">
        <v>1918</v>
      </c>
      <c r="E4734" s="8" t="s">
        <v>6021</v>
      </c>
      <c r="F4734" s="8">
        <v>126</v>
      </c>
      <c r="G4734" s="8">
        <f t="shared" si="151"/>
        <v>21</v>
      </c>
      <c r="H4734" s="8" t="s">
        <v>5812</v>
      </c>
      <c r="I4734" s="8" t="s">
        <v>6022</v>
      </c>
    </row>
    <row r="4735" spans="1:9" ht="45" x14ac:dyDescent="0.25">
      <c r="A4735" s="3">
        <v>4734</v>
      </c>
      <c r="B4735" s="8" t="s">
        <v>9</v>
      </c>
      <c r="C4735" s="8">
        <v>43374</v>
      </c>
      <c r="D4735" s="8" t="s">
        <v>6023</v>
      </c>
      <c r="E4735" s="8" t="s">
        <v>146</v>
      </c>
      <c r="F4735" s="8">
        <v>100</v>
      </c>
      <c r="G4735" s="8">
        <v>21</v>
      </c>
      <c r="H4735" s="8" t="s">
        <v>5774</v>
      </c>
      <c r="I4735" s="8" t="s">
        <v>6024</v>
      </c>
    </row>
    <row r="4736" spans="1:9" ht="60" x14ac:dyDescent="0.25">
      <c r="A4736" s="3">
        <v>4735</v>
      </c>
      <c r="B4736" s="6" t="s">
        <v>9</v>
      </c>
      <c r="C4736" s="6">
        <v>43424</v>
      </c>
      <c r="D4736" s="6" t="s">
        <v>1928</v>
      </c>
      <c r="E4736" s="6" t="s">
        <v>6025</v>
      </c>
      <c r="F4736" s="7">
        <v>72</v>
      </c>
      <c r="G4736" s="4">
        <f>F4737*0.21</f>
        <v>35.07</v>
      </c>
      <c r="H4736" s="6" t="s">
        <v>5774</v>
      </c>
      <c r="I4736" s="6" t="s">
        <v>6026</v>
      </c>
    </row>
    <row r="4737" spans="1:9" ht="45" x14ac:dyDescent="0.25">
      <c r="A4737" s="3">
        <v>4736</v>
      </c>
      <c r="B4737" s="6" t="s">
        <v>9</v>
      </c>
      <c r="C4737" s="6">
        <v>43439</v>
      </c>
      <c r="D4737" s="6" t="s">
        <v>1928</v>
      </c>
      <c r="E4737" s="6" t="s">
        <v>6027</v>
      </c>
      <c r="F4737" s="7">
        <v>167</v>
      </c>
      <c r="G4737" s="6">
        <f>F4738*0.21</f>
        <v>4.41</v>
      </c>
      <c r="H4737" s="6" t="s">
        <v>5774</v>
      </c>
      <c r="I4737" s="6" t="s">
        <v>5795</v>
      </c>
    </row>
    <row r="4738" spans="1:9" x14ac:dyDescent="0.25">
      <c r="A4738" s="3">
        <v>4737</v>
      </c>
      <c r="B4738" s="3" t="s">
        <v>9</v>
      </c>
      <c r="C4738" s="3">
        <v>43446</v>
      </c>
      <c r="D4738" s="3" t="s">
        <v>1469</v>
      </c>
      <c r="E4738" s="3" t="s">
        <v>6028</v>
      </c>
      <c r="F4738" s="3">
        <v>21</v>
      </c>
      <c r="G4738" s="3">
        <v>4.41</v>
      </c>
      <c r="H4738" s="3" t="s">
        <v>5774</v>
      </c>
      <c r="I4738" s="3" t="s">
        <v>5842</v>
      </c>
    </row>
    <row r="4739" spans="1:9" ht="75" x14ac:dyDescent="0.25">
      <c r="A4739" s="3">
        <v>4738</v>
      </c>
      <c r="B4739" s="8" t="s">
        <v>9</v>
      </c>
      <c r="C4739" s="8">
        <v>43593</v>
      </c>
      <c r="D4739" s="8" t="s">
        <v>3190</v>
      </c>
      <c r="E4739" s="8" t="s">
        <v>3193</v>
      </c>
      <c r="F4739" s="8">
        <v>304</v>
      </c>
      <c r="G4739" s="8">
        <f t="shared" ref="G4739:G4750" si="152">F4740*0.21</f>
        <v>41.16</v>
      </c>
      <c r="H4739" s="8" t="s">
        <v>5774</v>
      </c>
      <c r="I4739" s="8" t="s">
        <v>5895</v>
      </c>
    </row>
    <row r="4740" spans="1:9" ht="60" x14ac:dyDescent="0.25">
      <c r="A4740" s="3">
        <v>4739</v>
      </c>
      <c r="B4740" s="8" t="s">
        <v>9</v>
      </c>
      <c r="C4740" s="8">
        <v>43628</v>
      </c>
      <c r="D4740" s="8" t="s">
        <v>6029</v>
      </c>
      <c r="E4740" s="8" t="s">
        <v>1701</v>
      </c>
      <c r="F4740" s="8">
        <v>196</v>
      </c>
      <c r="G4740" s="8">
        <f t="shared" si="152"/>
        <v>33.6</v>
      </c>
      <c r="H4740" s="8" t="s">
        <v>5774</v>
      </c>
      <c r="I4740" s="8" t="s">
        <v>5819</v>
      </c>
    </row>
    <row r="4741" spans="1:9" ht="60" x14ac:dyDescent="0.25">
      <c r="A4741" s="3">
        <v>4740</v>
      </c>
      <c r="B4741" s="8" t="s">
        <v>9</v>
      </c>
      <c r="C4741" s="8">
        <v>43631</v>
      </c>
      <c r="D4741" s="8" t="s">
        <v>6029</v>
      </c>
      <c r="E4741" s="8" t="s">
        <v>1701</v>
      </c>
      <c r="F4741" s="8">
        <v>160</v>
      </c>
      <c r="G4741" s="8">
        <f t="shared" si="152"/>
        <v>33.6</v>
      </c>
      <c r="H4741" s="8" t="s">
        <v>5774</v>
      </c>
      <c r="I4741" s="8" t="s">
        <v>5819</v>
      </c>
    </row>
    <row r="4742" spans="1:9" ht="30" x14ac:dyDescent="0.25">
      <c r="A4742" s="3">
        <v>4741</v>
      </c>
      <c r="B4742" s="8" t="s">
        <v>9</v>
      </c>
      <c r="C4742" s="8">
        <v>43667</v>
      </c>
      <c r="D4742" s="8" t="s">
        <v>5723</v>
      </c>
      <c r="E4742" s="8" t="s">
        <v>2625</v>
      </c>
      <c r="F4742" s="8">
        <v>160</v>
      </c>
      <c r="G4742" s="8">
        <f t="shared" si="152"/>
        <v>28.56</v>
      </c>
      <c r="H4742" s="8" t="s">
        <v>5774</v>
      </c>
      <c r="I4742" s="8" t="s">
        <v>5827</v>
      </c>
    </row>
    <row r="4743" spans="1:9" ht="30" x14ac:dyDescent="0.25">
      <c r="A4743" s="3">
        <v>4742</v>
      </c>
      <c r="B4743" s="8" t="s">
        <v>9</v>
      </c>
      <c r="C4743" s="8">
        <v>43672</v>
      </c>
      <c r="D4743" s="8" t="s">
        <v>5723</v>
      </c>
      <c r="E4743" s="8" t="s">
        <v>2625</v>
      </c>
      <c r="F4743" s="8">
        <v>136</v>
      </c>
      <c r="G4743" s="8">
        <f t="shared" si="152"/>
        <v>14.7</v>
      </c>
      <c r="H4743" s="8" t="s">
        <v>5774</v>
      </c>
      <c r="I4743" s="8" t="s">
        <v>5827</v>
      </c>
    </row>
    <row r="4744" spans="1:9" ht="30" x14ac:dyDescent="0.25">
      <c r="A4744" s="3">
        <v>4743</v>
      </c>
      <c r="B4744" s="6" t="s">
        <v>9</v>
      </c>
      <c r="C4744" s="6">
        <v>43712</v>
      </c>
      <c r="D4744" s="6" t="s">
        <v>6030</v>
      </c>
      <c r="E4744" s="6" t="s">
        <v>187</v>
      </c>
      <c r="F4744" s="7">
        <v>70</v>
      </c>
      <c r="G4744" s="8">
        <f t="shared" si="152"/>
        <v>42</v>
      </c>
      <c r="H4744" s="6" t="s">
        <v>5774</v>
      </c>
      <c r="I4744" s="6" t="s">
        <v>5805</v>
      </c>
    </row>
    <row r="4745" spans="1:9" ht="60" x14ac:dyDescent="0.25">
      <c r="A4745" s="3">
        <v>4744</v>
      </c>
      <c r="B4745" s="8" t="s">
        <v>9</v>
      </c>
      <c r="C4745" s="8">
        <v>43718</v>
      </c>
      <c r="D4745" s="8" t="s">
        <v>1295</v>
      </c>
      <c r="E4745" s="8" t="s">
        <v>6031</v>
      </c>
      <c r="F4745" s="8">
        <v>200</v>
      </c>
      <c r="G4745" s="8">
        <f t="shared" si="152"/>
        <v>15.959999999999999</v>
      </c>
      <c r="H4745" s="8" t="s">
        <v>5774</v>
      </c>
      <c r="I4745" s="8" t="s">
        <v>5827</v>
      </c>
    </row>
    <row r="4746" spans="1:9" ht="60" x14ac:dyDescent="0.25">
      <c r="A4746" s="3">
        <v>4745</v>
      </c>
      <c r="B4746" s="8" t="s">
        <v>9</v>
      </c>
      <c r="C4746" s="8">
        <v>43724</v>
      </c>
      <c r="D4746" s="8" t="s">
        <v>2508</v>
      </c>
      <c r="E4746" s="8" t="s">
        <v>146</v>
      </c>
      <c r="F4746" s="8">
        <v>76</v>
      </c>
      <c r="G4746" s="8">
        <f t="shared" si="152"/>
        <v>165.26999999999998</v>
      </c>
      <c r="H4746" s="8" t="s">
        <v>5787</v>
      </c>
      <c r="I4746" s="8" t="s">
        <v>6032</v>
      </c>
    </row>
    <row r="4747" spans="1:9" ht="75" x14ac:dyDescent="0.25">
      <c r="A4747" s="3">
        <v>4746</v>
      </c>
      <c r="B4747" s="8" t="s">
        <v>9</v>
      </c>
      <c r="C4747" s="8">
        <v>43755</v>
      </c>
      <c r="D4747" s="8" t="s">
        <v>2603</v>
      </c>
      <c r="E4747" s="8" t="s">
        <v>6009</v>
      </c>
      <c r="F4747" s="8">
        <v>787</v>
      </c>
      <c r="G4747" s="8">
        <f t="shared" si="152"/>
        <v>39.69</v>
      </c>
      <c r="H4747" s="8" t="s">
        <v>5774</v>
      </c>
      <c r="I4747" s="8" t="s">
        <v>5795</v>
      </c>
    </row>
    <row r="4748" spans="1:9" ht="60" x14ac:dyDescent="0.25">
      <c r="A4748" s="3">
        <v>4747</v>
      </c>
      <c r="B4748" s="8" t="s">
        <v>9</v>
      </c>
      <c r="C4748" s="8">
        <v>43756</v>
      </c>
      <c r="D4748" s="8" t="s">
        <v>1295</v>
      </c>
      <c r="E4748" s="8" t="s">
        <v>6031</v>
      </c>
      <c r="F4748" s="8">
        <v>189</v>
      </c>
      <c r="G4748" s="8">
        <f t="shared" si="152"/>
        <v>40.949999999999996</v>
      </c>
      <c r="H4748" s="8" t="s">
        <v>5774</v>
      </c>
      <c r="I4748" s="8" t="s">
        <v>5819</v>
      </c>
    </row>
    <row r="4749" spans="1:9" ht="30" x14ac:dyDescent="0.25">
      <c r="A4749" s="3">
        <v>4748</v>
      </c>
      <c r="B4749" s="8" t="s">
        <v>9</v>
      </c>
      <c r="C4749" s="8">
        <v>43757</v>
      </c>
      <c r="D4749" s="8" t="s">
        <v>1295</v>
      </c>
      <c r="E4749" s="8" t="s">
        <v>146</v>
      </c>
      <c r="F4749" s="8">
        <v>195</v>
      </c>
      <c r="G4749" s="8">
        <f t="shared" si="152"/>
        <v>147.63</v>
      </c>
      <c r="H4749" s="8" t="s">
        <v>5787</v>
      </c>
      <c r="I4749" s="8" t="s">
        <v>6033</v>
      </c>
    </row>
    <row r="4750" spans="1:9" ht="75" x14ac:dyDescent="0.25">
      <c r="A4750" s="3">
        <v>4749</v>
      </c>
      <c r="B4750" s="8" t="s">
        <v>9</v>
      </c>
      <c r="C4750" s="8">
        <v>43875</v>
      </c>
      <c r="D4750" s="8" t="s">
        <v>2603</v>
      </c>
      <c r="E4750" s="8" t="s">
        <v>6034</v>
      </c>
      <c r="F4750" s="8">
        <v>703</v>
      </c>
      <c r="G4750" s="8">
        <f t="shared" si="152"/>
        <v>21</v>
      </c>
      <c r="H4750" s="8" t="s">
        <v>5787</v>
      </c>
      <c r="I4750" s="8" t="s">
        <v>6035</v>
      </c>
    </row>
    <row r="4751" spans="1:9" ht="45" x14ac:dyDescent="0.25">
      <c r="A4751" s="3">
        <v>4750</v>
      </c>
      <c r="B4751" s="8" t="s">
        <v>9</v>
      </c>
      <c r="C4751" s="8">
        <v>43918</v>
      </c>
      <c r="D4751" s="8" t="s">
        <v>3925</v>
      </c>
      <c r="E4751" s="8" t="s">
        <v>4705</v>
      </c>
      <c r="F4751" s="8">
        <v>100</v>
      </c>
      <c r="G4751" s="8">
        <v>21</v>
      </c>
      <c r="H4751" s="8" t="s">
        <v>5812</v>
      </c>
      <c r="I4751" s="8" t="s">
        <v>5968</v>
      </c>
    </row>
    <row r="4752" spans="1:9" ht="30" x14ac:dyDescent="0.25">
      <c r="A4752" s="3">
        <v>4751</v>
      </c>
      <c r="B4752" s="8" t="s">
        <v>9</v>
      </c>
      <c r="C4752" s="8">
        <v>43999</v>
      </c>
      <c r="D4752" s="8" t="s">
        <v>149</v>
      </c>
      <c r="E4752" s="8" t="s">
        <v>146</v>
      </c>
      <c r="F4752" s="8">
        <v>50</v>
      </c>
      <c r="G4752" s="8">
        <f>F4753*0.21</f>
        <v>39.9</v>
      </c>
      <c r="H4752" s="8" t="s">
        <v>5774</v>
      </c>
      <c r="I4752" s="8" t="s">
        <v>5805</v>
      </c>
    </row>
    <row r="4753" spans="1:9" ht="45" x14ac:dyDescent="0.25">
      <c r="A4753" s="3">
        <v>4752</v>
      </c>
      <c r="B4753" s="8" t="s">
        <v>9</v>
      </c>
      <c r="C4753" s="8">
        <v>44083</v>
      </c>
      <c r="D4753" s="8" t="s">
        <v>479</v>
      </c>
      <c r="E4753" s="8" t="s">
        <v>146</v>
      </c>
      <c r="F4753" s="8">
        <v>190</v>
      </c>
      <c r="G4753" s="8">
        <v>39.9</v>
      </c>
      <c r="H4753" s="8" t="s">
        <v>5774</v>
      </c>
      <c r="I4753" s="8" t="s">
        <v>5990</v>
      </c>
    </row>
    <row r="4754" spans="1:9" ht="60" x14ac:dyDescent="0.25">
      <c r="A4754" s="3">
        <v>4753</v>
      </c>
      <c r="B4754" s="8" t="s">
        <v>9</v>
      </c>
      <c r="C4754" s="8">
        <v>44132</v>
      </c>
      <c r="D4754" s="8" t="s">
        <v>6036</v>
      </c>
      <c r="E4754" s="8" t="s">
        <v>146</v>
      </c>
      <c r="F4754" s="8">
        <v>96</v>
      </c>
      <c r="G4754" s="8">
        <f>F4755*0.21</f>
        <v>27.3</v>
      </c>
      <c r="H4754" s="8" t="s">
        <v>5774</v>
      </c>
      <c r="I4754" s="8" t="s">
        <v>5838</v>
      </c>
    </row>
    <row r="4755" spans="1:9" ht="45" x14ac:dyDescent="0.25">
      <c r="A4755" s="3">
        <v>4754</v>
      </c>
      <c r="B4755" s="8" t="s">
        <v>9</v>
      </c>
      <c r="C4755" s="8">
        <v>44174</v>
      </c>
      <c r="D4755" s="8" t="s">
        <v>3196</v>
      </c>
      <c r="E4755" s="8" t="s">
        <v>961</v>
      </c>
      <c r="F4755" s="8">
        <v>130</v>
      </c>
      <c r="G4755" s="8">
        <f>F4756*0.21</f>
        <v>1.89</v>
      </c>
      <c r="H4755" s="8" t="s">
        <v>5774</v>
      </c>
      <c r="I4755" s="8" t="s">
        <v>5819</v>
      </c>
    </row>
    <row r="4756" spans="1:9" ht="60" x14ac:dyDescent="0.25">
      <c r="A4756" s="3">
        <v>4755</v>
      </c>
      <c r="B4756" s="8" t="s">
        <v>9</v>
      </c>
      <c r="C4756" s="8">
        <v>44185</v>
      </c>
      <c r="D4756" s="8" t="s">
        <v>2508</v>
      </c>
      <c r="E4756" s="8" t="s">
        <v>5417</v>
      </c>
      <c r="F4756" s="8">
        <v>9</v>
      </c>
      <c r="G4756" s="8">
        <f>F4757*0.21</f>
        <v>20.79</v>
      </c>
      <c r="H4756" s="8" t="s">
        <v>5774</v>
      </c>
      <c r="I4756" s="8" t="s">
        <v>5805</v>
      </c>
    </row>
    <row r="4757" spans="1:9" ht="30" x14ac:dyDescent="0.25">
      <c r="A4757" s="3">
        <v>4756</v>
      </c>
      <c r="B4757" s="8" t="s">
        <v>9</v>
      </c>
      <c r="C4757" s="8">
        <v>44265</v>
      </c>
      <c r="D4757" s="8" t="s">
        <v>6037</v>
      </c>
      <c r="E4757" s="8" t="s">
        <v>1520</v>
      </c>
      <c r="F4757" s="8">
        <v>99</v>
      </c>
      <c r="G4757" s="8">
        <f>F4758*0.21</f>
        <v>3.15</v>
      </c>
      <c r="H4757" s="8" t="s">
        <v>5812</v>
      </c>
      <c r="I4757" s="8" t="s">
        <v>5968</v>
      </c>
    </row>
    <row r="4758" spans="1:9" ht="45" x14ac:dyDescent="0.25">
      <c r="A4758" s="3">
        <v>4757</v>
      </c>
      <c r="B4758" s="8" t="s">
        <v>9</v>
      </c>
      <c r="C4758" s="4">
        <v>44289</v>
      </c>
      <c r="D4758" s="8" t="s">
        <v>6038</v>
      </c>
      <c r="E4758" s="8" t="s">
        <v>6039</v>
      </c>
      <c r="F4758" s="8">
        <v>15</v>
      </c>
      <c r="G4758" s="8">
        <f>0.21*F4759</f>
        <v>27.72</v>
      </c>
      <c r="H4758" s="8" t="s">
        <v>5774</v>
      </c>
      <c r="I4758" s="8" t="s">
        <v>5805</v>
      </c>
    </row>
    <row r="4759" spans="1:9" ht="30" x14ac:dyDescent="0.25">
      <c r="A4759" s="3">
        <v>4758</v>
      </c>
      <c r="B4759" s="8" t="s">
        <v>9</v>
      </c>
      <c r="C4759" s="8">
        <v>44290</v>
      </c>
      <c r="D4759" s="8" t="s">
        <v>3196</v>
      </c>
      <c r="E4759" s="8" t="s">
        <v>4341</v>
      </c>
      <c r="F4759" s="8">
        <v>132</v>
      </c>
      <c r="G4759" s="8">
        <f>F4760*0.21</f>
        <v>23.52</v>
      </c>
      <c r="H4759" s="8" t="s">
        <v>5774</v>
      </c>
      <c r="I4759" s="8" t="s">
        <v>5819</v>
      </c>
    </row>
    <row r="4760" spans="1:9" ht="30" x14ac:dyDescent="0.25">
      <c r="A4760" s="3">
        <v>4759</v>
      </c>
      <c r="B4760" s="8" t="s">
        <v>9</v>
      </c>
      <c r="C4760" s="8">
        <v>44294</v>
      </c>
      <c r="D4760" s="8" t="s">
        <v>3196</v>
      </c>
      <c r="E4760" s="8" t="s">
        <v>4341</v>
      </c>
      <c r="F4760" s="8">
        <v>112</v>
      </c>
      <c r="G4760" s="8">
        <f>F4761*0.21</f>
        <v>40.949999999999996</v>
      </c>
      <c r="H4760" s="8" t="s">
        <v>5774</v>
      </c>
      <c r="I4760" s="8" t="s">
        <v>5819</v>
      </c>
    </row>
    <row r="4761" spans="1:9" ht="30" x14ac:dyDescent="0.25">
      <c r="A4761" s="3">
        <v>4760</v>
      </c>
      <c r="B4761" s="8" t="s">
        <v>9</v>
      </c>
      <c r="C4761" s="8">
        <v>44478</v>
      </c>
      <c r="D4761" s="8" t="s">
        <v>6040</v>
      </c>
      <c r="E4761" s="8" t="s">
        <v>146</v>
      </c>
      <c r="F4761" s="8">
        <v>195</v>
      </c>
      <c r="G4761" s="8">
        <v>40.949999999999996</v>
      </c>
      <c r="H4761" s="8" t="s">
        <v>5774</v>
      </c>
      <c r="I4761" s="8" t="s">
        <v>5990</v>
      </c>
    </row>
    <row r="4762" spans="1:9" ht="45" x14ac:dyDescent="0.25">
      <c r="A4762" s="3">
        <v>4761</v>
      </c>
      <c r="B4762" s="8" t="s">
        <v>9</v>
      </c>
      <c r="C4762" s="8">
        <v>44515</v>
      </c>
      <c r="D4762" s="8" t="s">
        <v>6041</v>
      </c>
      <c r="E4762" s="8" t="s">
        <v>146</v>
      </c>
      <c r="F4762" s="8">
        <v>91</v>
      </c>
      <c r="G4762" s="8">
        <f t="shared" ref="G4762:G4767" si="153">F4763*0.21</f>
        <v>42.42</v>
      </c>
      <c r="H4762" s="8" t="s">
        <v>5774</v>
      </c>
      <c r="I4762" s="8" t="s">
        <v>5795</v>
      </c>
    </row>
    <row r="4763" spans="1:9" ht="30" x14ac:dyDescent="0.25">
      <c r="A4763" s="3">
        <v>4762</v>
      </c>
      <c r="B4763" s="8" t="s">
        <v>9</v>
      </c>
      <c r="C4763" s="8">
        <v>44520</v>
      </c>
      <c r="D4763" s="8" t="s">
        <v>6040</v>
      </c>
      <c r="E4763" s="8" t="s">
        <v>146</v>
      </c>
      <c r="F4763" s="8">
        <v>202</v>
      </c>
      <c r="G4763" s="8">
        <f t="shared" si="153"/>
        <v>4.2</v>
      </c>
      <c r="H4763" s="8" t="s">
        <v>5774</v>
      </c>
      <c r="I4763" s="8" t="s">
        <v>5819</v>
      </c>
    </row>
    <row r="4764" spans="1:9" ht="45" x14ac:dyDescent="0.25">
      <c r="A4764" s="3">
        <v>4763</v>
      </c>
      <c r="B4764" s="8" t="s">
        <v>9</v>
      </c>
      <c r="C4764" s="8">
        <v>44557</v>
      </c>
      <c r="D4764" s="8" t="s">
        <v>6042</v>
      </c>
      <c r="E4764" s="8" t="s">
        <v>3330</v>
      </c>
      <c r="F4764" s="8">
        <v>20</v>
      </c>
      <c r="G4764" s="8">
        <f t="shared" si="153"/>
        <v>41.58</v>
      </c>
      <c r="H4764" s="8" t="s">
        <v>5774</v>
      </c>
      <c r="I4764" s="8" t="s">
        <v>5795</v>
      </c>
    </row>
    <row r="4765" spans="1:9" ht="30" x14ac:dyDescent="0.25">
      <c r="A4765" s="3">
        <v>4764</v>
      </c>
      <c r="B4765" s="8" t="s">
        <v>9</v>
      </c>
      <c r="C4765" s="8">
        <v>44580</v>
      </c>
      <c r="D4765" s="8" t="s">
        <v>971</v>
      </c>
      <c r="E4765" s="8" t="s">
        <v>1520</v>
      </c>
      <c r="F4765" s="8">
        <v>198</v>
      </c>
      <c r="G4765" s="8">
        <f t="shared" si="153"/>
        <v>35.49</v>
      </c>
      <c r="H4765" s="8" t="s">
        <v>5774</v>
      </c>
      <c r="I4765" s="8" t="s">
        <v>5819</v>
      </c>
    </row>
    <row r="4766" spans="1:9" ht="45" x14ac:dyDescent="0.25">
      <c r="A4766" s="3">
        <v>4765</v>
      </c>
      <c r="B4766" s="8" t="s">
        <v>9</v>
      </c>
      <c r="C4766" s="8">
        <v>44632</v>
      </c>
      <c r="D4766" s="8" t="s">
        <v>3925</v>
      </c>
      <c r="E4766" s="8" t="s">
        <v>6043</v>
      </c>
      <c r="F4766" s="8">
        <v>169</v>
      </c>
      <c r="G4766" s="8">
        <f t="shared" si="153"/>
        <v>17.43</v>
      </c>
      <c r="H4766" s="8" t="s">
        <v>5774</v>
      </c>
      <c r="I4766" s="8" t="s">
        <v>5819</v>
      </c>
    </row>
    <row r="4767" spans="1:9" ht="30" x14ac:dyDescent="0.25">
      <c r="A4767" s="3">
        <v>4766</v>
      </c>
      <c r="B4767" s="16" t="s">
        <v>9</v>
      </c>
      <c r="C4767" s="16">
        <v>44642</v>
      </c>
      <c r="D4767" s="16" t="s">
        <v>6044</v>
      </c>
      <c r="E4767" s="16" t="s">
        <v>1701</v>
      </c>
      <c r="F4767" s="16">
        <v>83</v>
      </c>
      <c r="G4767" s="8">
        <f t="shared" si="153"/>
        <v>42</v>
      </c>
      <c r="H4767" s="16" t="s">
        <v>5812</v>
      </c>
      <c r="I4767" s="16" t="s">
        <v>5968</v>
      </c>
    </row>
    <row r="4768" spans="1:9" ht="45" x14ac:dyDescent="0.25">
      <c r="A4768" s="3">
        <v>4767</v>
      </c>
      <c r="B4768" s="8" t="s">
        <v>9</v>
      </c>
      <c r="C4768" s="8">
        <v>44662</v>
      </c>
      <c r="D4768" s="8" t="s">
        <v>4998</v>
      </c>
      <c r="E4768" s="8" t="s">
        <v>139</v>
      </c>
      <c r="F4768" s="8">
        <v>200</v>
      </c>
      <c r="G4768" s="8">
        <v>42</v>
      </c>
      <c r="H4768" s="8" t="s">
        <v>5774</v>
      </c>
      <c r="I4768" s="8" t="s">
        <v>5819</v>
      </c>
    </row>
    <row r="4769" spans="1:9" ht="45" x14ac:dyDescent="0.25">
      <c r="A4769" s="3">
        <v>4768</v>
      </c>
      <c r="B4769" s="8" t="s">
        <v>9</v>
      </c>
      <c r="C4769" s="8">
        <v>44678</v>
      </c>
      <c r="D4769" s="8" t="s">
        <v>6045</v>
      </c>
      <c r="E4769" s="8" t="s">
        <v>4383</v>
      </c>
      <c r="F4769" s="8">
        <v>170</v>
      </c>
      <c r="G4769" s="8">
        <f>F4770*0.21</f>
        <v>17.849999999999998</v>
      </c>
      <c r="H4769" s="8" t="s">
        <v>5774</v>
      </c>
      <c r="I4769" s="8" t="s">
        <v>5819</v>
      </c>
    </row>
    <row r="4770" spans="1:9" ht="60" x14ac:dyDescent="0.25">
      <c r="A4770" s="3">
        <v>4769</v>
      </c>
      <c r="B4770" s="16" t="s">
        <v>9</v>
      </c>
      <c r="C4770" s="16">
        <v>44695</v>
      </c>
      <c r="D4770" s="16" t="s">
        <v>2952</v>
      </c>
      <c r="E4770" s="16" t="s">
        <v>1701</v>
      </c>
      <c r="F4770" s="16">
        <v>85</v>
      </c>
      <c r="G4770" s="8">
        <f>F4771*0.21</f>
        <v>39.9</v>
      </c>
      <c r="H4770" s="16" t="s">
        <v>5774</v>
      </c>
      <c r="I4770" s="16" t="s">
        <v>5838</v>
      </c>
    </row>
    <row r="4771" spans="1:9" ht="60" x14ac:dyDescent="0.25">
      <c r="A4771" s="3">
        <v>4770</v>
      </c>
      <c r="B4771" s="6" t="s">
        <v>9</v>
      </c>
      <c r="C4771" s="6">
        <v>44760</v>
      </c>
      <c r="D4771" s="6" t="s">
        <v>6046</v>
      </c>
      <c r="E4771" s="6" t="s">
        <v>6047</v>
      </c>
      <c r="F4771" s="7">
        <v>190</v>
      </c>
      <c r="G4771" s="8">
        <f>F4772*0.21</f>
        <v>14.7</v>
      </c>
      <c r="H4771" s="6" t="s">
        <v>5774</v>
      </c>
      <c r="I4771" s="6" t="s">
        <v>5819</v>
      </c>
    </row>
    <row r="4772" spans="1:9" ht="45" x14ac:dyDescent="0.25">
      <c r="A4772" s="3">
        <v>4771</v>
      </c>
      <c r="B4772" s="8" t="s">
        <v>9</v>
      </c>
      <c r="C4772" s="8">
        <v>44764</v>
      </c>
      <c r="D4772" s="8" t="s">
        <v>6048</v>
      </c>
      <c r="E4772" s="8" t="s">
        <v>6049</v>
      </c>
      <c r="F4772" s="8">
        <v>70</v>
      </c>
      <c r="G4772" s="8">
        <f>F4773*0.21</f>
        <v>26.88</v>
      </c>
      <c r="H4772" s="8" t="s">
        <v>5774</v>
      </c>
      <c r="I4772" s="8" t="s">
        <v>5819</v>
      </c>
    </row>
    <row r="4773" spans="1:9" ht="30" x14ac:dyDescent="0.25">
      <c r="A4773" s="3">
        <v>4772</v>
      </c>
      <c r="B4773" s="16" t="s">
        <v>9</v>
      </c>
      <c r="C4773" s="16">
        <v>44989</v>
      </c>
      <c r="D4773" s="16" t="s">
        <v>6050</v>
      </c>
      <c r="E4773" s="16" t="s">
        <v>1701</v>
      </c>
      <c r="F4773" s="16">
        <v>128</v>
      </c>
      <c r="G4773" s="8">
        <f>F4774*0.21</f>
        <v>35.699999999999996</v>
      </c>
      <c r="H4773" s="16" t="s">
        <v>5774</v>
      </c>
      <c r="I4773" s="16" t="s">
        <v>5805</v>
      </c>
    </row>
    <row r="4774" spans="1:9" x14ac:dyDescent="0.25">
      <c r="A4774" s="3">
        <v>4773</v>
      </c>
      <c r="B4774" s="9" t="s">
        <v>9</v>
      </c>
      <c r="C4774" s="3">
        <v>44997</v>
      </c>
      <c r="D4774" s="3" t="s">
        <v>6051</v>
      </c>
      <c r="E4774" s="3" t="s">
        <v>6052</v>
      </c>
      <c r="F4774" s="3">
        <v>170</v>
      </c>
      <c r="G4774" s="3">
        <f>F4774*0.21</f>
        <v>35.699999999999996</v>
      </c>
      <c r="H4774" s="3" t="s">
        <v>5774</v>
      </c>
      <c r="I4774" s="3" t="s">
        <v>6053</v>
      </c>
    </row>
    <row r="4775" spans="1:9" ht="45" x14ac:dyDescent="0.25">
      <c r="A4775" s="3">
        <v>4774</v>
      </c>
      <c r="B4775" s="8" t="s">
        <v>9</v>
      </c>
      <c r="C4775" s="8">
        <v>45241</v>
      </c>
      <c r="D4775" s="8" t="s">
        <v>6054</v>
      </c>
      <c r="E4775" s="8" t="s">
        <v>5100</v>
      </c>
      <c r="F4775" s="11">
        <f>G4776/0.21</f>
        <v>64.428571428571431</v>
      </c>
      <c r="G4775" s="8">
        <v>42.21</v>
      </c>
      <c r="H4775" s="8" t="s">
        <v>5812</v>
      </c>
      <c r="I4775" s="8" t="s">
        <v>5968</v>
      </c>
    </row>
    <row r="4776" spans="1:9" ht="45" x14ac:dyDescent="0.25">
      <c r="A4776" s="3">
        <v>4775</v>
      </c>
      <c r="B4776" s="8" t="s">
        <v>9</v>
      </c>
      <c r="C4776" s="8">
        <v>45242</v>
      </c>
      <c r="D4776" s="8" t="s">
        <v>6054</v>
      </c>
      <c r="E4776" s="8" t="s">
        <v>5100</v>
      </c>
      <c r="F4776" s="11">
        <f>G4777/0.21</f>
        <v>200</v>
      </c>
      <c r="G4776" s="8">
        <v>13.53</v>
      </c>
      <c r="H4776" s="8" t="s">
        <v>5774</v>
      </c>
      <c r="I4776" s="8" t="s">
        <v>5829</v>
      </c>
    </row>
    <row r="4777" spans="1:9" ht="30" x14ac:dyDescent="0.25">
      <c r="A4777" s="3">
        <v>4776</v>
      </c>
      <c r="B4777" s="8" t="s">
        <v>9</v>
      </c>
      <c r="C4777" s="8">
        <v>45324</v>
      </c>
      <c r="D4777" s="8" t="s">
        <v>6055</v>
      </c>
      <c r="E4777" s="8" t="s">
        <v>1701</v>
      </c>
      <c r="F4777" s="8">
        <v>384</v>
      </c>
      <c r="G4777" s="8">
        <f>F4778*0.21</f>
        <v>42</v>
      </c>
      <c r="H4777" s="8" t="s">
        <v>5774</v>
      </c>
      <c r="I4777" s="8" t="s">
        <v>5805</v>
      </c>
    </row>
    <row r="4778" spans="1:9" ht="30" x14ac:dyDescent="0.25">
      <c r="A4778" s="3">
        <v>4777</v>
      </c>
      <c r="B4778" s="8" t="s">
        <v>9</v>
      </c>
      <c r="C4778" s="8">
        <v>45403</v>
      </c>
      <c r="D4778" s="8" t="s">
        <v>6056</v>
      </c>
      <c r="E4778" s="8" t="s">
        <v>146</v>
      </c>
      <c r="F4778" s="8">
        <v>200</v>
      </c>
      <c r="G4778" s="8">
        <f>F4779*0.21</f>
        <v>35.909999999999997</v>
      </c>
      <c r="H4778" s="8" t="s">
        <v>5774</v>
      </c>
      <c r="I4778" s="8" t="s">
        <v>5819</v>
      </c>
    </row>
    <row r="4779" spans="1:9" ht="60" x14ac:dyDescent="0.25">
      <c r="A4779" s="3">
        <v>4778</v>
      </c>
      <c r="B4779" s="8" t="s">
        <v>9</v>
      </c>
      <c r="C4779" s="8">
        <v>45577</v>
      </c>
      <c r="D4779" s="8" t="s">
        <v>6057</v>
      </c>
      <c r="E4779" s="8" t="s">
        <v>2158</v>
      </c>
      <c r="F4779" s="8">
        <v>171</v>
      </c>
      <c r="G4779" s="8">
        <f>F4780*0.21</f>
        <v>24.57</v>
      </c>
      <c r="H4779" s="8" t="s">
        <v>5774</v>
      </c>
      <c r="I4779" s="8" t="s">
        <v>5838</v>
      </c>
    </row>
    <row r="4780" spans="1:9" ht="60" x14ac:dyDescent="0.25">
      <c r="A4780" s="3">
        <v>4779</v>
      </c>
      <c r="B4780" s="8" t="s">
        <v>9</v>
      </c>
      <c r="C4780" s="8">
        <v>45579</v>
      </c>
      <c r="D4780" s="8" t="s">
        <v>6057</v>
      </c>
      <c r="E4780" s="8" t="s">
        <v>2158</v>
      </c>
      <c r="F4780" s="8">
        <v>117</v>
      </c>
      <c r="G4780" s="8">
        <f>F4781*0.21</f>
        <v>26.459999999999997</v>
      </c>
      <c r="H4780" s="8" t="s">
        <v>5774</v>
      </c>
      <c r="I4780" s="8" t="s">
        <v>5838</v>
      </c>
    </row>
    <row r="4781" spans="1:9" ht="60" x14ac:dyDescent="0.25">
      <c r="A4781" s="3">
        <v>4780</v>
      </c>
      <c r="B4781" s="8" t="s">
        <v>9</v>
      </c>
      <c r="C4781" s="8">
        <v>45580</v>
      </c>
      <c r="D4781" s="8" t="s">
        <v>6057</v>
      </c>
      <c r="E4781" s="8" t="s">
        <v>2158</v>
      </c>
      <c r="F4781" s="8">
        <v>126</v>
      </c>
      <c r="G4781" s="8">
        <f>F4782*0.21</f>
        <v>42</v>
      </c>
      <c r="H4781" s="8" t="s">
        <v>5774</v>
      </c>
      <c r="I4781" s="8" t="s">
        <v>5829</v>
      </c>
    </row>
    <row r="4782" spans="1:9" ht="75" x14ac:dyDescent="0.25">
      <c r="A4782" s="3">
        <v>4781</v>
      </c>
      <c r="B4782" s="8" t="s">
        <v>9</v>
      </c>
      <c r="C4782" s="4">
        <v>45633</v>
      </c>
      <c r="D4782" s="8" t="s">
        <v>3216</v>
      </c>
      <c r="E4782" s="8" t="s">
        <v>6058</v>
      </c>
      <c r="F4782" s="8">
        <v>200</v>
      </c>
      <c r="G4782" s="8">
        <f>0.21*F4783</f>
        <v>37.799999999999997</v>
      </c>
      <c r="H4782" s="8" t="s">
        <v>5774</v>
      </c>
      <c r="I4782" s="8" t="s">
        <v>5827</v>
      </c>
    </row>
    <row r="4783" spans="1:9" ht="75" x14ac:dyDescent="0.25">
      <c r="A4783" s="3">
        <v>4782</v>
      </c>
      <c r="B4783" s="8" t="s">
        <v>9</v>
      </c>
      <c r="C4783" s="8">
        <v>45634</v>
      </c>
      <c r="D4783" s="8" t="s">
        <v>3216</v>
      </c>
      <c r="E4783" s="8" t="s">
        <v>6059</v>
      </c>
      <c r="F4783" s="8">
        <v>180</v>
      </c>
      <c r="G4783" s="8">
        <f>0.21*F4784</f>
        <v>186.48</v>
      </c>
      <c r="H4783" s="8" t="s">
        <v>5774</v>
      </c>
      <c r="I4783" s="8" t="s">
        <v>5795</v>
      </c>
    </row>
    <row r="4784" spans="1:9" ht="75" x14ac:dyDescent="0.25">
      <c r="A4784" s="3">
        <v>4783</v>
      </c>
      <c r="B4784" s="8" t="s">
        <v>9</v>
      </c>
      <c r="C4784" s="8">
        <v>45727</v>
      </c>
      <c r="D4784" s="8" t="s">
        <v>5009</v>
      </c>
      <c r="E4784" s="8" t="s">
        <v>6060</v>
      </c>
      <c r="F4784" s="8">
        <v>888</v>
      </c>
      <c r="G4784" s="8">
        <f>F4785*0.21</f>
        <v>152.88</v>
      </c>
      <c r="H4784" s="8" t="s">
        <v>5787</v>
      </c>
      <c r="I4784" s="8" t="s">
        <v>6061</v>
      </c>
    </row>
    <row r="4785" spans="1:38" ht="90" x14ac:dyDescent="0.25">
      <c r="A4785" s="3">
        <v>4784</v>
      </c>
      <c r="B4785" s="8" t="s">
        <v>9</v>
      </c>
      <c r="C4785" s="4">
        <v>45770</v>
      </c>
      <c r="D4785" s="8" t="s">
        <v>6062</v>
      </c>
      <c r="E4785" s="8" t="s">
        <v>6063</v>
      </c>
      <c r="F4785" s="8">
        <v>728</v>
      </c>
      <c r="G4785" s="8">
        <f>0.21*F4786</f>
        <v>63</v>
      </c>
      <c r="H4785" s="8" t="s">
        <v>5774</v>
      </c>
      <c r="I4785" s="8" t="s">
        <v>6064</v>
      </c>
    </row>
    <row r="4786" spans="1:38" ht="90" x14ac:dyDescent="0.25">
      <c r="A4786" s="3">
        <v>4785</v>
      </c>
      <c r="B4786" s="8" t="s">
        <v>9</v>
      </c>
      <c r="C4786" s="8">
        <v>45915</v>
      </c>
      <c r="D4786" s="8" t="s">
        <v>5946</v>
      </c>
      <c r="E4786" s="8" t="s">
        <v>6065</v>
      </c>
      <c r="F4786" s="8">
        <v>300</v>
      </c>
      <c r="G4786" s="8">
        <f>F4787*0.21</f>
        <v>15.33</v>
      </c>
      <c r="H4786" s="8" t="s">
        <v>5774</v>
      </c>
      <c r="I4786" s="8" t="s">
        <v>5819</v>
      </c>
    </row>
    <row r="4787" spans="1:38" ht="45" x14ac:dyDescent="0.25">
      <c r="A4787" s="3">
        <v>4786</v>
      </c>
      <c r="B4787" s="8" t="s">
        <v>9</v>
      </c>
      <c r="C4787" s="8">
        <v>45995</v>
      </c>
      <c r="D4787" s="8" t="s">
        <v>3387</v>
      </c>
      <c r="E4787" s="8" t="s">
        <v>6066</v>
      </c>
      <c r="F4787" s="8">
        <v>73</v>
      </c>
      <c r="G4787" s="8">
        <v>15.33</v>
      </c>
      <c r="H4787" s="8" t="s">
        <v>5774</v>
      </c>
      <c r="I4787" s="8" t="s">
        <v>5829</v>
      </c>
    </row>
    <row r="4788" spans="1:38" ht="75" x14ac:dyDescent="0.25">
      <c r="A4788" s="3">
        <v>4787</v>
      </c>
      <c r="B4788" s="8" t="s">
        <v>9</v>
      </c>
      <c r="C4788" s="8">
        <v>46099</v>
      </c>
      <c r="D4788" s="8" t="s">
        <v>6067</v>
      </c>
      <c r="E4788" s="8" t="s">
        <v>6068</v>
      </c>
      <c r="F4788" s="8">
        <v>200</v>
      </c>
      <c r="G4788" s="8">
        <f t="shared" ref="G4788:G4804" si="154">F4789*0.21</f>
        <v>41.37</v>
      </c>
      <c r="H4788" s="8" t="s">
        <v>5774</v>
      </c>
      <c r="I4788" s="8" t="s">
        <v>5819</v>
      </c>
    </row>
    <row r="4789" spans="1:38" ht="75" x14ac:dyDescent="0.25">
      <c r="A4789" s="3">
        <v>4788</v>
      </c>
      <c r="B4789" s="8" t="s">
        <v>9</v>
      </c>
      <c r="C4789" s="8">
        <v>46100</v>
      </c>
      <c r="D4789" s="8" t="s">
        <v>6067</v>
      </c>
      <c r="E4789" s="8" t="s">
        <v>6068</v>
      </c>
      <c r="F4789" s="8">
        <v>197</v>
      </c>
      <c r="G4789" s="8">
        <f t="shared" si="154"/>
        <v>25.83</v>
      </c>
      <c r="H4789" s="8" t="s">
        <v>5774</v>
      </c>
      <c r="I4789" s="8" t="s">
        <v>5819</v>
      </c>
    </row>
    <row r="4790" spans="1:38" ht="45" x14ac:dyDescent="0.25">
      <c r="A4790" s="3">
        <v>4789</v>
      </c>
      <c r="B4790" s="8" t="s">
        <v>9</v>
      </c>
      <c r="C4790" s="8">
        <v>46227</v>
      </c>
      <c r="D4790" s="8" t="s">
        <v>6069</v>
      </c>
      <c r="E4790" s="8" t="s">
        <v>4341</v>
      </c>
      <c r="F4790" s="8">
        <v>123</v>
      </c>
      <c r="G4790" s="8">
        <f t="shared" si="154"/>
        <v>21.419999999999998</v>
      </c>
      <c r="H4790" s="8" t="s">
        <v>5774</v>
      </c>
      <c r="I4790" s="8" t="s">
        <v>5819</v>
      </c>
      <c r="K4790" s="13"/>
      <c r="L4790" s="13"/>
      <c r="M4790" s="13"/>
      <c r="N4790" s="13"/>
      <c r="O4790" s="13"/>
      <c r="P4790" s="13"/>
      <c r="Q4790" s="13"/>
      <c r="R4790" s="13"/>
      <c r="S4790" s="13"/>
      <c r="T4790" s="13"/>
      <c r="U4790" s="13"/>
      <c r="V4790" s="13"/>
      <c r="W4790" s="13"/>
      <c r="X4790" s="13"/>
      <c r="Y4790" s="13"/>
      <c r="Z4790" s="13"/>
      <c r="AA4790" s="13"/>
      <c r="AB4790" s="13"/>
      <c r="AC4790" s="13"/>
      <c r="AD4790" s="13"/>
      <c r="AE4790" s="13"/>
      <c r="AF4790" s="13"/>
      <c r="AG4790" s="13"/>
      <c r="AH4790" s="13"/>
      <c r="AI4790" s="13"/>
      <c r="AJ4790" s="13"/>
      <c r="AK4790" s="13"/>
      <c r="AL4790" s="13"/>
    </row>
    <row r="4791" spans="1:38" ht="45" x14ac:dyDescent="0.25">
      <c r="A4791" s="3">
        <v>4790</v>
      </c>
      <c r="B4791" s="8" t="s">
        <v>9</v>
      </c>
      <c r="C4791" s="8">
        <v>46231</v>
      </c>
      <c r="D4791" s="8" t="s">
        <v>6069</v>
      </c>
      <c r="E4791" s="8" t="s">
        <v>4341</v>
      </c>
      <c r="F4791" s="8">
        <v>102</v>
      </c>
      <c r="G4791" s="8">
        <f t="shared" si="154"/>
        <v>42</v>
      </c>
      <c r="H4791" s="8" t="s">
        <v>5774</v>
      </c>
      <c r="I4791" s="8" t="s">
        <v>5827</v>
      </c>
      <c r="K4791" s="13"/>
      <c r="L4791" s="13"/>
      <c r="M4791" s="13"/>
      <c r="N4791" s="13"/>
      <c r="O4791" s="13"/>
      <c r="P4791" s="13"/>
      <c r="Q4791" s="13"/>
      <c r="R4791" s="13"/>
      <c r="S4791" s="13"/>
      <c r="T4791" s="13"/>
      <c r="U4791" s="13"/>
      <c r="V4791" s="13"/>
      <c r="W4791" s="13"/>
      <c r="X4791" s="13"/>
      <c r="Y4791" s="13"/>
      <c r="Z4791" s="13"/>
      <c r="AA4791" s="13"/>
      <c r="AB4791" s="13"/>
      <c r="AC4791" s="13"/>
      <c r="AD4791" s="13"/>
      <c r="AE4791" s="13"/>
      <c r="AF4791" s="13"/>
      <c r="AG4791" s="13"/>
      <c r="AH4791" s="13"/>
      <c r="AI4791" s="13"/>
      <c r="AJ4791" s="13"/>
      <c r="AK4791" s="13"/>
      <c r="AL4791" s="13"/>
    </row>
    <row r="4792" spans="1:38" ht="45" x14ac:dyDescent="0.25">
      <c r="A4792" s="3">
        <v>4791</v>
      </c>
      <c r="B4792" s="8" t="s">
        <v>9</v>
      </c>
      <c r="C4792" s="8">
        <v>46382</v>
      </c>
      <c r="D4792" s="8" t="s">
        <v>3196</v>
      </c>
      <c r="E4792" s="8" t="s">
        <v>961</v>
      </c>
      <c r="F4792" s="8">
        <v>200</v>
      </c>
      <c r="G4792" s="8">
        <f t="shared" si="154"/>
        <v>21</v>
      </c>
      <c r="H4792" s="8" t="s">
        <v>5774</v>
      </c>
      <c r="I4792" s="8" t="s">
        <v>5819</v>
      </c>
      <c r="K4792" s="13"/>
      <c r="L4792" s="13"/>
      <c r="M4792" s="13"/>
      <c r="N4792" s="13"/>
      <c r="O4792" s="13"/>
      <c r="P4792" s="13"/>
      <c r="Q4792" s="13"/>
      <c r="R4792" s="13"/>
      <c r="S4792" s="13"/>
      <c r="T4792" s="13"/>
      <c r="U4792" s="13"/>
      <c r="V4792" s="13"/>
      <c r="W4792" s="13"/>
      <c r="X4792" s="13"/>
      <c r="Y4792" s="13"/>
      <c r="Z4792" s="13"/>
      <c r="AA4792" s="13"/>
      <c r="AB4792" s="13"/>
      <c r="AC4792" s="13"/>
      <c r="AD4792" s="13"/>
      <c r="AE4792" s="13"/>
      <c r="AF4792" s="13"/>
      <c r="AG4792" s="13"/>
      <c r="AH4792" s="13"/>
      <c r="AI4792" s="13"/>
      <c r="AJ4792" s="13"/>
      <c r="AK4792" s="13"/>
      <c r="AL4792" s="13"/>
    </row>
    <row r="4793" spans="1:38" ht="30" x14ac:dyDescent="0.25">
      <c r="A4793" s="3">
        <v>4792</v>
      </c>
      <c r="B4793" s="8" t="s">
        <v>9</v>
      </c>
      <c r="C4793" s="8">
        <v>46389</v>
      </c>
      <c r="D4793" s="8" t="s">
        <v>3196</v>
      </c>
      <c r="E4793" s="8" t="s">
        <v>4341</v>
      </c>
      <c r="F4793" s="8">
        <v>100</v>
      </c>
      <c r="G4793" s="8">
        <f t="shared" si="154"/>
        <v>40.949999999999996</v>
      </c>
      <c r="H4793" s="8" t="s">
        <v>5774</v>
      </c>
      <c r="I4793" s="8" t="s">
        <v>5819</v>
      </c>
      <c r="K4793" s="13"/>
      <c r="L4793" s="13"/>
      <c r="M4793" s="13"/>
      <c r="N4793" s="13"/>
      <c r="O4793" s="13"/>
      <c r="P4793" s="13"/>
      <c r="Q4793" s="13"/>
      <c r="R4793" s="13"/>
      <c r="S4793" s="13"/>
      <c r="T4793" s="13"/>
      <c r="U4793" s="13"/>
      <c r="V4793" s="13"/>
      <c r="W4793" s="13"/>
      <c r="X4793" s="13"/>
      <c r="Y4793" s="13"/>
      <c r="Z4793" s="13"/>
      <c r="AA4793" s="13"/>
      <c r="AB4793" s="13"/>
      <c r="AC4793" s="13"/>
      <c r="AD4793" s="13"/>
      <c r="AE4793" s="13"/>
      <c r="AF4793" s="13"/>
      <c r="AG4793" s="13"/>
      <c r="AH4793" s="13"/>
      <c r="AI4793" s="13"/>
      <c r="AJ4793" s="13"/>
      <c r="AK4793" s="13"/>
      <c r="AL4793" s="13"/>
    </row>
    <row r="4794" spans="1:38" ht="30" x14ac:dyDescent="0.25">
      <c r="A4794" s="3">
        <v>4793</v>
      </c>
      <c r="B4794" s="8" t="s">
        <v>9</v>
      </c>
      <c r="C4794" s="8">
        <v>46491</v>
      </c>
      <c r="D4794" s="8" t="s">
        <v>6070</v>
      </c>
      <c r="E4794" s="8" t="s">
        <v>1520</v>
      </c>
      <c r="F4794" s="8">
        <v>195</v>
      </c>
      <c r="G4794" s="8">
        <f t="shared" si="154"/>
        <v>32.339999999999996</v>
      </c>
      <c r="H4794" s="8" t="s">
        <v>5774</v>
      </c>
      <c r="I4794" s="8" t="s">
        <v>5819</v>
      </c>
    </row>
    <row r="4795" spans="1:38" ht="30" x14ac:dyDescent="0.25">
      <c r="A4795" s="3">
        <v>4794</v>
      </c>
      <c r="B4795" s="8" t="s">
        <v>9</v>
      </c>
      <c r="C4795" s="8">
        <v>53132</v>
      </c>
      <c r="D4795" s="8" t="s">
        <v>6070</v>
      </c>
      <c r="E4795" s="8" t="s">
        <v>1701</v>
      </c>
      <c r="F4795" s="8">
        <v>154</v>
      </c>
      <c r="G4795" s="8">
        <f t="shared" si="154"/>
        <v>22.259999999999998</v>
      </c>
      <c r="H4795" s="8" t="s">
        <v>5774</v>
      </c>
      <c r="I4795" s="8" t="s">
        <v>5819</v>
      </c>
    </row>
    <row r="4796" spans="1:38" ht="60" x14ac:dyDescent="0.25">
      <c r="A4796" s="3">
        <v>4795</v>
      </c>
      <c r="B4796" s="8" t="s">
        <v>9</v>
      </c>
      <c r="C4796" s="8">
        <v>53272</v>
      </c>
      <c r="D4796" s="8" t="s">
        <v>1032</v>
      </c>
      <c r="E4796" s="8" t="s">
        <v>2006</v>
      </c>
      <c r="F4796" s="8">
        <v>106</v>
      </c>
      <c r="G4796" s="8">
        <f t="shared" si="154"/>
        <v>43.68</v>
      </c>
      <c r="H4796" s="8" t="s">
        <v>5774</v>
      </c>
      <c r="I4796" s="8" t="s">
        <v>5819</v>
      </c>
    </row>
    <row r="4797" spans="1:38" ht="60" x14ac:dyDescent="0.25">
      <c r="A4797" s="3">
        <v>4796</v>
      </c>
      <c r="B4797" s="8" t="s">
        <v>9</v>
      </c>
      <c r="C4797" s="8">
        <v>53276</v>
      </c>
      <c r="D4797" s="8" t="s">
        <v>6071</v>
      </c>
      <c r="E4797" s="8" t="s">
        <v>931</v>
      </c>
      <c r="F4797" s="8">
        <v>208</v>
      </c>
      <c r="G4797" s="8">
        <f t="shared" si="154"/>
        <v>40.53</v>
      </c>
      <c r="H4797" s="8" t="s">
        <v>5812</v>
      </c>
      <c r="I4797" s="8" t="s">
        <v>6072</v>
      </c>
    </row>
    <row r="4798" spans="1:38" ht="30" x14ac:dyDescent="0.25">
      <c r="A4798" s="3">
        <v>4797</v>
      </c>
      <c r="B4798" s="8" t="s">
        <v>9</v>
      </c>
      <c r="C4798" s="8">
        <v>53284</v>
      </c>
      <c r="D4798" s="8" t="s">
        <v>6071</v>
      </c>
      <c r="E4798" s="8" t="s">
        <v>2625</v>
      </c>
      <c r="F4798" s="8">
        <v>193</v>
      </c>
      <c r="G4798" s="8">
        <f t="shared" si="154"/>
        <v>99.96</v>
      </c>
      <c r="H4798" s="8" t="s">
        <v>5774</v>
      </c>
      <c r="I4798" s="8" t="s">
        <v>5795</v>
      </c>
    </row>
    <row r="4799" spans="1:38" ht="75" x14ac:dyDescent="0.25">
      <c r="A4799" s="3">
        <v>4798</v>
      </c>
      <c r="B4799" s="8" t="s">
        <v>9</v>
      </c>
      <c r="C4799" s="8">
        <v>53290</v>
      </c>
      <c r="D4799" s="8" t="s">
        <v>3243</v>
      </c>
      <c r="E4799" s="8" t="s">
        <v>5169</v>
      </c>
      <c r="F4799" s="8">
        <v>476</v>
      </c>
      <c r="G4799" s="8">
        <f t="shared" si="154"/>
        <v>156.44999999999999</v>
      </c>
      <c r="H4799" s="8" t="s">
        <v>5787</v>
      </c>
      <c r="I4799" s="8" t="s">
        <v>6001</v>
      </c>
    </row>
    <row r="4800" spans="1:38" ht="75" x14ac:dyDescent="0.25">
      <c r="A4800" s="3">
        <v>4799</v>
      </c>
      <c r="B4800" s="8" t="s">
        <v>9</v>
      </c>
      <c r="C4800" s="8">
        <v>53295</v>
      </c>
      <c r="D4800" s="8" t="s">
        <v>3243</v>
      </c>
      <c r="E4800" s="8" t="s">
        <v>5169</v>
      </c>
      <c r="F4800" s="8">
        <v>745</v>
      </c>
      <c r="G4800" s="8">
        <f t="shared" si="154"/>
        <v>30.029999999999998</v>
      </c>
      <c r="H4800" s="8" t="s">
        <v>5787</v>
      </c>
      <c r="I4800" s="8" t="s">
        <v>6073</v>
      </c>
    </row>
    <row r="4801" spans="1:10" ht="30" x14ac:dyDescent="0.25">
      <c r="A4801" s="3">
        <v>4800</v>
      </c>
      <c r="B4801" s="6" t="s">
        <v>9</v>
      </c>
      <c r="C4801" s="6">
        <v>53328</v>
      </c>
      <c r="D4801" s="6" t="s">
        <v>6074</v>
      </c>
      <c r="E4801" s="6" t="s">
        <v>6075</v>
      </c>
      <c r="F4801" s="7">
        <v>143</v>
      </c>
      <c r="G4801" s="8">
        <f t="shared" si="154"/>
        <v>13.86</v>
      </c>
      <c r="H4801" s="6" t="s">
        <v>5812</v>
      </c>
      <c r="I4801" s="6" t="s">
        <v>6076</v>
      </c>
    </row>
    <row r="4802" spans="1:10" ht="60" x14ac:dyDescent="0.25">
      <c r="A4802" s="3">
        <v>4801</v>
      </c>
      <c r="B4802" s="8" t="s">
        <v>9</v>
      </c>
      <c r="C4802" s="8">
        <v>53348</v>
      </c>
      <c r="D4802" s="8" t="s">
        <v>951</v>
      </c>
      <c r="E4802" s="8" t="s">
        <v>6077</v>
      </c>
      <c r="F4802" s="8">
        <v>66</v>
      </c>
      <c r="G4802" s="8">
        <f t="shared" si="154"/>
        <v>37.799999999999997</v>
      </c>
      <c r="H4802" s="8" t="s">
        <v>5774</v>
      </c>
      <c r="I4802" s="8" t="s">
        <v>5795</v>
      </c>
    </row>
    <row r="4803" spans="1:10" ht="30" x14ac:dyDescent="0.25">
      <c r="A4803" s="3">
        <v>4802</v>
      </c>
      <c r="B4803" s="8" t="s">
        <v>9</v>
      </c>
      <c r="C4803" s="8">
        <v>53353</v>
      </c>
      <c r="D4803" s="8" t="s">
        <v>1918</v>
      </c>
      <c r="E4803" s="8" t="s">
        <v>6078</v>
      </c>
      <c r="F4803" s="8">
        <v>180</v>
      </c>
      <c r="G4803" s="8">
        <f t="shared" si="154"/>
        <v>21.63</v>
      </c>
      <c r="H4803" s="8" t="s">
        <v>5774</v>
      </c>
      <c r="I4803" s="8" t="s">
        <v>5795</v>
      </c>
    </row>
    <row r="4804" spans="1:10" x14ac:dyDescent="0.25">
      <c r="A4804" s="3">
        <v>4803</v>
      </c>
      <c r="B4804" s="8" t="s">
        <v>9</v>
      </c>
      <c r="C4804" s="8">
        <v>53782</v>
      </c>
      <c r="D4804" s="8" t="s">
        <v>6079</v>
      </c>
      <c r="E4804" s="8" t="s">
        <v>866</v>
      </c>
      <c r="F4804" s="8">
        <v>103</v>
      </c>
      <c r="G4804" s="8">
        <f t="shared" si="154"/>
        <v>42</v>
      </c>
      <c r="H4804" s="8" t="s">
        <v>5774</v>
      </c>
      <c r="I4804" s="8" t="s">
        <v>5819</v>
      </c>
    </row>
    <row r="4805" spans="1:10" ht="60" x14ac:dyDescent="0.25">
      <c r="A4805" s="3">
        <v>4804</v>
      </c>
      <c r="B4805" s="8" t="s">
        <v>9</v>
      </c>
      <c r="C4805" s="8">
        <v>53784</v>
      </c>
      <c r="D4805" s="8" t="s">
        <v>586</v>
      </c>
      <c r="E4805" s="8" t="s">
        <v>146</v>
      </c>
      <c r="F4805" s="8">
        <v>200</v>
      </c>
      <c r="G4805" s="8">
        <v>42</v>
      </c>
      <c r="H4805" s="8" t="s">
        <v>5774</v>
      </c>
      <c r="I4805" s="8" t="s">
        <v>5827</v>
      </c>
    </row>
    <row r="4806" spans="1:10" ht="60" x14ac:dyDescent="0.25">
      <c r="A4806" s="3">
        <v>4805</v>
      </c>
      <c r="B4806" s="8" t="s">
        <v>9</v>
      </c>
      <c r="C4806" s="8">
        <v>53791</v>
      </c>
      <c r="D4806" s="8" t="s">
        <v>586</v>
      </c>
      <c r="E4806" s="8" t="s">
        <v>146</v>
      </c>
      <c r="F4806" s="8">
        <v>200</v>
      </c>
      <c r="G4806" s="8">
        <v>42</v>
      </c>
      <c r="H4806" s="8" t="s">
        <v>5774</v>
      </c>
      <c r="I4806" s="8" t="s">
        <v>5827</v>
      </c>
    </row>
    <row r="4807" spans="1:10" ht="45" x14ac:dyDescent="0.25">
      <c r="A4807" s="3">
        <v>4806</v>
      </c>
      <c r="B4807" s="8" t="s">
        <v>9</v>
      </c>
      <c r="C4807" s="8">
        <v>53865</v>
      </c>
      <c r="D4807" s="8" t="s">
        <v>6054</v>
      </c>
      <c r="E4807" s="8" t="s">
        <v>3987</v>
      </c>
      <c r="F4807" s="8">
        <v>32</v>
      </c>
      <c r="G4807" s="8">
        <f>F4808*0.21</f>
        <v>5.25</v>
      </c>
      <c r="H4807" s="8" t="s">
        <v>5774</v>
      </c>
      <c r="I4807" s="8" t="s">
        <v>5819</v>
      </c>
    </row>
    <row r="4808" spans="1:10" ht="45" x14ac:dyDescent="0.25">
      <c r="A4808" s="3">
        <v>4807</v>
      </c>
      <c r="B4808" s="16" t="s">
        <v>9</v>
      </c>
      <c r="C4808" s="16">
        <v>53942</v>
      </c>
      <c r="D4808" s="16" t="s">
        <v>6080</v>
      </c>
      <c r="E4808" s="16" t="s">
        <v>146</v>
      </c>
      <c r="F4808" s="16">
        <v>25</v>
      </c>
      <c r="G4808" s="8">
        <f>F4809*0.21</f>
        <v>5.25</v>
      </c>
      <c r="H4808" s="16" t="s">
        <v>5774</v>
      </c>
      <c r="I4808" s="16" t="s">
        <v>5819</v>
      </c>
    </row>
    <row r="4809" spans="1:10" ht="30" x14ac:dyDescent="0.25">
      <c r="A4809" s="3">
        <v>4808</v>
      </c>
      <c r="B4809" s="16" t="s">
        <v>9</v>
      </c>
      <c r="C4809" s="16">
        <v>53945</v>
      </c>
      <c r="D4809" s="16" t="s">
        <v>6081</v>
      </c>
      <c r="E4809" s="16" t="s">
        <v>146</v>
      </c>
      <c r="F4809" s="16">
        <v>25</v>
      </c>
      <c r="G4809" s="8">
        <f>F4810*0.21</f>
        <v>107.1</v>
      </c>
      <c r="H4809" s="16" t="s">
        <v>5774</v>
      </c>
      <c r="I4809" s="16" t="s">
        <v>5819</v>
      </c>
    </row>
    <row r="4810" spans="1:10" ht="120" x14ac:dyDescent="0.25">
      <c r="A4810" s="3">
        <v>4809</v>
      </c>
      <c r="B4810" s="8" t="s">
        <v>9</v>
      </c>
      <c r="C4810" s="8">
        <v>53960</v>
      </c>
      <c r="D4810" s="8" t="s">
        <v>6082</v>
      </c>
      <c r="E4810" s="8" t="s">
        <v>6083</v>
      </c>
      <c r="F4810" s="8">
        <v>510</v>
      </c>
      <c r="G4810" s="8">
        <v>107.1</v>
      </c>
      <c r="H4810" s="8" t="s">
        <v>5774</v>
      </c>
      <c r="I4810" s="8" t="s">
        <v>5827</v>
      </c>
    </row>
    <row r="4811" spans="1:10" ht="45" x14ac:dyDescent="0.25">
      <c r="A4811" s="3">
        <v>4810</v>
      </c>
      <c r="B4811" s="8" t="s">
        <v>9</v>
      </c>
      <c r="C4811" s="8">
        <v>54004</v>
      </c>
      <c r="D4811" s="8" t="s">
        <v>6084</v>
      </c>
      <c r="E4811" s="8" t="s">
        <v>2940</v>
      </c>
      <c r="F4811" s="8">
        <v>200</v>
      </c>
      <c r="G4811" s="8">
        <f t="shared" ref="G4811:G4817" si="155">F4812*0.21</f>
        <v>41.58</v>
      </c>
      <c r="H4811" s="8" t="s">
        <v>5774</v>
      </c>
      <c r="I4811" s="8" t="s">
        <v>5990</v>
      </c>
    </row>
    <row r="4812" spans="1:10" ht="45" x14ac:dyDescent="0.25">
      <c r="A4812" s="3">
        <v>4811</v>
      </c>
      <c r="B4812" s="8" t="s">
        <v>9</v>
      </c>
      <c r="C4812" s="8">
        <v>54028</v>
      </c>
      <c r="D4812" s="8" t="s">
        <v>2925</v>
      </c>
      <c r="E4812" s="8" t="s">
        <v>146</v>
      </c>
      <c r="F4812" s="8">
        <v>198</v>
      </c>
      <c r="G4812" s="8">
        <f t="shared" si="155"/>
        <v>42</v>
      </c>
      <c r="H4812" s="8" t="s">
        <v>5774</v>
      </c>
      <c r="I4812" s="8" t="s">
        <v>5834</v>
      </c>
    </row>
    <row r="4813" spans="1:10" ht="45" x14ac:dyDescent="0.25">
      <c r="A4813" s="3">
        <v>4812</v>
      </c>
      <c r="B4813" s="8" t="s">
        <v>9</v>
      </c>
      <c r="C4813" s="8">
        <v>54031</v>
      </c>
      <c r="D4813" s="8" t="s">
        <v>2925</v>
      </c>
      <c r="E4813" s="8" t="s">
        <v>146</v>
      </c>
      <c r="F4813" s="8">
        <v>200</v>
      </c>
      <c r="G4813" s="8">
        <f t="shared" si="155"/>
        <v>42</v>
      </c>
      <c r="H4813" s="8" t="s">
        <v>5774</v>
      </c>
      <c r="I4813" s="8" t="s">
        <v>5834</v>
      </c>
    </row>
    <row r="4814" spans="1:10" ht="45" x14ac:dyDescent="0.25">
      <c r="A4814" s="3">
        <v>4813</v>
      </c>
      <c r="B4814" s="8" t="s">
        <v>9</v>
      </c>
      <c r="C4814" s="8">
        <v>54033</v>
      </c>
      <c r="D4814" s="8" t="s">
        <v>2925</v>
      </c>
      <c r="E4814" s="8" t="s">
        <v>146</v>
      </c>
      <c r="F4814" s="8">
        <v>200</v>
      </c>
      <c r="G4814" s="8">
        <f t="shared" si="155"/>
        <v>41.58</v>
      </c>
      <c r="H4814" s="8" t="s">
        <v>5774</v>
      </c>
      <c r="I4814" s="8" t="s">
        <v>6064</v>
      </c>
    </row>
    <row r="4815" spans="1:10" ht="45" x14ac:dyDescent="0.25">
      <c r="A4815" s="3">
        <v>4814</v>
      </c>
      <c r="B4815" s="8" t="s">
        <v>9</v>
      </c>
      <c r="C4815" s="8">
        <v>54041</v>
      </c>
      <c r="D4815" s="8" t="s">
        <v>2925</v>
      </c>
      <c r="E4815" s="8" t="s">
        <v>146</v>
      </c>
      <c r="F4815" s="8">
        <v>198</v>
      </c>
      <c r="G4815" s="8">
        <f t="shared" si="155"/>
        <v>41.16</v>
      </c>
      <c r="H4815" s="8" t="s">
        <v>5787</v>
      </c>
      <c r="I4815" s="8" t="s">
        <v>6085</v>
      </c>
    </row>
    <row r="4816" spans="1:10" ht="45" x14ac:dyDescent="0.25">
      <c r="A4816" s="3">
        <v>4815</v>
      </c>
      <c r="B4816" s="8" t="s">
        <v>9</v>
      </c>
      <c r="C4816" s="8">
        <v>54047</v>
      </c>
      <c r="D4816" s="8" t="s">
        <v>2925</v>
      </c>
      <c r="E4816" s="8" t="s">
        <v>146</v>
      </c>
      <c r="F4816" s="8">
        <v>196</v>
      </c>
      <c r="G4816" s="8">
        <f t="shared" si="155"/>
        <v>42</v>
      </c>
      <c r="H4816" s="8" t="s">
        <v>5774</v>
      </c>
      <c r="I4816" s="8" t="s">
        <v>5834</v>
      </c>
      <c r="J4816" s="13"/>
    </row>
    <row r="4817" spans="1:10" ht="45" x14ac:dyDescent="0.25">
      <c r="A4817" s="3">
        <v>4816</v>
      </c>
      <c r="B4817" s="8" t="s">
        <v>9</v>
      </c>
      <c r="C4817" s="8">
        <v>54115</v>
      </c>
      <c r="D4817" s="8" t="s">
        <v>2925</v>
      </c>
      <c r="E4817" s="8" t="s">
        <v>146</v>
      </c>
      <c r="F4817" s="8">
        <v>200</v>
      </c>
      <c r="G4817" s="8">
        <f t="shared" si="155"/>
        <v>29.61</v>
      </c>
      <c r="H4817" s="8" t="s">
        <v>5787</v>
      </c>
      <c r="I4817" s="8" t="s">
        <v>6086</v>
      </c>
    </row>
    <row r="4818" spans="1:10" ht="60" x14ac:dyDescent="0.25">
      <c r="A4818" s="3">
        <v>4817</v>
      </c>
      <c r="B4818" s="8" t="s">
        <v>9</v>
      </c>
      <c r="C4818" s="8">
        <v>54201</v>
      </c>
      <c r="D4818" s="8" t="s">
        <v>6087</v>
      </c>
      <c r="E4818" s="8" t="s">
        <v>6088</v>
      </c>
      <c r="F4818" s="8">
        <v>141</v>
      </c>
      <c r="G4818" s="8">
        <v>29.61</v>
      </c>
      <c r="H4818" s="8" t="s">
        <v>5774</v>
      </c>
      <c r="I4818" s="8" t="s">
        <v>5819</v>
      </c>
      <c r="J4818" s="13"/>
    </row>
    <row r="4819" spans="1:10" ht="30" x14ac:dyDescent="0.25">
      <c r="A4819" s="3">
        <v>4818</v>
      </c>
      <c r="B4819" s="8" t="s">
        <v>9</v>
      </c>
      <c r="C4819" s="8">
        <v>54221</v>
      </c>
      <c r="D4819" s="8" t="s">
        <v>2927</v>
      </c>
      <c r="E4819" s="8" t="s">
        <v>146</v>
      </c>
      <c r="F4819" s="8">
        <v>188</v>
      </c>
      <c r="G4819" s="8">
        <f>F4820*0.21</f>
        <v>41.37</v>
      </c>
      <c r="H4819" s="8" t="s">
        <v>5787</v>
      </c>
      <c r="I4819" s="8" t="s">
        <v>6086</v>
      </c>
    </row>
    <row r="4820" spans="1:10" x14ac:dyDescent="0.25">
      <c r="A4820" s="3">
        <v>4819</v>
      </c>
      <c r="B4820" s="3" t="s">
        <v>9</v>
      </c>
      <c r="C4820" s="3">
        <v>54381</v>
      </c>
      <c r="D4820" s="3" t="s">
        <v>5927</v>
      </c>
      <c r="E4820" s="3" t="s">
        <v>350</v>
      </c>
      <c r="F4820" s="3">
        <v>197</v>
      </c>
      <c r="G4820" s="3">
        <v>41.37</v>
      </c>
      <c r="H4820" s="3" t="s">
        <v>5774</v>
      </c>
      <c r="I4820" s="3" t="s">
        <v>5829</v>
      </c>
    </row>
    <row r="4821" spans="1:10" ht="60" x14ac:dyDescent="0.25">
      <c r="A4821" s="3">
        <v>4820</v>
      </c>
      <c r="B4821" s="8" t="s">
        <v>9</v>
      </c>
      <c r="C4821" s="8">
        <v>54455</v>
      </c>
      <c r="D4821" s="8" t="s">
        <v>5986</v>
      </c>
      <c r="E4821" s="8" t="s">
        <v>2184</v>
      </c>
      <c r="F4821" s="8">
        <v>198</v>
      </c>
      <c r="G4821" s="8">
        <v>41.58</v>
      </c>
      <c r="H4821" s="8" t="s">
        <v>5774</v>
      </c>
      <c r="I4821" s="8" t="s">
        <v>5795</v>
      </c>
    </row>
    <row r="4822" spans="1:10" ht="60" x14ac:dyDescent="0.25">
      <c r="A4822" s="3">
        <v>4821</v>
      </c>
      <c r="B4822" s="8" t="s">
        <v>9</v>
      </c>
      <c r="C4822" s="8">
        <v>54658</v>
      </c>
      <c r="D4822" s="8" t="s">
        <v>6089</v>
      </c>
      <c r="E4822" s="8" t="s">
        <v>2184</v>
      </c>
      <c r="F4822" s="8">
        <v>160</v>
      </c>
      <c r="G4822" s="8">
        <f>F4823*0.21</f>
        <v>34.019999999999996</v>
      </c>
      <c r="H4822" s="8" t="s">
        <v>5812</v>
      </c>
      <c r="I4822" s="8" t="s">
        <v>5917</v>
      </c>
    </row>
    <row r="4823" spans="1:10" ht="30" x14ac:dyDescent="0.25">
      <c r="A4823" s="3">
        <v>4822</v>
      </c>
      <c r="B4823" s="8" t="s">
        <v>9</v>
      </c>
      <c r="C4823" s="8">
        <v>54664</v>
      </c>
      <c r="D4823" s="8" t="s">
        <v>6090</v>
      </c>
      <c r="E4823" s="8" t="s">
        <v>139</v>
      </c>
      <c r="F4823" s="8">
        <v>162</v>
      </c>
      <c r="G4823" s="8">
        <v>34.019999999999996</v>
      </c>
      <c r="H4823" s="8" t="s">
        <v>5774</v>
      </c>
      <c r="I4823" s="8" t="s">
        <v>5795</v>
      </c>
    </row>
    <row r="4824" spans="1:10" ht="60" x14ac:dyDescent="0.25">
      <c r="A4824" s="3">
        <v>4823</v>
      </c>
      <c r="B4824" s="8" t="s">
        <v>9</v>
      </c>
      <c r="C4824" s="8">
        <v>54717</v>
      </c>
      <c r="D4824" s="8" t="s">
        <v>6091</v>
      </c>
      <c r="E4824" s="8" t="s">
        <v>2184</v>
      </c>
      <c r="F4824" s="8">
        <v>150</v>
      </c>
      <c r="G4824" s="8">
        <f>F4825*0.21</f>
        <v>34.019999999999996</v>
      </c>
      <c r="H4824" s="8" t="s">
        <v>5774</v>
      </c>
      <c r="I4824" s="8" t="s">
        <v>5819</v>
      </c>
    </row>
    <row r="4825" spans="1:10" x14ac:dyDescent="0.25">
      <c r="A4825" s="3">
        <v>4824</v>
      </c>
      <c r="B4825" s="3" t="s">
        <v>9</v>
      </c>
      <c r="C4825" s="3">
        <v>54835</v>
      </c>
      <c r="D4825" s="3" t="s">
        <v>6092</v>
      </c>
      <c r="E4825" s="3" t="s">
        <v>6093</v>
      </c>
      <c r="F4825" s="3">
        <v>162</v>
      </c>
      <c r="G4825" s="3">
        <v>34.019999999999996</v>
      </c>
      <c r="H4825" s="3" t="s">
        <v>5774</v>
      </c>
      <c r="I4825" s="3" t="s">
        <v>5819</v>
      </c>
    </row>
    <row r="4826" spans="1:10" ht="45" x14ac:dyDescent="0.25">
      <c r="A4826" s="3">
        <v>4825</v>
      </c>
      <c r="B4826" s="8" t="s">
        <v>9</v>
      </c>
      <c r="C4826" s="8">
        <v>54855</v>
      </c>
      <c r="D4826" s="8" t="s">
        <v>6094</v>
      </c>
      <c r="E4826" s="8" t="s">
        <v>1520</v>
      </c>
      <c r="F4826" s="8">
        <v>200</v>
      </c>
      <c r="G4826" s="8">
        <f t="shared" ref="G4826:G4835" si="156">F4827*0.21</f>
        <v>42</v>
      </c>
      <c r="H4826" s="8" t="s">
        <v>5787</v>
      </c>
      <c r="I4826" s="8" t="s">
        <v>6085</v>
      </c>
    </row>
    <row r="4827" spans="1:10" ht="45" x14ac:dyDescent="0.25">
      <c r="A4827" s="3">
        <v>4826</v>
      </c>
      <c r="B4827" s="6" t="s">
        <v>9</v>
      </c>
      <c r="C4827" s="6">
        <v>54920</v>
      </c>
      <c r="D4827" s="6" t="s">
        <v>6095</v>
      </c>
      <c r="E4827" s="6" t="s">
        <v>139</v>
      </c>
      <c r="F4827" s="7">
        <v>200</v>
      </c>
      <c r="G4827" s="8">
        <f t="shared" si="156"/>
        <v>42</v>
      </c>
      <c r="H4827" s="6" t="s">
        <v>5774</v>
      </c>
      <c r="I4827" s="6" t="s">
        <v>5920</v>
      </c>
    </row>
    <row r="4828" spans="1:10" ht="45" x14ac:dyDescent="0.25">
      <c r="A4828" s="3">
        <v>4827</v>
      </c>
      <c r="B4828" s="6" t="s">
        <v>9</v>
      </c>
      <c r="C4828" s="6">
        <v>54926</v>
      </c>
      <c r="D4828" s="6" t="s">
        <v>6095</v>
      </c>
      <c r="E4828" s="6" t="s">
        <v>139</v>
      </c>
      <c r="F4828" s="7">
        <v>200</v>
      </c>
      <c r="G4828" s="8">
        <f t="shared" si="156"/>
        <v>82.74</v>
      </c>
      <c r="H4828" s="6" t="s">
        <v>5774</v>
      </c>
      <c r="I4828" s="6" t="s">
        <v>5920</v>
      </c>
    </row>
    <row r="4829" spans="1:10" ht="45" x14ac:dyDescent="0.25">
      <c r="A4829" s="3">
        <v>4828</v>
      </c>
      <c r="B4829" s="8" t="s">
        <v>9</v>
      </c>
      <c r="C4829" s="8">
        <v>54954</v>
      </c>
      <c r="D4829" s="8" t="s">
        <v>3221</v>
      </c>
      <c r="E4829" s="8" t="s">
        <v>3225</v>
      </c>
      <c r="F4829" s="8">
        <v>394</v>
      </c>
      <c r="G4829" s="8">
        <f t="shared" si="156"/>
        <v>85.05</v>
      </c>
      <c r="H4829" s="8" t="s">
        <v>6096</v>
      </c>
      <c r="I4829" s="8" t="s">
        <v>6097</v>
      </c>
    </row>
    <row r="4830" spans="1:10" ht="45" x14ac:dyDescent="0.25">
      <c r="A4830" s="3">
        <v>4829</v>
      </c>
      <c r="B4830" s="8" t="s">
        <v>9</v>
      </c>
      <c r="C4830" s="8">
        <v>54957</v>
      </c>
      <c r="D4830" s="8" t="s">
        <v>3221</v>
      </c>
      <c r="E4830" s="8" t="s">
        <v>3225</v>
      </c>
      <c r="F4830" s="8">
        <v>405</v>
      </c>
      <c r="G4830" s="8">
        <f t="shared" si="156"/>
        <v>48.51</v>
      </c>
      <c r="H4830" s="8" t="s">
        <v>5787</v>
      </c>
      <c r="I4830" s="8" t="s">
        <v>6098</v>
      </c>
    </row>
    <row r="4831" spans="1:10" ht="75" x14ac:dyDescent="0.25">
      <c r="A4831" s="3">
        <v>4830</v>
      </c>
      <c r="B4831" s="8" t="s">
        <v>9</v>
      </c>
      <c r="C4831" s="8">
        <v>55197</v>
      </c>
      <c r="D4831" s="8" t="s">
        <v>6099</v>
      </c>
      <c r="E4831" s="8" t="s">
        <v>6100</v>
      </c>
      <c r="F4831" s="8">
        <v>231</v>
      </c>
      <c r="G4831" s="8">
        <f t="shared" si="156"/>
        <v>4.62</v>
      </c>
      <c r="H4831" s="8" t="s">
        <v>5774</v>
      </c>
      <c r="I4831" s="8" t="s">
        <v>5827</v>
      </c>
    </row>
    <row r="4832" spans="1:10" ht="45" x14ac:dyDescent="0.25">
      <c r="A4832" s="3">
        <v>4831</v>
      </c>
      <c r="B4832" s="8" t="s">
        <v>9</v>
      </c>
      <c r="C4832" s="8">
        <v>55222</v>
      </c>
      <c r="D4832" s="8" t="s">
        <v>1024</v>
      </c>
      <c r="E4832" s="8" t="s">
        <v>1009</v>
      </c>
      <c r="F4832" s="8">
        <v>22</v>
      </c>
      <c r="G4832" s="8">
        <f t="shared" si="156"/>
        <v>22.68</v>
      </c>
      <c r="H4832" s="8" t="s">
        <v>5774</v>
      </c>
      <c r="I4832" s="8" t="s">
        <v>5795</v>
      </c>
    </row>
    <row r="4833" spans="1:9" ht="60" x14ac:dyDescent="0.25">
      <c r="A4833" s="3">
        <v>4832</v>
      </c>
      <c r="B4833" s="8" t="s">
        <v>9</v>
      </c>
      <c r="C4833" s="8">
        <v>55355</v>
      </c>
      <c r="D4833" s="8" t="s">
        <v>6084</v>
      </c>
      <c r="E4833" s="8" t="s">
        <v>6101</v>
      </c>
      <c r="F4833" s="8">
        <v>108</v>
      </c>
      <c r="G4833" s="8">
        <f t="shared" si="156"/>
        <v>27.93</v>
      </c>
      <c r="H4833" s="8" t="s">
        <v>5774</v>
      </c>
      <c r="I4833" s="8" t="s">
        <v>5834</v>
      </c>
    </row>
    <row r="4834" spans="1:9" x14ac:dyDescent="0.25">
      <c r="A4834" s="3">
        <v>4833</v>
      </c>
      <c r="B4834" s="3" t="s">
        <v>9</v>
      </c>
      <c r="C4834" s="3">
        <v>55471</v>
      </c>
      <c r="D4834" s="3" t="s">
        <v>434</v>
      </c>
      <c r="E4834" s="3" t="s">
        <v>6102</v>
      </c>
      <c r="F4834" s="3">
        <v>133</v>
      </c>
      <c r="G4834" s="3">
        <f t="shared" si="156"/>
        <v>21</v>
      </c>
      <c r="H4834" s="3" t="s">
        <v>5774</v>
      </c>
      <c r="I4834" s="3" t="s">
        <v>5795</v>
      </c>
    </row>
    <row r="4835" spans="1:9" x14ac:dyDescent="0.25">
      <c r="A4835" s="3">
        <v>4834</v>
      </c>
      <c r="B4835" s="3" t="s">
        <v>9</v>
      </c>
      <c r="C4835" s="3">
        <v>55496</v>
      </c>
      <c r="D4835" s="3" t="s">
        <v>4802</v>
      </c>
      <c r="E4835" s="3" t="s">
        <v>4803</v>
      </c>
      <c r="F4835" s="3">
        <v>100</v>
      </c>
      <c r="G4835" s="3">
        <f t="shared" si="156"/>
        <v>42</v>
      </c>
      <c r="H4835" s="3" t="s">
        <v>5774</v>
      </c>
      <c r="I4835" s="3" t="s">
        <v>5819</v>
      </c>
    </row>
    <row r="4836" spans="1:9" ht="45" x14ac:dyDescent="0.25">
      <c r="A4836" s="3">
        <v>4835</v>
      </c>
      <c r="B4836" s="8" t="s">
        <v>9</v>
      </c>
      <c r="C4836" s="8">
        <v>55544</v>
      </c>
      <c r="D4836" s="8" t="s">
        <v>6103</v>
      </c>
      <c r="E4836" s="8" t="s">
        <v>477</v>
      </c>
      <c r="F4836" s="8">
        <v>200</v>
      </c>
      <c r="G4836" s="8">
        <v>42</v>
      </c>
      <c r="H4836" s="8" t="s">
        <v>5774</v>
      </c>
      <c r="I4836" s="8" t="s">
        <v>5819</v>
      </c>
    </row>
    <row r="4837" spans="1:9" ht="45" x14ac:dyDescent="0.25">
      <c r="A4837" s="3">
        <v>4836</v>
      </c>
      <c r="B4837" s="8" t="s">
        <v>9</v>
      </c>
      <c r="C4837" s="8">
        <v>55609</v>
      </c>
      <c r="D4837" s="8" t="s">
        <v>6089</v>
      </c>
      <c r="E4837" s="8" t="s">
        <v>1701</v>
      </c>
      <c r="F4837" s="8">
        <v>48</v>
      </c>
      <c r="G4837" s="8">
        <v>10.08</v>
      </c>
      <c r="H4837" s="8" t="s">
        <v>5774</v>
      </c>
      <c r="I4837" s="8" t="s">
        <v>5838</v>
      </c>
    </row>
    <row r="4838" spans="1:9" ht="120" x14ac:dyDescent="0.25">
      <c r="A4838" s="3">
        <v>4837</v>
      </c>
      <c r="B4838" s="8" t="s">
        <v>9</v>
      </c>
      <c r="C4838" s="8">
        <v>55619</v>
      </c>
      <c r="D4838" s="8" t="s">
        <v>6104</v>
      </c>
      <c r="E4838" s="8" t="s">
        <v>6083</v>
      </c>
      <c r="F4838" s="8">
        <v>200</v>
      </c>
      <c r="G4838" s="8">
        <f>F4839*0.21</f>
        <v>37.379999999999995</v>
      </c>
      <c r="H4838" s="8" t="s">
        <v>5774</v>
      </c>
      <c r="I4838" s="8" t="s">
        <v>5827</v>
      </c>
    </row>
    <row r="4839" spans="1:9" x14ac:dyDescent="0.25">
      <c r="A4839" s="3">
        <v>4838</v>
      </c>
      <c r="B4839" s="3" t="s">
        <v>9</v>
      </c>
      <c r="C4839" s="3">
        <v>55705</v>
      </c>
      <c r="D4839" s="3" t="s">
        <v>6105</v>
      </c>
      <c r="E4839" s="3" t="s">
        <v>146</v>
      </c>
      <c r="F4839" s="3">
        <v>178</v>
      </c>
      <c r="G4839" s="3">
        <f>F4840*0.21</f>
        <v>116.33999999999999</v>
      </c>
      <c r="H4839" s="3" t="s">
        <v>5774</v>
      </c>
      <c r="I4839" s="3" t="s">
        <v>5819</v>
      </c>
    </row>
    <row r="4840" spans="1:9" x14ac:dyDescent="0.25">
      <c r="A4840" s="3">
        <v>4839</v>
      </c>
      <c r="B4840" s="3" t="s">
        <v>9</v>
      </c>
      <c r="C4840" s="3">
        <v>55739</v>
      </c>
      <c r="D4840" s="3" t="s">
        <v>6106</v>
      </c>
      <c r="E4840" s="3" t="s">
        <v>6107</v>
      </c>
      <c r="F4840" s="3">
        <v>554</v>
      </c>
      <c r="G4840" s="3">
        <f>F4841*0.21</f>
        <v>74.97</v>
      </c>
      <c r="H4840" s="3" t="s">
        <v>5774</v>
      </c>
      <c r="I4840" s="3" t="s">
        <v>5891</v>
      </c>
    </row>
    <row r="4841" spans="1:9" ht="60" x14ac:dyDescent="0.25">
      <c r="A4841" s="3">
        <v>4840</v>
      </c>
      <c r="B4841" s="8" t="s">
        <v>9</v>
      </c>
      <c r="C4841" s="4">
        <v>55775</v>
      </c>
      <c r="D4841" s="8" t="s">
        <v>1024</v>
      </c>
      <c r="E4841" s="8" t="s">
        <v>6108</v>
      </c>
      <c r="F4841" s="8">
        <v>357</v>
      </c>
      <c r="G4841" s="8">
        <f>0.21*F4842</f>
        <v>10.92</v>
      </c>
      <c r="H4841" s="8" t="s">
        <v>5774</v>
      </c>
      <c r="I4841" s="8" t="s">
        <v>5795</v>
      </c>
    </row>
    <row r="4842" spans="1:9" ht="60" x14ac:dyDescent="0.25">
      <c r="A4842" s="3">
        <v>4841</v>
      </c>
      <c r="B4842" s="8" t="s">
        <v>9</v>
      </c>
      <c r="C4842" s="4">
        <v>56055</v>
      </c>
      <c r="D4842" s="8" t="s">
        <v>6109</v>
      </c>
      <c r="E4842" s="8" t="s">
        <v>6110</v>
      </c>
      <c r="F4842" s="8">
        <v>52</v>
      </c>
      <c r="G4842" s="8">
        <f>0.21*F4843</f>
        <v>43.68</v>
      </c>
      <c r="H4842" s="8" t="s">
        <v>5774</v>
      </c>
      <c r="I4842" s="8" t="s">
        <v>5819</v>
      </c>
    </row>
    <row r="4843" spans="1:9" ht="45" x14ac:dyDescent="0.25">
      <c r="A4843" s="3">
        <v>4842</v>
      </c>
      <c r="B4843" s="8" t="s">
        <v>9</v>
      </c>
      <c r="C4843" s="8">
        <v>56073</v>
      </c>
      <c r="D4843" s="8" t="s">
        <v>6089</v>
      </c>
      <c r="E4843" s="8" t="s">
        <v>6111</v>
      </c>
      <c r="F4843" s="8">
        <v>208</v>
      </c>
      <c r="G4843" s="8">
        <v>43.68</v>
      </c>
      <c r="H4843" s="8" t="s">
        <v>5774</v>
      </c>
      <c r="I4843" s="8" t="s">
        <v>6064</v>
      </c>
    </row>
    <row r="4844" spans="1:9" ht="45" x14ac:dyDescent="0.25">
      <c r="A4844" s="3">
        <v>4843</v>
      </c>
      <c r="B4844" s="8" t="s">
        <v>9</v>
      </c>
      <c r="C4844" s="8">
        <v>56121</v>
      </c>
      <c r="D4844" s="8" t="s">
        <v>5986</v>
      </c>
      <c r="E4844" s="8" t="s">
        <v>3237</v>
      </c>
      <c r="F4844" s="8">
        <v>170</v>
      </c>
      <c r="G4844" s="8">
        <v>35.699999999999996</v>
      </c>
      <c r="H4844" s="8" t="s">
        <v>5774</v>
      </c>
      <c r="I4844" s="8" t="s">
        <v>5838</v>
      </c>
    </row>
    <row r="4845" spans="1:9" x14ac:dyDescent="0.25">
      <c r="A4845" s="3">
        <v>4844</v>
      </c>
      <c r="B4845" s="3" t="s">
        <v>9</v>
      </c>
      <c r="C4845" s="3">
        <v>56135</v>
      </c>
      <c r="D4845" s="3" t="s">
        <v>6112</v>
      </c>
      <c r="E4845" s="3" t="s">
        <v>5063</v>
      </c>
      <c r="F4845" s="3">
        <v>113</v>
      </c>
      <c r="G4845" s="3">
        <f>F4845*0.21</f>
        <v>23.73</v>
      </c>
      <c r="H4845" s="3" t="s">
        <v>5812</v>
      </c>
      <c r="I4845" s="3" t="s">
        <v>5968</v>
      </c>
    </row>
    <row r="4846" spans="1:9" ht="60" x14ac:dyDescent="0.25">
      <c r="A4846" s="3">
        <v>4845</v>
      </c>
      <c r="B4846" s="8" t="s">
        <v>9</v>
      </c>
      <c r="C4846" s="8">
        <v>56195</v>
      </c>
      <c r="D4846" s="8" t="s">
        <v>6113</v>
      </c>
      <c r="E4846" s="8" t="s">
        <v>6114</v>
      </c>
      <c r="F4846" s="8">
        <v>119</v>
      </c>
      <c r="G4846" s="8">
        <f>F4847*0.21</f>
        <v>21.419999999999998</v>
      </c>
      <c r="H4846" s="8" t="s">
        <v>5774</v>
      </c>
      <c r="I4846" s="8" t="s">
        <v>5827</v>
      </c>
    </row>
    <row r="4847" spans="1:9" x14ac:dyDescent="0.25">
      <c r="A4847" s="3">
        <v>4846</v>
      </c>
      <c r="B4847" s="3" t="s">
        <v>9</v>
      </c>
      <c r="C4847" s="3">
        <v>56268</v>
      </c>
      <c r="D4847" s="3" t="s">
        <v>5946</v>
      </c>
      <c r="E4847" s="3" t="s">
        <v>6115</v>
      </c>
      <c r="F4847" s="3">
        <v>102</v>
      </c>
      <c r="G4847" s="3">
        <v>21.419999999999998</v>
      </c>
      <c r="H4847" s="3" t="s">
        <v>5774</v>
      </c>
      <c r="I4847" s="3" t="s">
        <v>5819</v>
      </c>
    </row>
    <row r="4848" spans="1:9" x14ac:dyDescent="0.25">
      <c r="A4848" s="3">
        <v>4847</v>
      </c>
      <c r="B4848" s="3" t="s">
        <v>9</v>
      </c>
      <c r="C4848" s="3">
        <v>56423</v>
      </c>
      <c r="D4848" s="3" t="s">
        <v>6116</v>
      </c>
      <c r="E4848" s="3" t="s">
        <v>146</v>
      </c>
      <c r="F4848" s="3">
        <v>2</v>
      </c>
      <c r="G4848" s="3">
        <v>0.42</v>
      </c>
      <c r="H4848" s="3" t="s">
        <v>5774</v>
      </c>
      <c r="I4848" s="3" t="s">
        <v>5805</v>
      </c>
    </row>
    <row r="4849" spans="1:9" ht="30" x14ac:dyDescent="0.25">
      <c r="A4849" s="3">
        <v>4848</v>
      </c>
      <c r="B4849" s="8" t="s">
        <v>9</v>
      </c>
      <c r="C4849" s="8">
        <v>56467</v>
      </c>
      <c r="D4849" s="8" t="s">
        <v>6117</v>
      </c>
      <c r="E4849" s="8" t="s">
        <v>2625</v>
      </c>
      <c r="F4849" s="8">
        <v>152</v>
      </c>
      <c r="G4849" s="8">
        <f t="shared" ref="G4849:G4859" si="157">F4850*0.21</f>
        <v>21</v>
      </c>
      <c r="H4849" s="8" t="s">
        <v>5774</v>
      </c>
      <c r="I4849" s="8" t="s">
        <v>6064</v>
      </c>
    </row>
    <row r="4850" spans="1:9" ht="60" x14ac:dyDescent="0.25">
      <c r="A4850" s="3">
        <v>4849</v>
      </c>
      <c r="B4850" s="8" t="s">
        <v>9</v>
      </c>
      <c r="C4850" s="8">
        <v>56687</v>
      </c>
      <c r="D4850" s="8" t="s">
        <v>6118</v>
      </c>
      <c r="E4850" s="8" t="s">
        <v>146</v>
      </c>
      <c r="F4850" s="8">
        <v>100</v>
      </c>
      <c r="G4850" s="8">
        <f t="shared" si="157"/>
        <v>21</v>
      </c>
      <c r="H4850" s="8" t="s">
        <v>5774</v>
      </c>
      <c r="I4850" s="8" t="s">
        <v>5819</v>
      </c>
    </row>
    <row r="4851" spans="1:9" ht="60" x14ac:dyDescent="0.25">
      <c r="A4851" s="3">
        <v>4850</v>
      </c>
      <c r="B4851" s="8" t="s">
        <v>9</v>
      </c>
      <c r="C4851" s="8">
        <v>56688</v>
      </c>
      <c r="D4851" s="8" t="s">
        <v>6118</v>
      </c>
      <c r="E4851" s="8" t="s">
        <v>146</v>
      </c>
      <c r="F4851" s="8">
        <v>100</v>
      </c>
      <c r="G4851" s="8">
        <f t="shared" si="157"/>
        <v>21</v>
      </c>
      <c r="H4851" s="8" t="s">
        <v>5774</v>
      </c>
      <c r="I4851" s="8" t="s">
        <v>5819</v>
      </c>
    </row>
    <row r="4852" spans="1:9" ht="60" x14ac:dyDescent="0.25">
      <c r="A4852" s="3">
        <v>4851</v>
      </c>
      <c r="B4852" s="8" t="s">
        <v>9</v>
      </c>
      <c r="C4852" s="8">
        <v>56689</v>
      </c>
      <c r="D4852" s="8" t="s">
        <v>6118</v>
      </c>
      <c r="E4852" s="8" t="s">
        <v>146</v>
      </c>
      <c r="F4852" s="8">
        <v>100</v>
      </c>
      <c r="G4852" s="8">
        <f t="shared" si="157"/>
        <v>21</v>
      </c>
      <c r="H4852" s="8" t="s">
        <v>5774</v>
      </c>
      <c r="I4852" s="8" t="s">
        <v>5819</v>
      </c>
    </row>
    <row r="4853" spans="1:9" ht="60" x14ac:dyDescent="0.25">
      <c r="A4853" s="3">
        <v>4852</v>
      </c>
      <c r="B4853" s="8" t="s">
        <v>9</v>
      </c>
      <c r="C4853" s="8">
        <v>56690</v>
      </c>
      <c r="D4853" s="8" t="s">
        <v>6118</v>
      </c>
      <c r="E4853" s="8" t="s">
        <v>146</v>
      </c>
      <c r="F4853" s="8">
        <v>100</v>
      </c>
      <c r="G4853" s="8">
        <f t="shared" si="157"/>
        <v>21</v>
      </c>
      <c r="H4853" s="8" t="s">
        <v>5774</v>
      </c>
      <c r="I4853" s="8" t="s">
        <v>5819</v>
      </c>
    </row>
    <row r="4854" spans="1:9" ht="60" x14ac:dyDescent="0.25">
      <c r="A4854" s="3">
        <v>4853</v>
      </c>
      <c r="B4854" s="8" t="s">
        <v>9</v>
      </c>
      <c r="C4854" s="8">
        <v>56691</v>
      </c>
      <c r="D4854" s="8" t="s">
        <v>6118</v>
      </c>
      <c r="E4854" s="8" t="s">
        <v>146</v>
      </c>
      <c r="F4854" s="8">
        <v>100</v>
      </c>
      <c r="G4854" s="8">
        <f t="shared" si="157"/>
        <v>21</v>
      </c>
      <c r="H4854" s="8" t="s">
        <v>5774</v>
      </c>
      <c r="I4854" s="8" t="s">
        <v>5819</v>
      </c>
    </row>
    <row r="4855" spans="1:9" ht="60" x14ac:dyDescent="0.25">
      <c r="A4855" s="3">
        <v>4854</v>
      </c>
      <c r="B4855" s="8" t="s">
        <v>9</v>
      </c>
      <c r="C4855" s="8">
        <v>56693</v>
      </c>
      <c r="D4855" s="8" t="s">
        <v>6118</v>
      </c>
      <c r="E4855" s="8" t="s">
        <v>146</v>
      </c>
      <c r="F4855" s="8">
        <v>100</v>
      </c>
      <c r="G4855" s="8">
        <f t="shared" si="157"/>
        <v>21</v>
      </c>
      <c r="H4855" s="8" t="s">
        <v>5774</v>
      </c>
      <c r="I4855" s="8" t="s">
        <v>5819</v>
      </c>
    </row>
    <row r="4856" spans="1:9" ht="60" x14ac:dyDescent="0.25">
      <c r="A4856" s="3">
        <v>4855</v>
      </c>
      <c r="B4856" s="8" t="s">
        <v>9</v>
      </c>
      <c r="C4856" s="8">
        <v>56694</v>
      </c>
      <c r="D4856" s="8" t="s">
        <v>6118</v>
      </c>
      <c r="E4856" s="8" t="s">
        <v>146</v>
      </c>
      <c r="F4856" s="8">
        <v>100</v>
      </c>
      <c r="G4856" s="8">
        <f t="shared" si="157"/>
        <v>21</v>
      </c>
      <c r="H4856" s="8" t="s">
        <v>5774</v>
      </c>
      <c r="I4856" s="8" t="s">
        <v>5819</v>
      </c>
    </row>
    <row r="4857" spans="1:9" ht="60" x14ac:dyDescent="0.25">
      <c r="A4857" s="3">
        <v>4856</v>
      </c>
      <c r="B4857" s="8" t="s">
        <v>9</v>
      </c>
      <c r="C4857" s="8">
        <v>56695</v>
      </c>
      <c r="D4857" s="8" t="s">
        <v>6118</v>
      </c>
      <c r="E4857" s="8" t="s">
        <v>146</v>
      </c>
      <c r="F4857" s="8">
        <v>100</v>
      </c>
      <c r="G4857" s="8">
        <f t="shared" si="157"/>
        <v>21</v>
      </c>
      <c r="H4857" s="8" t="s">
        <v>5774</v>
      </c>
      <c r="I4857" s="8" t="s">
        <v>5819</v>
      </c>
    </row>
    <row r="4858" spans="1:9" ht="60" x14ac:dyDescent="0.25">
      <c r="A4858" s="3">
        <v>4857</v>
      </c>
      <c r="B4858" s="8" t="s">
        <v>9</v>
      </c>
      <c r="C4858" s="8">
        <v>56696</v>
      </c>
      <c r="D4858" s="8" t="s">
        <v>6118</v>
      </c>
      <c r="E4858" s="8" t="s">
        <v>146</v>
      </c>
      <c r="F4858" s="8">
        <v>100</v>
      </c>
      <c r="G4858" s="8">
        <f t="shared" si="157"/>
        <v>21</v>
      </c>
      <c r="H4858" s="8" t="s">
        <v>5774</v>
      </c>
      <c r="I4858" s="8" t="s">
        <v>5819</v>
      </c>
    </row>
    <row r="4859" spans="1:9" ht="60" x14ac:dyDescent="0.25">
      <c r="A4859" s="3">
        <v>4858</v>
      </c>
      <c r="B4859" s="8" t="s">
        <v>9</v>
      </c>
      <c r="C4859" s="8">
        <v>56725</v>
      </c>
      <c r="D4859" s="8" t="s">
        <v>6118</v>
      </c>
      <c r="E4859" s="8" t="s">
        <v>146</v>
      </c>
      <c r="F4859" s="8">
        <v>100</v>
      </c>
      <c r="G4859" s="8">
        <f t="shared" si="157"/>
        <v>42</v>
      </c>
      <c r="H4859" s="8" t="s">
        <v>5774</v>
      </c>
      <c r="I4859" s="8" t="s">
        <v>5819</v>
      </c>
    </row>
    <row r="4860" spans="1:9" ht="45" x14ac:dyDescent="0.25">
      <c r="A4860" s="3">
        <v>4859</v>
      </c>
      <c r="B4860" s="8" t="s">
        <v>9</v>
      </c>
      <c r="C4860" s="4">
        <v>56931</v>
      </c>
      <c r="D4860" s="8" t="s">
        <v>6119</v>
      </c>
      <c r="E4860" s="8" t="s">
        <v>146</v>
      </c>
      <c r="F4860" s="8">
        <v>200</v>
      </c>
      <c r="G4860" s="8">
        <f>0.21*F4861</f>
        <v>39.059999999999995</v>
      </c>
      <c r="H4860" s="8" t="s">
        <v>5774</v>
      </c>
      <c r="I4860" s="8" t="s">
        <v>6120</v>
      </c>
    </row>
    <row r="4861" spans="1:9" x14ac:dyDescent="0.25">
      <c r="A4861" s="3">
        <v>4860</v>
      </c>
      <c r="B4861" s="3" t="s">
        <v>9</v>
      </c>
      <c r="C4861" s="3">
        <v>57000</v>
      </c>
      <c r="D4861" s="3" t="s">
        <v>6121</v>
      </c>
      <c r="E4861" s="3" t="s">
        <v>6122</v>
      </c>
      <c r="F4861" s="3">
        <v>186</v>
      </c>
      <c r="G4861" s="3">
        <v>39.059999999999995</v>
      </c>
      <c r="H4861" s="3" t="s">
        <v>5774</v>
      </c>
      <c r="I4861" s="3" t="s">
        <v>5805</v>
      </c>
    </row>
    <row r="4862" spans="1:9" x14ac:dyDescent="0.25">
      <c r="A4862" s="3">
        <v>4861</v>
      </c>
      <c r="B4862" s="3" t="s">
        <v>9</v>
      </c>
      <c r="C4862" s="3">
        <v>57023</v>
      </c>
      <c r="D4862" s="3" t="s">
        <v>6123</v>
      </c>
      <c r="E4862" s="3" t="s">
        <v>1704</v>
      </c>
      <c r="F4862" s="3">
        <v>197</v>
      </c>
      <c r="G4862" s="3">
        <v>41.37</v>
      </c>
      <c r="H4862" s="3" t="s">
        <v>5774</v>
      </c>
      <c r="I4862" s="3" t="s">
        <v>6064</v>
      </c>
    </row>
    <row r="4863" spans="1:9" x14ac:dyDescent="0.25">
      <c r="A4863" s="3">
        <v>4862</v>
      </c>
      <c r="B4863" s="9" t="s">
        <v>9</v>
      </c>
      <c r="C4863" s="3">
        <v>57107</v>
      </c>
      <c r="D4863" s="3" t="s">
        <v>6048</v>
      </c>
      <c r="E4863" s="3" t="s">
        <v>1520</v>
      </c>
      <c r="F4863" s="3">
        <v>20</v>
      </c>
      <c r="G4863" s="3">
        <f>F4863*0.21</f>
        <v>4.2</v>
      </c>
      <c r="H4863" s="3" t="s">
        <v>5774</v>
      </c>
      <c r="I4863" s="3" t="s">
        <v>5819</v>
      </c>
    </row>
    <row r="4864" spans="1:9" x14ac:dyDescent="0.25">
      <c r="A4864" s="3">
        <v>4863</v>
      </c>
      <c r="B4864" s="3" t="s">
        <v>9</v>
      </c>
      <c r="C4864" s="3">
        <v>57153</v>
      </c>
      <c r="D4864" s="3" t="s">
        <v>6124</v>
      </c>
      <c r="E4864" s="3" t="s">
        <v>3228</v>
      </c>
      <c r="F4864" s="3">
        <v>17</v>
      </c>
      <c r="G4864" s="3">
        <v>3.57</v>
      </c>
      <c r="H4864" s="3" t="s">
        <v>5774</v>
      </c>
      <c r="I4864" s="3" t="s">
        <v>5805</v>
      </c>
    </row>
    <row r="4865" spans="1:10" ht="60" x14ac:dyDescent="0.25">
      <c r="A4865" s="3">
        <v>4864</v>
      </c>
      <c r="B4865" s="8" t="s">
        <v>9</v>
      </c>
      <c r="C4865" s="8">
        <v>57437</v>
      </c>
      <c r="D4865" s="8" t="s">
        <v>6125</v>
      </c>
      <c r="E4865" s="8" t="s">
        <v>6126</v>
      </c>
      <c r="F4865" s="8">
        <v>161</v>
      </c>
      <c r="G4865" s="8">
        <f>F4866*0.21</f>
        <v>28.98</v>
      </c>
      <c r="H4865" s="8" t="s">
        <v>5774</v>
      </c>
      <c r="I4865" s="8" t="s">
        <v>6127</v>
      </c>
    </row>
    <row r="4866" spans="1:10" ht="45" x14ac:dyDescent="0.25">
      <c r="A4866" s="3">
        <v>4865</v>
      </c>
      <c r="B4866" s="8" t="s">
        <v>9</v>
      </c>
      <c r="C4866" s="8">
        <v>57521</v>
      </c>
      <c r="D4866" s="8" t="s">
        <v>6089</v>
      </c>
      <c r="E4866" s="8" t="s">
        <v>6128</v>
      </c>
      <c r="F4866" s="8">
        <v>138</v>
      </c>
      <c r="G4866" s="8">
        <f>F4867*0.21</f>
        <v>6.3</v>
      </c>
      <c r="H4866" s="8" t="s">
        <v>5774</v>
      </c>
      <c r="I4866" s="8" t="s">
        <v>5838</v>
      </c>
    </row>
    <row r="4867" spans="1:10" ht="30" x14ac:dyDescent="0.25">
      <c r="A4867" s="3">
        <v>4866</v>
      </c>
      <c r="B4867" s="8" t="s">
        <v>9</v>
      </c>
      <c r="C4867" s="8">
        <v>57579</v>
      </c>
      <c r="D4867" s="8" t="s">
        <v>6129</v>
      </c>
      <c r="E4867" s="8" t="s">
        <v>350</v>
      </c>
      <c r="F4867" s="8">
        <v>30</v>
      </c>
      <c r="G4867" s="8">
        <f>F4868*0.21</f>
        <v>17.64</v>
      </c>
      <c r="H4867" s="8" t="s">
        <v>5774</v>
      </c>
      <c r="I4867" s="8" t="s">
        <v>5819</v>
      </c>
    </row>
    <row r="4868" spans="1:10" x14ac:dyDescent="0.25">
      <c r="A4868" s="3">
        <v>4867</v>
      </c>
      <c r="B4868" s="17" t="s">
        <v>9</v>
      </c>
      <c r="C4868" s="17">
        <v>57690</v>
      </c>
      <c r="D4868" s="17" t="s">
        <v>6130</v>
      </c>
      <c r="E4868" s="17" t="s">
        <v>1520</v>
      </c>
      <c r="F4868" s="17">
        <v>84</v>
      </c>
      <c r="G4868" s="17">
        <f>F4868*0.21</f>
        <v>17.64</v>
      </c>
      <c r="H4868" s="17" t="s">
        <v>5774</v>
      </c>
      <c r="I4868" s="17" t="s">
        <v>5842</v>
      </c>
    </row>
    <row r="4869" spans="1:10" ht="45" x14ac:dyDescent="0.25">
      <c r="A4869" s="3">
        <v>4868</v>
      </c>
      <c r="B4869" s="8" t="s">
        <v>9</v>
      </c>
      <c r="C4869" s="8">
        <v>57691</v>
      </c>
      <c r="D4869" s="8" t="s">
        <v>6131</v>
      </c>
      <c r="E4869" s="8" t="s">
        <v>4420</v>
      </c>
      <c r="F4869" s="8">
        <v>100</v>
      </c>
      <c r="G4869" s="8">
        <f>F4870*0.21</f>
        <v>21</v>
      </c>
      <c r="H4869" s="8" t="s">
        <v>5774</v>
      </c>
      <c r="I4869" s="8" t="s">
        <v>6132</v>
      </c>
    </row>
    <row r="4870" spans="1:10" x14ac:dyDescent="0.25">
      <c r="A4870" s="3">
        <v>4869</v>
      </c>
      <c r="B4870" s="3" t="s">
        <v>9</v>
      </c>
      <c r="C4870" s="3">
        <v>57944</v>
      </c>
      <c r="D4870" s="3" t="s">
        <v>6133</v>
      </c>
      <c r="E4870" s="3" t="s">
        <v>282</v>
      </c>
      <c r="F4870" s="3">
        <v>100</v>
      </c>
      <c r="G4870" s="3">
        <f>F4871*0.21</f>
        <v>50.61</v>
      </c>
      <c r="H4870" s="3" t="s">
        <v>5774</v>
      </c>
      <c r="I4870" s="3" t="s">
        <v>6134</v>
      </c>
    </row>
    <row r="4871" spans="1:10" ht="45" x14ac:dyDescent="0.25">
      <c r="A4871" s="3">
        <v>4870</v>
      </c>
      <c r="B4871" s="8" t="s">
        <v>9</v>
      </c>
      <c r="C4871" s="4">
        <v>58148</v>
      </c>
      <c r="D4871" s="8" t="s">
        <v>6135</v>
      </c>
      <c r="E4871" s="8" t="s">
        <v>1520</v>
      </c>
      <c r="F4871" s="8">
        <v>241</v>
      </c>
      <c r="G4871" s="8">
        <f>0.21*F4872</f>
        <v>63.629999999999995</v>
      </c>
      <c r="H4871" s="8" t="s">
        <v>6136</v>
      </c>
      <c r="I4871" s="8" t="s">
        <v>6137</v>
      </c>
    </row>
    <row r="4872" spans="1:10" ht="45" x14ac:dyDescent="0.25">
      <c r="A4872" s="3">
        <v>4871</v>
      </c>
      <c r="B4872" s="8" t="s">
        <v>9</v>
      </c>
      <c r="C4872" s="4">
        <v>58149</v>
      </c>
      <c r="D4872" s="8" t="s">
        <v>6135</v>
      </c>
      <c r="E4872" s="8" t="s">
        <v>1520</v>
      </c>
      <c r="F4872" s="8">
        <v>303</v>
      </c>
      <c r="G4872" s="8">
        <f>0.21*F4873</f>
        <v>27.509999999999998</v>
      </c>
      <c r="H4872" s="8" t="s">
        <v>5774</v>
      </c>
      <c r="I4872" s="8" t="s">
        <v>6026</v>
      </c>
    </row>
    <row r="4873" spans="1:10" ht="45" x14ac:dyDescent="0.25">
      <c r="A4873" s="3">
        <v>4872</v>
      </c>
      <c r="B4873" s="8" t="s">
        <v>9</v>
      </c>
      <c r="C4873" s="4">
        <v>58150</v>
      </c>
      <c r="D4873" s="8" t="s">
        <v>6135</v>
      </c>
      <c r="E4873" s="8" t="s">
        <v>1520</v>
      </c>
      <c r="F4873" s="8">
        <v>131</v>
      </c>
      <c r="G4873" s="8">
        <f>0.21*F4874</f>
        <v>39.9</v>
      </c>
      <c r="H4873" s="8" t="s">
        <v>5774</v>
      </c>
      <c r="I4873" s="8" t="s">
        <v>6138</v>
      </c>
    </row>
    <row r="4874" spans="1:10" ht="30" x14ac:dyDescent="0.25">
      <c r="A4874" s="3">
        <v>4873</v>
      </c>
      <c r="B4874" s="8" t="s">
        <v>9</v>
      </c>
      <c r="C4874" s="8">
        <v>58151</v>
      </c>
      <c r="D4874" s="8" t="s">
        <v>6139</v>
      </c>
      <c r="E4874" s="8" t="s">
        <v>1520</v>
      </c>
      <c r="F4874" s="8">
        <v>190</v>
      </c>
      <c r="G4874" s="8">
        <f>F4875*0.21</f>
        <v>21.84</v>
      </c>
      <c r="H4874" s="8" t="s">
        <v>6140</v>
      </c>
      <c r="I4874" s="8" t="s">
        <v>6137</v>
      </c>
      <c r="J4874" s="13"/>
    </row>
    <row r="4875" spans="1:10" ht="30" x14ac:dyDescent="0.25">
      <c r="A4875" s="3">
        <v>4874</v>
      </c>
      <c r="B4875" s="8" t="s">
        <v>9</v>
      </c>
      <c r="C4875" s="4">
        <v>58416</v>
      </c>
      <c r="D4875" s="8" t="s">
        <v>6141</v>
      </c>
      <c r="E4875" s="8" t="s">
        <v>4420</v>
      </c>
      <c r="F4875" s="8">
        <v>104</v>
      </c>
      <c r="G4875" s="8">
        <f>0.21*F4876</f>
        <v>38.85</v>
      </c>
      <c r="H4875" s="8" t="s">
        <v>5774</v>
      </c>
      <c r="I4875" s="8" t="s">
        <v>5971</v>
      </c>
    </row>
    <row r="4876" spans="1:10" x14ac:dyDescent="0.25">
      <c r="A4876" s="3">
        <v>4875</v>
      </c>
      <c r="B4876" s="3" t="s">
        <v>9</v>
      </c>
      <c r="C4876" s="3">
        <v>58437</v>
      </c>
      <c r="D4876" s="3" t="s">
        <v>6142</v>
      </c>
      <c r="E4876" s="3" t="s">
        <v>6143</v>
      </c>
      <c r="F4876" s="3">
        <v>185</v>
      </c>
      <c r="G4876" s="3">
        <v>38.85</v>
      </c>
      <c r="H4876" s="3" t="s">
        <v>5774</v>
      </c>
      <c r="I4876" s="3" t="s">
        <v>6144</v>
      </c>
      <c r="J4876" s="13"/>
    </row>
    <row r="4877" spans="1:10" ht="30" x14ac:dyDescent="0.25">
      <c r="A4877" s="3">
        <v>4876</v>
      </c>
      <c r="B4877" s="8" t="s">
        <v>9</v>
      </c>
      <c r="C4877" s="8">
        <v>58505</v>
      </c>
      <c r="D4877" s="8" t="s">
        <v>6145</v>
      </c>
      <c r="E4877" s="8" t="s">
        <v>2625</v>
      </c>
      <c r="F4877" s="8">
        <v>30</v>
      </c>
      <c r="G4877" s="8">
        <f>F4878*0.21</f>
        <v>13.44</v>
      </c>
      <c r="H4877" s="8" t="s">
        <v>5774</v>
      </c>
      <c r="I4877" s="8" t="s">
        <v>5819</v>
      </c>
    </row>
    <row r="4878" spans="1:10" x14ac:dyDescent="0.25">
      <c r="A4878" s="3">
        <v>4877</v>
      </c>
      <c r="B4878" s="3" t="s">
        <v>9</v>
      </c>
      <c r="C4878" s="3">
        <v>58630</v>
      </c>
      <c r="D4878" s="3" t="s">
        <v>3232</v>
      </c>
      <c r="E4878" s="3" t="s">
        <v>866</v>
      </c>
      <c r="F4878" s="3">
        <v>64</v>
      </c>
      <c r="G4878" s="3">
        <f>F4879*0.21</f>
        <v>21</v>
      </c>
      <c r="H4878" s="3" t="s">
        <v>5774</v>
      </c>
      <c r="I4878" s="3" t="s">
        <v>5891</v>
      </c>
      <c r="J4878" s="13"/>
    </row>
    <row r="4879" spans="1:10" x14ac:dyDescent="0.25">
      <c r="A4879" s="3">
        <v>4878</v>
      </c>
      <c r="B4879" s="3" t="s">
        <v>9</v>
      </c>
      <c r="C4879" s="3">
        <v>58656</v>
      </c>
      <c r="D4879" s="3" t="s">
        <v>6146</v>
      </c>
      <c r="E4879" s="3" t="s">
        <v>1520</v>
      </c>
      <c r="F4879" s="3">
        <v>100</v>
      </c>
      <c r="G4879" s="3">
        <f>F4880*0.21</f>
        <v>7.14</v>
      </c>
      <c r="H4879" s="3" t="s">
        <v>5774</v>
      </c>
      <c r="I4879" s="3" t="s">
        <v>5819</v>
      </c>
    </row>
    <row r="4880" spans="1:10" x14ac:dyDescent="0.25">
      <c r="A4880" s="3">
        <v>4879</v>
      </c>
      <c r="B4880" s="3" t="s">
        <v>9</v>
      </c>
      <c r="C4880" s="3">
        <v>58657</v>
      </c>
      <c r="D4880" s="3" t="s">
        <v>6146</v>
      </c>
      <c r="E4880" s="3" t="s">
        <v>1520</v>
      </c>
      <c r="F4880" s="3">
        <v>34</v>
      </c>
      <c r="G4880" s="3">
        <f>F4881*0.21</f>
        <v>8.4</v>
      </c>
      <c r="H4880" s="3" t="s">
        <v>5774</v>
      </c>
      <c r="I4880" s="3" t="s">
        <v>5838</v>
      </c>
    </row>
    <row r="4881" spans="1:9" x14ac:dyDescent="0.25">
      <c r="A4881" s="3">
        <v>4880</v>
      </c>
      <c r="B4881" s="3" t="s">
        <v>9</v>
      </c>
      <c r="C4881" s="3">
        <v>58776</v>
      </c>
      <c r="D4881" s="3" t="s">
        <v>6147</v>
      </c>
      <c r="E4881" s="3" t="s">
        <v>1520</v>
      </c>
      <c r="F4881" s="3">
        <v>40</v>
      </c>
      <c r="G4881" s="3">
        <f>F4881*0.21</f>
        <v>8.4</v>
      </c>
      <c r="H4881" s="3" t="s">
        <v>5787</v>
      </c>
      <c r="I4881" s="3" t="s">
        <v>6098</v>
      </c>
    </row>
    <row r="4882" spans="1:9" x14ac:dyDescent="0.25">
      <c r="A4882" s="3">
        <v>4881</v>
      </c>
      <c r="B4882" s="3" t="s">
        <v>9</v>
      </c>
      <c r="C4882" s="3">
        <v>58777</v>
      </c>
      <c r="D4882" s="3" t="s">
        <v>5759</v>
      </c>
      <c r="E4882" s="3" t="s">
        <v>1520</v>
      </c>
      <c r="F4882" s="3">
        <v>100</v>
      </c>
      <c r="G4882" s="3">
        <f>F4883*0.21</f>
        <v>7.56</v>
      </c>
      <c r="H4882" s="3" t="s">
        <v>5774</v>
      </c>
      <c r="I4882" s="3" t="s">
        <v>5971</v>
      </c>
    </row>
    <row r="4883" spans="1:9" x14ac:dyDescent="0.25">
      <c r="A4883" s="3">
        <v>4882</v>
      </c>
      <c r="B4883" s="3" t="s">
        <v>9</v>
      </c>
      <c r="C4883" s="3">
        <v>59043</v>
      </c>
      <c r="D4883" s="3" t="s">
        <v>5520</v>
      </c>
      <c r="E4883" s="3" t="s">
        <v>2625</v>
      </c>
      <c r="F4883" s="3">
        <v>36</v>
      </c>
      <c r="G4883" s="3">
        <v>7.56</v>
      </c>
      <c r="H4883" s="3" t="s">
        <v>5774</v>
      </c>
      <c r="I4883" s="3" t="s">
        <v>5819</v>
      </c>
    </row>
    <row r="4884" spans="1:9" x14ac:dyDescent="0.25">
      <c r="A4884" s="3">
        <v>4883</v>
      </c>
      <c r="B4884" s="3" t="s">
        <v>9</v>
      </c>
      <c r="C4884" s="3">
        <v>59083</v>
      </c>
      <c r="D4884" s="3" t="s">
        <v>6148</v>
      </c>
      <c r="E4884" s="3" t="s">
        <v>2625</v>
      </c>
      <c r="F4884" s="3">
        <v>84</v>
      </c>
      <c r="G4884" s="3">
        <v>17.64</v>
      </c>
      <c r="H4884" s="3" t="s">
        <v>5774</v>
      </c>
      <c r="I4884" s="3" t="s">
        <v>5805</v>
      </c>
    </row>
    <row r="4885" spans="1:9" x14ac:dyDescent="0.25">
      <c r="A4885" s="3">
        <v>4884</v>
      </c>
      <c r="B4885" s="17" t="s">
        <v>9</v>
      </c>
      <c r="C4885" s="17">
        <v>59252</v>
      </c>
      <c r="D4885" s="17" t="s">
        <v>6149</v>
      </c>
      <c r="E4885" s="17" t="s">
        <v>4420</v>
      </c>
      <c r="F4885" s="17">
        <v>30</v>
      </c>
      <c r="G4885" s="17">
        <f>F4886*0.21</f>
        <v>14.7</v>
      </c>
      <c r="H4885" s="17" t="s">
        <v>5774</v>
      </c>
      <c r="I4885" s="17" t="s">
        <v>5971</v>
      </c>
    </row>
    <row r="4886" spans="1:9" x14ac:dyDescent="0.25">
      <c r="A4886" s="3">
        <v>4885</v>
      </c>
      <c r="B4886" s="3" t="s">
        <v>9</v>
      </c>
      <c r="C4886" s="3">
        <v>59325</v>
      </c>
      <c r="D4886" s="3" t="s">
        <v>6150</v>
      </c>
      <c r="E4886" s="3" t="s">
        <v>139</v>
      </c>
      <c r="F4886" s="3">
        <v>70</v>
      </c>
      <c r="G4886" s="3">
        <v>14.7</v>
      </c>
      <c r="H4886" s="3" t="s">
        <v>5774</v>
      </c>
      <c r="I4886" s="3" t="s">
        <v>5827</v>
      </c>
    </row>
    <row r="4887" spans="1:9" x14ac:dyDescent="0.25">
      <c r="A4887" s="3">
        <v>4886</v>
      </c>
      <c r="B4887" s="17" t="s">
        <v>9</v>
      </c>
      <c r="C4887" s="17">
        <v>59329</v>
      </c>
      <c r="D4887" s="17" t="s">
        <v>6151</v>
      </c>
      <c r="E4887" s="17" t="s">
        <v>6152</v>
      </c>
      <c r="F4887" s="17">
        <v>100</v>
      </c>
      <c r="G4887" s="17">
        <f>F4888*0.21</f>
        <v>6.3</v>
      </c>
      <c r="H4887" s="17" t="s">
        <v>5774</v>
      </c>
      <c r="I4887" s="17" t="s">
        <v>5819</v>
      </c>
    </row>
    <row r="4888" spans="1:9" x14ac:dyDescent="0.25">
      <c r="A4888" s="3">
        <v>4887</v>
      </c>
      <c r="B4888" s="3" t="s">
        <v>9</v>
      </c>
      <c r="C4888" s="3">
        <v>59342</v>
      </c>
      <c r="D4888" s="3" t="s">
        <v>6080</v>
      </c>
      <c r="E4888" s="3" t="s">
        <v>146</v>
      </c>
      <c r="F4888" s="3">
        <v>30</v>
      </c>
      <c r="G4888" s="3">
        <f>F4889*0.21</f>
        <v>16.8</v>
      </c>
      <c r="H4888" s="3" t="s">
        <v>5774</v>
      </c>
      <c r="I4888" s="3" t="s">
        <v>5819</v>
      </c>
    </row>
    <row r="4889" spans="1:9" ht="60" x14ac:dyDescent="0.25">
      <c r="A4889" s="3">
        <v>4888</v>
      </c>
      <c r="B4889" s="8" t="s">
        <v>9</v>
      </c>
      <c r="C4889" s="8">
        <v>59523</v>
      </c>
      <c r="D4889" s="8" t="s">
        <v>6153</v>
      </c>
      <c r="E4889" s="8" t="s">
        <v>6154</v>
      </c>
      <c r="F4889" s="8">
        <v>80</v>
      </c>
      <c r="G4889" s="8">
        <f>0.21*F4890</f>
        <v>105</v>
      </c>
      <c r="H4889" s="8" t="s">
        <v>5787</v>
      </c>
      <c r="I4889" s="8" t="s">
        <v>6073</v>
      </c>
    </row>
    <row r="4890" spans="1:9" x14ac:dyDescent="0.25">
      <c r="A4890" s="3">
        <v>4889</v>
      </c>
      <c r="B4890" s="3" t="s">
        <v>9</v>
      </c>
      <c r="C4890" s="3">
        <v>59565</v>
      </c>
      <c r="D4890" s="3" t="s">
        <v>3973</v>
      </c>
      <c r="E4890" s="3" t="s">
        <v>6152</v>
      </c>
      <c r="F4890" s="3">
        <v>500</v>
      </c>
      <c r="G4890" s="3">
        <f>F4890*0.21</f>
        <v>105</v>
      </c>
      <c r="H4890" s="3" t="s">
        <v>5787</v>
      </c>
      <c r="I4890" s="3" t="s">
        <v>6098</v>
      </c>
    </row>
    <row r="4891" spans="1:9" x14ac:dyDescent="0.25">
      <c r="A4891" s="3">
        <v>4890</v>
      </c>
      <c r="B4891" s="3" t="s">
        <v>9</v>
      </c>
      <c r="C4891" s="3">
        <v>59605</v>
      </c>
      <c r="D4891" s="3" t="s">
        <v>6155</v>
      </c>
      <c r="E4891" s="3" t="s">
        <v>6156</v>
      </c>
      <c r="F4891" s="3">
        <v>24</v>
      </c>
      <c r="G4891" s="3">
        <f>F4892*0.21</f>
        <v>4.2</v>
      </c>
      <c r="H4891" s="3" t="s">
        <v>5774</v>
      </c>
      <c r="I4891" s="3" t="s">
        <v>5842</v>
      </c>
    </row>
    <row r="4892" spans="1:9" x14ac:dyDescent="0.25">
      <c r="A4892" s="3">
        <v>4891</v>
      </c>
      <c r="B4892" s="3" t="s">
        <v>9</v>
      </c>
      <c r="C4892" s="3">
        <v>59960</v>
      </c>
      <c r="D4892" s="3" t="s">
        <v>1613</v>
      </c>
      <c r="E4892" s="3" t="s">
        <v>6157</v>
      </c>
      <c r="F4892" s="3">
        <v>20</v>
      </c>
      <c r="G4892" s="3">
        <f>F4892*0.21</f>
        <v>4.2</v>
      </c>
      <c r="H4892" s="3" t="s">
        <v>5774</v>
      </c>
      <c r="I4892" s="3" t="s">
        <v>5805</v>
      </c>
    </row>
    <row r="4893" spans="1:9" x14ac:dyDescent="0.25">
      <c r="A4893" s="3">
        <v>4892</v>
      </c>
      <c r="B4893" s="3" t="s">
        <v>9</v>
      </c>
      <c r="C4893" s="3">
        <v>60111</v>
      </c>
      <c r="D4893" s="3" t="s">
        <v>6158</v>
      </c>
      <c r="E4893" s="3" t="s">
        <v>6159</v>
      </c>
      <c r="F4893" s="3">
        <v>312</v>
      </c>
      <c r="G4893" s="3">
        <f>F4893*0.21</f>
        <v>65.52</v>
      </c>
      <c r="H4893" s="3" t="s">
        <v>5774</v>
      </c>
      <c r="I4893" s="3" t="s">
        <v>6160</v>
      </c>
    </row>
    <row r="4894" spans="1:9" x14ac:dyDescent="0.25">
      <c r="A4894" s="3">
        <v>4893</v>
      </c>
      <c r="B4894" s="3" t="s">
        <v>9</v>
      </c>
      <c r="C4894" s="3">
        <v>60114</v>
      </c>
      <c r="D4894" s="3" t="s">
        <v>6161</v>
      </c>
      <c r="E4894" s="3" t="s">
        <v>1520</v>
      </c>
      <c r="F4894" s="3">
        <v>100</v>
      </c>
      <c r="G4894" s="3">
        <f>F4895*0.21</f>
        <v>69.3</v>
      </c>
      <c r="H4894" s="3" t="s">
        <v>5774</v>
      </c>
      <c r="I4894" s="3" t="s">
        <v>5819</v>
      </c>
    </row>
    <row r="4895" spans="1:9" x14ac:dyDescent="0.25">
      <c r="A4895" s="3">
        <v>4894</v>
      </c>
      <c r="B4895" s="3" t="s">
        <v>9</v>
      </c>
      <c r="C4895" s="3">
        <v>60256</v>
      </c>
      <c r="D4895" s="3" t="s">
        <v>6162</v>
      </c>
      <c r="E4895" s="3" t="s">
        <v>2184</v>
      </c>
      <c r="F4895" s="3">
        <v>330</v>
      </c>
      <c r="G4895" s="3">
        <f>F4896*0.21</f>
        <v>60.059999999999995</v>
      </c>
      <c r="H4895" s="3" t="s">
        <v>5787</v>
      </c>
      <c r="I4895" s="3" t="s">
        <v>6098</v>
      </c>
    </row>
    <row r="4896" spans="1:9" x14ac:dyDescent="0.25">
      <c r="A4896" s="3">
        <v>4895</v>
      </c>
      <c r="B4896" s="17" t="s">
        <v>9</v>
      </c>
      <c r="C4896" s="17">
        <v>60317</v>
      </c>
      <c r="D4896" s="17" t="s">
        <v>6163</v>
      </c>
      <c r="E4896" s="17" t="s">
        <v>4364</v>
      </c>
      <c r="F4896" s="17">
        <v>286</v>
      </c>
      <c r="G4896" s="17">
        <f>F4897*0.21</f>
        <v>9.8699999999999992</v>
      </c>
      <c r="H4896" s="17" t="s">
        <v>5774</v>
      </c>
      <c r="I4896" s="17" t="s">
        <v>5819</v>
      </c>
    </row>
    <row r="4897" spans="1:9" ht="60" x14ac:dyDescent="0.25">
      <c r="A4897" s="3">
        <v>4896</v>
      </c>
      <c r="B4897" s="8" t="s">
        <v>9</v>
      </c>
      <c r="C4897" s="4">
        <v>60319</v>
      </c>
      <c r="D4897" s="8" t="s">
        <v>6164</v>
      </c>
      <c r="E4897" s="8" t="s">
        <v>146</v>
      </c>
      <c r="F4897" s="8">
        <v>47</v>
      </c>
      <c r="G4897" s="8">
        <f>0.21*F4898</f>
        <v>40.53</v>
      </c>
      <c r="H4897" s="8" t="s">
        <v>6140</v>
      </c>
      <c r="I4897" s="8" t="s">
        <v>6165</v>
      </c>
    </row>
    <row r="4898" spans="1:9" ht="45" x14ac:dyDescent="0.25">
      <c r="A4898" s="3">
        <v>4897</v>
      </c>
      <c r="B4898" s="8" t="s">
        <v>9</v>
      </c>
      <c r="C4898" s="8">
        <v>60457</v>
      </c>
      <c r="D4898" s="8" t="s">
        <v>6166</v>
      </c>
      <c r="E4898" s="8" t="s">
        <v>6167</v>
      </c>
      <c r="F4898" s="8">
        <v>193</v>
      </c>
      <c r="G4898" s="8">
        <f>0.21*F4899</f>
        <v>24.57</v>
      </c>
      <c r="H4898" s="8" t="s">
        <v>5774</v>
      </c>
      <c r="I4898" s="8" t="s">
        <v>5990</v>
      </c>
    </row>
    <row r="4899" spans="1:9" x14ac:dyDescent="0.25">
      <c r="A4899" s="3">
        <v>4898</v>
      </c>
      <c r="B4899" s="3" t="s">
        <v>9</v>
      </c>
      <c r="C4899" s="3">
        <v>60639</v>
      </c>
      <c r="D4899" s="3" t="s">
        <v>6168</v>
      </c>
      <c r="E4899" s="3" t="s">
        <v>1520</v>
      </c>
      <c r="F4899" s="3">
        <v>117</v>
      </c>
      <c r="G4899" s="3">
        <f>F4900*0.21</f>
        <v>16.38</v>
      </c>
      <c r="H4899" s="3" t="s">
        <v>5787</v>
      </c>
      <c r="I4899" s="3" t="s">
        <v>6098</v>
      </c>
    </row>
    <row r="4900" spans="1:9" ht="75" x14ac:dyDescent="0.25">
      <c r="A4900" s="3">
        <v>4899</v>
      </c>
      <c r="B4900" s="8" t="s">
        <v>9</v>
      </c>
      <c r="C4900" s="8">
        <v>60674</v>
      </c>
      <c r="D4900" s="8" t="s">
        <v>3951</v>
      </c>
      <c r="E4900" s="8" t="s">
        <v>6111</v>
      </c>
      <c r="F4900" s="8">
        <v>78</v>
      </c>
      <c r="G4900" s="8">
        <f>F4901*0.21</f>
        <v>26.88</v>
      </c>
      <c r="H4900" s="8" t="s">
        <v>5774</v>
      </c>
      <c r="I4900" s="8" t="s">
        <v>5819</v>
      </c>
    </row>
    <row r="4901" spans="1:9" x14ac:dyDescent="0.25">
      <c r="A4901" s="3">
        <v>4900</v>
      </c>
      <c r="B4901" s="9" t="s">
        <v>9</v>
      </c>
      <c r="C4901" s="3">
        <v>60832</v>
      </c>
      <c r="D4901" s="3" t="s">
        <v>6169</v>
      </c>
      <c r="E4901" s="3" t="s">
        <v>3137</v>
      </c>
      <c r="F4901" s="3">
        <v>128</v>
      </c>
      <c r="G4901" s="3">
        <f>F4901*0.21</f>
        <v>26.88</v>
      </c>
      <c r="H4901" s="3" t="s">
        <v>5774</v>
      </c>
      <c r="I4901" s="3" t="s">
        <v>6170</v>
      </c>
    </row>
    <row r="4902" spans="1:9" x14ac:dyDescent="0.25">
      <c r="A4902" s="3">
        <v>4901</v>
      </c>
      <c r="B4902" s="3" t="s">
        <v>9</v>
      </c>
      <c r="C4902" s="3">
        <v>60861</v>
      </c>
      <c r="D4902" s="3" t="s">
        <v>2962</v>
      </c>
      <c r="E4902" s="3" t="s">
        <v>2969</v>
      </c>
      <c r="F4902" s="3">
        <v>191</v>
      </c>
      <c r="G4902" s="3">
        <v>40.11</v>
      </c>
      <c r="H4902" s="3" t="s">
        <v>5812</v>
      </c>
      <c r="I4902" s="3" t="s">
        <v>5968</v>
      </c>
    </row>
    <row r="4903" spans="1:9" x14ac:dyDescent="0.25">
      <c r="A4903" s="3">
        <v>4902</v>
      </c>
      <c r="B4903" s="3" t="s">
        <v>9</v>
      </c>
      <c r="C4903" s="3">
        <v>60883</v>
      </c>
      <c r="D4903" s="3" t="s">
        <v>6171</v>
      </c>
      <c r="E4903" s="3" t="s">
        <v>1520</v>
      </c>
      <c r="F4903" s="3">
        <v>30</v>
      </c>
      <c r="G4903" s="3">
        <f>F4904*0.21</f>
        <v>3.57</v>
      </c>
      <c r="H4903" s="3" t="s">
        <v>5774</v>
      </c>
      <c r="I4903" s="3" t="s">
        <v>5819</v>
      </c>
    </row>
    <row r="4904" spans="1:9" x14ac:dyDescent="0.25">
      <c r="A4904" s="3">
        <v>4903</v>
      </c>
      <c r="B4904" s="9" t="s">
        <v>9</v>
      </c>
      <c r="C4904" s="3">
        <v>60895</v>
      </c>
      <c r="D4904" s="3" t="s">
        <v>6079</v>
      </c>
      <c r="E4904" s="3" t="s">
        <v>1520</v>
      </c>
      <c r="F4904" s="3">
        <v>17</v>
      </c>
      <c r="G4904" s="3">
        <f>F4904*0.21</f>
        <v>3.57</v>
      </c>
      <c r="H4904" s="3" t="s">
        <v>5774</v>
      </c>
      <c r="I4904" s="3" t="s">
        <v>5784</v>
      </c>
    </row>
    <row r="4905" spans="1:9" x14ac:dyDescent="0.25">
      <c r="A4905" s="3">
        <v>4904</v>
      </c>
      <c r="B4905" s="17" t="s">
        <v>9</v>
      </c>
      <c r="C4905" s="17">
        <v>61083</v>
      </c>
      <c r="D4905" s="17" t="s">
        <v>3881</v>
      </c>
      <c r="E4905" s="17" t="s">
        <v>4705</v>
      </c>
      <c r="F4905" s="17">
        <v>192</v>
      </c>
      <c r="G4905" s="17">
        <f>F4905*0.21</f>
        <v>40.32</v>
      </c>
      <c r="H4905" s="17" t="s">
        <v>5774</v>
      </c>
      <c r="I4905" s="17" t="s">
        <v>5827</v>
      </c>
    </row>
    <row r="4906" spans="1:9" x14ac:dyDescent="0.25">
      <c r="A4906" s="3">
        <v>4905</v>
      </c>
      <c r="B4906" s="3" t="s">
        <v>9</v>
      </c>
      <c r="C4906" s="3">
        <v>61197</v>
      </c>
      <c r="D4906" s="3" t="s">
        <v>6172</v>
      </c>
      <c r="E4906" s="3" t="s">
        <v>2007</v>
      </c>
      <c r="F4906" s="3">
        <v>168</v>
      </c>
      <c r="G4906" s="3">
        <v>35.28</v>
      </c>
      <c r="H4906" s="3" t="s">
        <v>5774</v>
      </c>
      <c r="I4906" s="3" t="s">
        <v>5827</v>
      </c>
    </row>
    <row r="4907" spans="1:9" x14ac:dyDescent="0.25">
      <c r="A4907" s="3">
        <v>4906</v>
      </c>
      <c r="B4907" s="3" t="s">
        <v>9</v>
      </c>
      <c r="C4907" s="3">
        <v>61198</v>
      </c>
      <c r="D4907" s="3" t="s">
        <v>6172</v>
      </c>
      <c r="E4907" s="3" t="s">
        <v>2007</v>
      </c>
      <c r="F4907" s="3">
        <v>144</v>
      </c>
      <c r="G4907" s="3">
        <v>30.24</v>
      </c>
      <c r="H4907" s="3" t="s">
        <v>5774</v>
      </c>
      <c r="I4907" s="3" t="s">
        <v>5827</v>
      </c>
    </row>
    <row r="4908" spans="1:9" x14ac:dyDescent="0.25">
      <c r="A4908" s="3">
        <v>4907</v>
      </c>
      <c r="B4908" s="17" t="s">
        <v>9</v>
      </c>
      <c r="C4908" s="17">
        <v>61199</v>
      </c>
      <c r="D4908" s="17" t="s">
        <v>6172</v>
      </c>
      <c r="E4908" s="17" t="s">
        <v>784</v>
      </c>
      <c r="F4908" s="17">
        <v>102</v>
      </c>
      <c r="G4908" s="17">
        <f>F4909*0.21</f>
        <v>31.5</v>
      </c>
      <c r="H4908" s="17" t="s">
        <v>5774</v>
      </c>
      <c r="I4908" s="17" t="s">
        <v>5819</v>
      </c>
    </row>
    <row r="4909" spans="1:9" x14ac:dyDescent="0.25">
      <c r="A4909" s="3">
        <v>4908</v>
      </c>
      <c r="B4909" s="3" t="s">
        <v>9</v>
      </c>
      <c r="C4909" s="3">
        <v>61200</v>
      </c>
      <c r="D4909" s="3" t="s">
        <v>6172</v>
      </c>
      <c r="E4909" s="3" t="s">
        <v>1520</v>
      </c>
      <c r="F4909" s="3">
        <v>150</v>
      </c>
      <c r="G4909" s="3">
        <v>31.5</v>
      </c>
      <c r="H4909" s="3" t="s">
        <v>5774</v>
      </c>
      <c r="I4909" s="3" t="s">
        <v>5827</v>
      </c>
    </row>
    <row r="4910" spans="1:9" x14ac:dyDescent="0.25">
      <c r="A4910" s="3">
        <v>4909</v>
      </c>
      <c r="B4910" s="3" t="s">
        <v>9</v>
      </c>
      <c r="C4910" s="3">
        <v>61291</v>
      </c>
      <c r="D4910" s="3" t="s">
        <v>6172</v>
      </c>
      <c r="E4910" s="3" t="s">
        <v>2007</v>
      </c>
      <c r="F4910" s="3">
        <v>96</v>
      </c>
      <c r="G4910" s="3">
        <v>20.16</v>
      </c>
      <c r="H4910" s="3" t="s">
        <v>5812</v>
      </c>
      <c r="I4910" s="3" t="s">
        <v>6173</v>
      </c>
    </row>
    <row r="4911" spans="1:9" x14ac:dyDescent="0.25">
      <c r="A4911" s="3">
        <v>4910</v>
      </c>
      <c r="B4911" s="17" t="s">
        <v>9</v>
      </c>
      <c r="C4911" s="17">
        <v>61292</v>
      </c>
      <c r="D4911" s="17" t="s">
        <v>6172</v>
      </c>
      <c r="E4911" s="17" t="s">
        <v>6174</v>
      </c>
      <c r="F4911" s="17">
        <v>155</v>
      </c>
      <c r="G4911" s="17">
        <f>F4912*0.21</f>
        <v>6.09</v>
      </c>
      <c r="H4911" s="17" t="s">
        <v>5812</v>
      </c>
      <c r="I4911" s="17" t="s">
        <v>6072</v>
      </c>
    </row>
    <row r="4912" spans="1:9" x14ac:dyDescent="0.25">
      <c r="A4912" s="3">
        <v>4911</v>
      </c>
      <c r="B4912" s="17" t="s">
        <v>9</v>
      </c>
      <c r="C4912" s="17">
        <v>61298</v>
      </c>
      <c r="D4912" s="17" t="s">
        <v>6172</v>
      </c>
      <c r="E4912" s="17" t="s">
        <v>1520</v>
      </c>
      <c r="F4912" s="17">
        <v>29</v>
      </c>
      <c r="G4912" s="17">
        <f>F4913*0.21</f>
        <v>21.84</v>
      </c>
      <c r="H4912" s="17" t="s">
        <v>5774</v>
      </c>
      <c r="I4912" s="17" t="s">
        <v>5805</v>
      </c>
    </row>
    <row r="4913" spans="1:9" x14ac:dyDescent="0.25">
      <c r="A4913" s="3">
        <v>4912</v>
      </c>
      <c r="B4913" s="17" t="s">
        <v>9</v>
      </c>
      <c r="C4913" s="17">
        <v>61303</v>
      </c>
      <c r="D4913" s="17" t="s">
        <v>6172</v>
      </c>
      <c r="E4913" s="17" t="s">
        <v>146</v>
      </c>
      <c r="F4913" s="17">
        <v>104</v>
      </c>
      <c r="G4913" s="17">
        <f>F4914*0.21</f>
        <v>4.2</v>
      </c>
      <c r="H4913" s="17" t="s">
        <v>5774</v>
      </c>
      <c r="I4913" s="17" t="s">
        <v>5795</v>
      </c>
    </row>
    <row r="4914" spans="1:9" x14ac:dyDescent="0.25">
      <c r="A4914" s="3">
        <v>4913</v>
      </c>
      <c r="B4914" s="17" t="s">
        <v>9</v>
      </c>
      <c r="C4914" s="17">
        <v>61347</v>
      </c>
      <c r="D4914" s="17" t="s">
        <v>21</v>
      </c>
      <c r="E4914" s="17" t="s">
        <v>241</v>
      </c>
      <c r="F4914" s="17">
        <v>20</v>
      </c>
      <c r="G4914" s="17">
        <f>F4915*0.21</f>
        <v>3.78</v>
      </c>
      <c r="H4914" s="17" t="s">
        <v>5774</v>
      </c>
      <c r="I4914" s="17" t="s">
        <v>5819</v>
      </c>
    </row>
    <row r="4915" spans="1:9" x14ac:dyDescent="0.25">
      <c r="A4915" s="3">
        <v>4914</v>
      </c>
      <c r="B4915" s="9" t="s">
        <v>9</v>
      </c>
      <c r="C4915" s="3">
        <v>61383</v>
      </c>
      <c r="D4915" s="3" t="s">
        <v>5540</v>
      </c>
      <c r="E4915" s="3" t="s">
        <v>3137</v>
      </c>
      <c r="F4915" s="3">
        <v>18</v>
      </c>
      <c r="G4915" s="3">
        <f>F4915*0.21</f>
        <v>3.78</v>
      </c>
      <c r="H4915" s="3" t="s">
        <v>5774</v>
      </c>
      <c r="I4915" s="3" t="s">
        <v>6175</v>
      </c>
    </row>
    <row r="4916" spans="1:9" x14ac:dyDescent="0.25">
      <c r="A4916" s="3">
        <v>4915</v>
      </c>
      <c r="B4916" s="3" t="s">
        <v>9</v>
      </c>
      <c r="C4916" s="3">
        <v>61414</v>
      </c>
      <c r="D4916" s="3" t="s">
        <v>5540</v>
      </c>
      <c r="E4916" s="3" t="s">
        <v>3662</v>
      </c>
      <c r="F4916" s="3">
        <v>117</v>
      </c>
      <c r="G4916" s="3">
        <f>F4916*0.21</f>
        <v>24.57</v>
      </c>
      <c r="H4916" s="3" t="s">
        <v>5774</v>
      </c>
      <c r="I4916" s="3" t="s">
        <v>5972</v>
      </c>
    </row>
    <row r="4917" spans="1:9" x14ac:dyDescent="0.25">
      <c r="A4917" s="3">
        <v>4916</v>
      </c>
      <c r="B4917" s="3" t="s">
        <v>9</v>
      </c>
      <c r="C4917" s="3">
        <v>61705</v>
      </c>
      <c r="D4917" s="3" t="s">
        <v>1122</v>
      </c>
      <c r="E4917" s="3" t="s">
        <v>6176</v>
      </c>
      <c r="F4917" s="3">
        <v>32</v>
      </c>
      <c r="G4917" s="3">
        <f>F4917*0.21</f>
        <v>6.72</v>
      </c>
      <c r="H4917" s="3" t="s">
        <v>5774</v>
      </c>
      <c r="I4917" s="3" t="s">
        <v>5795</v>
      </c>
    </row>
    <row r="4918" spans="1:9" x14ac:dyDescent="0.25">
      <c r="A4918" s="3">
        <v>4917</v>
      </c>
      <c r="B4918" s="3" t="s">
        <v>9</v>
      </c>
      <c r="C4918" s="3">
        <v>61796</v>
      </c>
      <c r="D4918" s="3" t="s">
        <v>6177</v>
      </c>
      <c r="E4918" s="3" t="s">
        <v>1520</v>
      </c>
      <c r="F4918" s="3">
        <v>53</v>
      </c>
      <c r="G4918" s="3">
        <f>F4919*0.21</f>
        <v>33.6</v>
      </c>
      <c r="H4918" s="3" t="s">
        <v>5774</v>
      </c>
      <c r="I4918" s="3" t="s">
        <v>5819</v>
      </c>
    </row>
    <row r="4919" spans="1:9" x14ac:dyDescent="0.25">
      <c r="A4919" s="3">
        <v>4918</v>
      </c>
      <c r="B4919" s="3" t="s">
        <v>9</v>
      </c>
      <c r="C4919" s="3">
        <v>61855</v>
      </c>
      <c r="D4919" s="3" t="s">
        <v>6178</v>
      </c>
      <c r="E4919" s="3" t="s">
        <v>146</v>
      </c>
      <c r="F4919" s="3">
        <v>160</v>
      </c>
      <c r="G4919" s="3">
        <f t="shared" ref="G4919:G4947" si="158">F4919*0.21</f>
        <v>33.6</v>
      </c>
      <c r="H4919" s="3" t="s">
        <v>5774</v>
      </c>
      <c r="I4919" s="3" t="s">
        <v>5819</v>
      </c>
    </row>
    <row r="4920" spans="1:9" x14ac:dyDescent="0.25">
      <c r="A4920" s="3">
        <v>4919</v>
      </c>
      <c r="B4920" s="9" t="s">
        <v>9</v>
      </c>
      <c r="C4920" s="3">
        <v>61876</v>
      </c>
      <c r="D4920" s="3" t="s">
        <v>6153</v>
      </c>
      <c r="E4920" s="3" t="s">
        <v>6179</v>
      </c>
      <c r="F4920" s="3">
        <v>14</v>
      </c>
      <c r="G4920" s="3">
        <f t="shared" si="158"/>
        <v>2.94</v>
      </c>
      <c r="H4920" s="3" t="s">
        <v>5774</v>
      </c>
      <c r="I4920" s="3" t="s">
        <v>5805</v>
      </c>
    </row>
    <row r="4921" spans="1:9" x14ac:dyDescent="0.25">
      <c r="A4921" s="3">
        <v>4920</v>
      </c>
      <c r="B4921" s="9" t="s">
        <v>9</v>
      </c>
      <c r="C4921" s="3">
        <v>61878</v>
      </c>
      <c r="D4921" s="3" t="s">
        <v>6153</v>
      </c>
      <c r="E4921" s="3" t="s">
        <v>6179</v>
      </c>
      <c r="F4921" s="3">
        <v>20</v>
      </c>
      <c r="G4921" s="3">
        <f t="shared" si="158"/>
        <v>4.2</v>
      </c>
      <c r="H4921" s="3" t="s">
        <v>5774</v>
      </c>
      <c r="I4921" s="3" t="s">
        <v>5805</v>
      </c>
    </row>
    <row r="4922" spans="1:9" x14ac:dyDescent="0.25">
      <c r="A4922" s="3">
        <v>4921</v>
      </c>
      <c r="B4922" s="9" t="s">
        <v>9</v>
      </c>
      <c r="C4922" s="3">
        <v>62031</v>
      </c>
      <c r="D4922" s="3" t="s">
        <v>2002</v>
      </c>
      <c r="E4922" s="3" t="s">
        <v>6180</v>
      </c>
      <c r="F4922" s="3">
        <v>11</v>
      </c>
      <c r="G4922" s="3">
        <f t="shared" si="158"/>
        <v>2.31</v>
      </c>
      <c r="H4922" s="3" t="s">
        <v>5774</v>
      </c>
      <c r="I4922" s="3" t="s">
        <v>5805</v>
      </c>
    </row>
    <row r="4923" spans="1:9" x14ac:dyDescent="0.25">
      <c r="A4923" s="3">
        <v>4922</v>
      </c>
      <c r="B4923" s="3" t="s">
        <v>9</v>
      </c>
      <c r="C4923" s="3">
        <v>62394</v>
      </c>
      <c r="D4923" s="3" t="s">
        <v>6181</v>
      </c>
      <c r="E4923" s="3" t="s">
        <v>1701</v>
      </c>
      <c r="F4923" s="3">
        <v>52</v>
      </c>
      <c r="G4923" s="3">
        <f t="shared" si="158"/>
        <v>10.92</v>
      </c>
      <c r="H4923" s="3" t="s">
        <v>5774</v>
      </c>
      <c r="I4923" s="3" t="s">
        <v>5819</v>
      </c>
    </row>
    <row r="4924" spans="1:9" x14ac:dyDescent="0.25">
      <c r="A4924" s="3">
        <v>4923</v>
      </c>
      <c r="B4924" s="17" t="s">
        <v>9</v>
      </c>
      <c r="C4924" s="17">
        <v>62487</v>
      </c>
      <c r="D4924" s="17" t="s">
        <v>6182</v>
      </c>
      <c r="E4924" s="17" t="s">
        <v>2024</v>
      </c>
      <c r="F4924" s="17">
        <v>104</v>
      </c>
      <c r="G4924" s="17">
        <f t="shared" si="158"/>
        <v>21.84</v>
      </c>
      <c r="H4924" s="17" t="s">
        <v>5774</v>
      </c>
      <c r="I4924" s="17" t="s">
        <v>5827</v>
      </c>
    </row>
    <row r="4925" spans="1:9" x14ac:dyDescent="0.25">
      <c r="A4925" s="3">
        <v>4924</v>
      </c>
      <c r="B4925" s="3" t="s">
        <v>9</v>
      </c>
      <c r="C4925" s="3">
        <v>62525</v>
      </c>
      <c r="D4925" s="3" t="s">
        <v>6178</v>
      </c>
      <c r="E4925" s="3" t="s">
        <v>6183</v>
      </c>
      <c r="F4925" s="3">
        <v>108</v>
      </c>
      <c r="G4925" s="3">
        <f t="shared" si="158"/>
        <v>22.68</v>
      </c>
      <c r="H4925" s="3" t="s">
        <v>5774</v>
      </c>
      <c r="I4925" s="3" t="s">
        <v>5819</v>
      </c>
    </row>
    <row r="4926" spans="1:9" x14ac:dyDescent="0.25">
      <c r="A4926" s="3">
        <v>4925</v>
      </c>
      <c r="B4926" s="9" t="s">
        <v>9</v>
      </c>
      <c r="C4926" s="3">
        <v>62614</v>
      </c>
      <c r="D4926" s="3" t="s">
        <v>6184</v>
      </c>
      <c r="E4926" s="3" t="s">
        <v>1520</v>
      </c>
      <c r="F4926" s="3">
        <v>100</v>
      </c>
      <c r="G4926" s="3">
        <f t="shared" si="158"/>
        <v>21</v>
      </c>
      <c r="H4926" s="3" t="s">
        <v>5774</v>
      </c>
      <c r="I4926" s="3" t="s">
        <v>5819</v>
      </c>
    </row>
    <row r="4927" spans="1:9" x14ac:dyDescent="0.25">
      <c r="A4927" s="3">
        <v>4926</v>
      </c>
      <c r="B4927" s="3" t="s">
        <v>9</v>
      </c>
      <c r="C4927" s="3">
        <v>62619</v>
      </c>
      <c r="D4927" s="3" t="s">
        <v>971</v>
      </c>
      <c r="E4927" s="3" t="s">
        <v>6185</v>
      </c>
      <c r="F4927" s="3">
        <v>10</v>
      </c>
      <c r="G4927" s="3">
        <f t="shared" si="158"/>
        <v>2.1</v>
      </c>
      <c r="H4927" s="3" t="s">
        <v>5774</v>
      </c>
      <c r="I4927" s="3" t="s">
        <v>5838</v>
      </c>
    </row>
    <row r="4928" spans="1:9" x14ac:dyDescent="0.25">
      <c r="A4928" s="3">
        <v>4927</v>
      </c>
      <c r="B4928" s="3" t="s">
        <v>9</v>
      </c>
      <c r="C4928" s="3">
        <v>62684</v>
      </c>
      <c r="D4928" s="3" t="s">
        <v>6186</v>
      </c>
      <c r="E4928" s="3" t="s">
        <v>1520</v>
      </c>
      <c r="F4928" s="3">
        <v>55</v>
      </c>
      <c r="G4928" s="3">
        <f t="shared" si="158"/>
        <v>11.549999999999999</v>
      </c>
      <c r="H4928" s="3" t="s">
        <v>5774</v>
      </c>
      <c r="I4928" s="3" t="s">
        <v>5856</v>
      </c>
    </row>
    <row r="4929" spans="1:9" x14ac:dyDescent="0.25">
      <c r="A4929" s="3">
        <v>4928</v>
      </c>
      <c r="B4929" s="3" t="s">
        <v>9</v>
      </c>
      <c r="C4929" s="3">
        <v>62808</v>
      </c>
      <c r="D4929" s="3" t="s">
        <v>6186</v>
      </c>
      <c r="E4929" s="3" t="s">
        <v>1520</v>
      </c>
      <c r="F4929" s="3">
        <v>82</v>
      </c>
      <c r="G4929" s="3">
        <f t="shared" si="158"/>
        <v>17.22</v>
      </c>
      <c r="H4929" s="3" t="s">
        <v>5774</v>
      </c>
      <c r="I4929" s="3" t="s">
        <v>5838</v>
      </c>
    </row>
    <row r="4930" spans="1:9" x14ac:dyDescent="0.25">
      <c r="A4930" s="3">
        <v>4929</v>
      </c>
      <c r="B4930" s="3" t="s">
        <v>9</v>
      </c>
      <c r="C4930" s="3">
        <v>63083</v>
      </c>
      <c r="D4930" s="3" t="s">
        <v>6187</v>
      </c>
      <c r="E4930" s="3" t="s">
        <v>1520</v>
      </c>
      <c r="F4930" s="3">
        <v>25</v>
      </c>
      <c r="G4930" s="3">
        <f t="shared" si="158"/>
        <v>5.25</v>
      </c>
      <c r="H4930" s="3" t="s">
        <v>5774</v>
      </c>
      <c r="I4930" s="3" t="s">
        <v>6134</v>
      </c>
    </row>
    <row r="4931" spans="1:9" x14ac:dyDescent="0.25">
      <c r="A4931" s="3">
        <v>4930</v>
      </c>
      <c r="B4931" s="17" t="s">
        <v>9</v>
      </c>
      <c r="C4931" s="17">
        <v>63112</v>
      </c>
      <c r="D4931" s="17" t="s">
        <v>6188</v>
      </c>
      <c r="E4931" s="17" t="s">
        <v>1520</v>
      </c>
      <c r="F4931" s="17">
        <v>25</v>
      </c>
      <c r="G4931" s="17">
        <f t="shared" si="158"/>
        <v>5.25</v>
      </c>
      <c r="H4931" s="17" t="s">
        <v>5774</v>
      </c>
      <c r="I4931" s="17" t="s">
        <v>5971</v>
      </c>
    </row>
    <row r="4932" spans="1:9" x14ac:dyDescent="0.25">
      <c r="A4932" s="3">
        <v>4931</v>
      </c>
      <c r="B4932" s="17" t="s">
        <v>9</v>
      </c>
      <c r="C4932" s="17">
        <v>63245</v>
      </c>
      <c r="D4932" s="17" t="s">
        <v>6189</v>
      </c>
      <c r="E4932" s="17" t="s">
        <v>1009</v>
      </c>
      <c r="F4932" s="17">
        <v>79</v>
      </c>
      <c r="G4932" s="17">
        <f t="shared" si="158"/>
        <v>16.59</v>
      </c>
      <c r="H4932" s="17" t="s">
        <v>5787</v>
      </c>
      <c r="I4932" s="17" t="s">
        <v>6098</v>
      </c>
    </row>
    <row r="4933" spans="1:9" x14ac:dyDescent="0.25">
      <c r="A4933" s="3">
        <v>4932</v>
      </c>
      <c r="B4933" s="22" t="s">
        <v>9</v>
      </c>
      <c r="C4933" s="3">
        <v>63260</v>
      </c>
      <c r="D4933" s="22" t="s">
        <v>6189</v>
      </c>
      <c r="E4933" s="22" t="s">
        <v>1009</v>
      </c>
      <c r="F4933" s="3">
        <v>54</v>
      </c>
      <c r="G4933" s="3">
        <f t="shared" si="158"/>
        <v>11.34</v>
      </c>
      <c r="H4933" s="22" t="s">
        <v>5774</v>
      </c>
      <c r="I4933" s="22" t="s">
        <v>5819</v>
      </c>
    </row>
    <row r="4934" spans="1:9" x14ac:dyDescent="0.25">
      <c r="A4934" s="3">
        <v>4933</v>
      </c>
      <c r="B4934" s="22" t="s">
        <v>9</v>
      </c>
      <c r="C4934" s="3">
        <v>63278</v>
      </c>
      <c r="D4934" s="22" t="s">
        <v>6189</v>
      </c>
      <c r="E4934" s="22" t="s">
        <v>1009</v>
      </c>
      <c r="F4934" s="3">
        <v>100</v>
      </c>
      <c r="G4934" s="3">
        <f t="shared" si="158"/>
        <v>21</v>
      </c>
      <c r="H4934" s="22" t="s">
        <v>5774</v>
      </c>
      <c r="I4934" s="22" t="s">
        <v>5819</v>
      </c>
    </row>
    <row r="4935" spans="1:9" x14ac:dyDescent="0.25">
      <c r="A4935" s="3">
        <v>4934</v>
      </c>
      <c r="B4935" s="22" t="s">
        <v>9</v>
      </c>
      <c r="C4935" s="3">
        <v>63279</v>
      </c>
      <c r="D4935" s="22" t="s">
        <v>6189</v>
      </c>
      <c r="E4935" s="22" t="s">
        <v>1009</v>
      </c>
      <c r="F4935" s="3">
        <v>100</v>
      </c>
      <c r="G4935" s="3">
        <f t="shared" si="158"/>
        <v>21</v>
      </c>
      <c r="H4935" s="22" t="s">
        <v>5774</v>
      </c>
      <c r="I4935" s="22" t="s">
        <v>5819</v>
      </c>
    </row>
    <row r="4936" spans="1:9" x14ac:dyDescent="0.25">
      <c r="A4936" s="3">
        <v>4935</v>
      </c>
      <c r="B4936" s="17" t="s">
        <v>9</v>
      </c>
      <c r="C4936" s="17">
        <v>63385</v>
      </c>
      <c r="D4936" s="17" t="s">
        <v>6190</v>
      </c>
      <c r="E4936" s="17" t="s">
        <v>1520</v>
      </c>
      <c r="F4936" s="17">
        <v>50</v>
      </c>
      <c r="G4936" s="17">
        <f t="shared" si="158"/>
        <v>10.5</v>
      </c>
      <c r="H4936" s="17" t="s">
        <v>5774</v>
      </c>
      <c r="I4936" s="17" t="s">
        <v>5795</v>
      </c>
    </row>
    <row r="4937" spans="1:9" x14ac:dyDescent="0.25">
      <c r="A4937" s="3">
        <v>4936</v>
      </c>
      <c r="B4937" s="3" t="s">
        <v>9</v>
      </c>
      <c r="C4937" s="3">
        <v>63413</v>
      </c>
      <c r="D4937" s="3" t="s">
        <v>6191</v>
      </c>
      <c r="E4937" s="3" t="s">
        <v>1520</v>
      </c>
      <c r="F4937" s="3">
        <v>40</v>
      </c>
      <c r="G4937" s="3">
        <f t="shared" si="158"/>
        <v>8.4</v>
      </c>
      <c r="H4937" s="3" t="s">
        <v>5774</v>
      </c>
      <c r="I4937" s="3" t="s">
        <v>5819</v>
      </c>
    </row>
    <row r="4938" spans="1:9" ht="33" customHeight="1" x14ac:dyDescent="0.25">
      <c r="A4938" s="3">
        <v>4937</v>
      </c>
      <c r="B4938" s="17" t="s">
        <v>9</v>
      </c>
      <c r="C4938" s="17">
        <v>63421</v>
      </c>
      <c r="D4938" s="17" t="s">
        <v>4977</v>
      </c>
      <c r="E4938" s="17" t="s">
        <v>1520</v>
      </c>
      <c r="F4938" s="17">
        <v>100</v>
      </c>
      <c r="G4938" s="17">
        <f t="shared" si="158"/>
        <v>21</v>
      </c>
      <c r="H4938" s="17" t="s">
        <v>5774</v>
      </c>
      <c r="I4938" s="17" t="s">
        <v>5827</v>
      </c>
    </row>
    <row r="4939" spans="1:9" x14ac:dyDescent="0.25">
      <c r="A4939" s="3">
        <v>4938</v>
      </c>
      <c r="B4939" s="9" t="s">
        <v>9</v>
      </c>
      <c r="C4939" s="3">
        <v>63473</v>
      </c>
      <c r="D4939" s="3" t="s">
        <v>6192</v>
      </c>
      <c r="E4939" s="3" t="s">
        <v>139</v>
      </c>
      <c r="F4939" s="3">
        <v>91</v>
      </c>
      <c r="G4939" s="3">
        <f t="shared" si="158"/>
        <v>19.11</v>
      </c>
      <c r="H4939" s="3" t="s">
        <v>5774</v>
      </c>
      <c r="I4939" s="3" t="s">
        <v>5795</v>
      </c>
    </row>
    <row r="4940" spans="1:9" x14ac:dyDescent="0.25">
      <c r="A4940" s="3">
        <v>4939</v>
      </c>
      <c r="B4940" s="9" t="s">
        <v>9</v>
      </c>
      <c r="C4940" s="3">
        <v>63474</v>
      </c>
      <c r="D4940" s="3" t="s">
        <v>6192</v>
      </c>
      <c r="E4940" s="3" t="s">
        <v>139</v>
      </c>
      <c r="F4940" s="3">
        <v>75</v>
      </c>
      <c r="G4940" s="3">
        <f t="shared" si="158"/>
        <v>15.75</v>
      </c>
      <c r="H4940" s="3" t="s">
        <v>5774</v>
      </c>
      <c r="I4940" s="3" t="s">
        <v>5795</v>
      </c>
    </row>
    <row r="4941" spans="1:9" x14ac:dyDescent="0.25">
      <c r="A4941" s="3">
        <v>4940</v>
      </c>
      <c r="B4941" s="9" t="s">
        <v>9</v>
      </c>
      <c r="C4941" s="3">
        <v>63475</v>
      </c>
      <c r="D4941" s="3" t="s">
        <v>6192</v>
      </c>
      <c r="E4941" s="3" t="s">
        <v>139</v>
      </c>
      <c r="F4941" s="3">
        <v>75</v>
      </c>
      <c r="G4941" s="3">
        <f t="shared" si="158"/>
        <v>15.75</v>
      </c>
      <c r="H4941" s="3" t="s">
        <v>5774</v>
      </c>
      <c r="I4941" s="3" t="s">
        <v>5795</v>
      </c>
    </row>
    <row r="4942" spans="1:9" x14ac:dyDescent="0.25">
      <c r="A4942" s="3">
        <v>4941</v>
      </c>
      <c r="B4942" s="3" t="s">
        <v>9</v>
      </c>
      <c r="C4942" s="3">
        <v>63945</v>
      </c>
      <c r="D4942" s="3" t="s">
        <v>6193</v>
      </c>
      <c r="E4942" s="3" t="s">
        <v>139</v>
      </c>
      <c r="F4942" s="3">
        <v>100</v>
      </c>
      <c r="G4942" s="3">
        <f t="shared" si="158"/>
        <v>21</v>
      </c>
      <c r="H4942" s="3" t="s">
        <v>5774</v>
      </c>
      <c r="I4942" s="3" t="s">
        <v>5819</v>
      </c>
    </row>
    <row r="4943" spans="1:9" x14ac:dyDescent="0.25">
      <c r="A4943" s="3">
        <v>4942</v>
      </c>
      <c r="B4943" s="3" t="s">
        <v>9</v>
      </c>
      <c r="C4943" s="3">
        <v>63946</v>
      </c>
      <c r="D4943" s="3" t="s">
        <v>6193</v>
      </c>
      <c r="E4943" s="3" t="s">
        <v>139</v>
      </c>
      <c r="F4943" s="3">
        <v>24</v>
      </c>
      <c r="G4943" s="3">
        <f t="shared" si="158"/>
        <v>5.04</v>
      </c>
      <c r="H4943" s="3" t="s">
        <v>5774</v>
      </c>
      <c r="I4943" s="3" t="s">
        <v>5819</v>
      </c>
    </row>
    <row r="4944" spans="1:9" x14ac:dyDescent="0.25">
      <c r="A4944" s="3">
        <v>4943</v>
      </c>
      <c r="B4944" s="17" t="s">
        <v>9</v>
      </c>
      <c r="C4944" s="17">
        <v>63984</v>
      </c>
      <c r="D4944" s="17" t="s">
        <v>6194</v>
      </c>
      <c r="E4944" s="17" t="s">
        <v>6195</v>
      </c>
      <c r="F4944" s="17">
        <v>50</v>
      </c>
      <c r="G4944" s="17">
        <f t="shared" si="158"/>
        <v>10.5</v>
      </c>
      <c r="H4944" s="17" t="s">
        <v>5774</v>
      </c>
      <c r="I4944" s="17" t="s">
        <v>5827</v>
      </c>
    </row>
    <row r="4945" spans="1:9" x14ac:dyDescent="0.25">
      <c r="A4945" s="3">
        <v>4944</v>
      </c>
      <c r="B4945" s="3" t="s">
        <v>9</v>
      </c>
      <c r="C4945" s="3">
        <v>64091</v>
      </c>
      <c r="D4945" s="3" t="s">
        <v>6196</v>
      </c>
      <c r="E4945" s="3" t="s">
        <v>1520</v>
      </c>
      <c r="F4945" s="3">
        <v>100</v>
      </c>
      <c r="G4945" s="3">
        <f t="shared" si="158"/>
        <v>21</v>
      </c>
      <c r="H4945" s="3" t="s">
        <v>5774</v>
      </c>
      <c r="I4945" s="3" t="s">
        <v>5805</v>
      </c>
    </row>
    <row r="4946" spans="1:9" x14ac:dyDescent="0.25">
      <c r="A4946" s="3">
        <v>4945</v>
      </c>
      <c r="B4946" s="3" t="s">
        <v>9</v>
      </c>
      <c r="C4946" s="3">
        <v>64092</v>
      </c>
      <c r="D4946" s="3" t="s">
        <v>6196</v>
      </c>
      <c r="E4946" s="3" t="s">
        <v>1520</v>
      </c>
      <c r="F4946" s="3">
        <v>98</v>
      </c>
      <c r="G4946" s="3">
        <f t="shared" si="158"/>
        <v>20.58</v>
      </c>
      <c r="H4946" s="3" t="s">
        <v>5774</v>
      </c>
      <c r="I4946" s="3" t="s">
        <v>5805</v>
      </c>
    </row>
    <row r="4947" spans="1:9" x14ac:dyDescent="0.25">
      <c r="A4947" s="3">
        <v>4946</v>
      </c>
      <c r="B4947" s="3" t="s">
        <v>9</v>
      </c>
      <c r="C4947" s="3">
        <v>64751</v>
      </c>
      <c r="D4947" s="3" t="s">
        <v>6197</v>
      </c>
      <c r="E4947" s="3" t="s">
        <v>2024</v>
      </c>
      <c r="F4947" s="3">
        <v>25</v>
      </c>
      <c r="G4947" s="3">
        <f t="shared" si="158"/>
        <v>5.25</v>
      </c>
      <c r="H4947" s="3" t="s">
        <v>5774</v>
      </c>
      <c r="I4947" s="3" t="s">
        <v>5805</v>
      </c>
    </row>
    <row r="4948" spans="1:9" ht="30" x14ac:dyDescent="0.25">
      <c r="A4948" s="3">
        <v>4947</v>
      </c>
      <c r="B4948" s="4" t="s">
        <v>28</v>
      </c>
      <c r="C4948" s="4">
        <v>118</v>
      </c>
      <c r="D4948" s="4" t="s">
        <v>1166</v>
      </c>
      <c r="E4948" s="4" t="s">
        <v>4882</v>
      </c>
      <c r="F4948" s="4">
        <v>10</v>
      </c>
      <c r="G4948" s="4">
        <v>2</v>
      </c>
      <c r="H4948" s="4" t="s">
        <v>5774</v>
      </c>
      <c r="I4948" s="4" t="s">
        <v>5775</v>
      </c>
    </row>
    <row r="4949" spans="1:9" ht="45" x14ac:dyDescent="0.25">
      <c r="A4949" s="3">
        <v>4948</v>
      </c>
      <c r="B4949" s="4" t="s">
        <v>28</v>
      </c>
      <c r="C4949" s="4">
        <v>19326</v>
      </c>
      <c r="D4949" s="4" t="s">
        <v>5590</v>
      </c>
      <c r="E4949" s="4" t="s">
        <v>5591</v>
      </c>
      <c r="F4949" s="4">
        <v>195</v>
      </c>
      <c r="G4949" s="4">
        <v>39</v>
      </c>
      <c r="H4949" s="4" t="s">
        <v>5774</v>
      </c>
      <c r="I4949" s="4" t="s">
        <v>5775</v>
      </c>
    </row>
    <row r="4950" spans="1:9" ht="45" x14ac:dyDescent="0.25">
      <c r="A4950" s="3">
        <v>4949</v>
      </c>
      <c r="B4950" s="4" t="s">
        <v>28</v>
      </c>
      <c r="C4950" s="4">
        <v>19328</v>
      </c>
      <c r="D4950" s="4" t="s">
        <v>5590</v>
      </c>
      <c r="E4950" s="4" t="s">
        <v>5591</v>
      </c>
      <c r="F4950" s="4">
        <v>191</v>
      </c>
      <c r="G4950" s="4">
        <v>38.200000000000003</v>
      </c>
      <c r="H4950" s="4" t="s">
        <v>5774</v>
      </c>
      <c r="I4950" s="4" t="s">
        <v>5775</v>
      </c>
    </row>
    <row r="4951" spans="1:9" ht="30" x14ac:dyDescent="0.25">
      <c r="A4951" s="3">
        <v>4950</v>
      </c>
      <c r="B4951" s="4" t="s">
        <v>28</v>
      </c>
      <c r="C4951" s="4">
        <v>23837</v>
      </c>
      <c r="D4951" s="4" t="s">
        <v>6198</v>
      </c>
      <c r="E4951" s="4" t="s">
        <v>5777</v>
      </c>
      <c r="F4951" s="4">
        <v>104</v>
      </c>
      <c r="G4951" s="4">
        <v>20.8</v>
      </c>
      <c r="H4951" s="4" t="s">
        <v>5774</v>
      </c>
      <c r="I4951" s="4" t="s">
        <v>6199</v>
      </c>
    </row>
    <row r="4952" spans="1:9" ht="60" x14ac:dyDescent="0.25">
      <c r="A4952" s="3">
        <v>4951</v>
      </c>
      <c r="B4952" s="4" t="s">
        <v>28</v>
      </c>
      <c r="C4952" s="4">
        <v>33275</v>
      </c>
      <c r="D4952" s="4" t="s">
        <v>6200</v>
      </c>
      <c r="E4952" s="4" t="s">
        <v>6201</v>
      </c>
      <c r="F4952" s="4">
        <v>86</v>
      </c>
      <c r="G4952" s="4">
        <v>18.149999999999999</v>
      </c>
      <c r="H4952" s="4" t="s">
        <v>5774</v>
      </c>
      <c r="I4952" s="4" t="s">
        <v>5827</v>
      </c>
    </row>
    <row r="4953" spans="1:9" x14ac:dyDescent="0.25">
      <c r="A4953" s="3">
        <v>4952</v>
      </c>
      <c r="B4953" s="6" t="s">
        <v>28</v>
      </c>
      <c r="C4953" s="6">
        <v>39675</v>
      </c>
      <c r="D4953" s="6" t="s">
        <v>5828</v>
      </c>
      <c r="E4953" s="6" t="s">
        <v>139</v>
      </c>
      <c r="F4953" s="6">
        <v>87</v>
      </c>
      <c r="G4953" s="4">
        <f t="shared" ref="G4953:G4961" si="159">F4954*0.21</f>
        <v>15.959999999999999</v>
      </c>
      <c r="H4953" s="6" t="s">
        <v>5774</v>
      </c>
      <c r="I4953" s="6" t="s">
        <v>6202</v>
      </c>
    </row>
    <row r="4954" spans="1:9" ht="30" x14ac:dyDescent="0.25">
      <c r="A4954" s="3">
        <v>4953</v>
      </c>
      <c r="B4954" s="6" t="s">
        <v>28</v>
      </c>
      <c r="C4954" s="6">
        <v>41881</v>
      </c>
      <c r="D4954" s="6" t="s">
        <v>6203</v>
      </c>
      <c r="E4954" s="6" t="s">
        <v>146</v>
      </c>
      <c r="F4954" s="6">
        <v>76</v>
      </c>
      <c r="G4954" s="4">
        <f t="shared" si="159"/>
        <v>17.43</v>
      </c>
      <c r="H4954" s="6" t="s">
        <v>5774</v>
      </c>
      <c r="I4954" s="6" t="s">
        <v>6204</v>
      </c>
    </row>
    <row r="4955" spans="1:9" ht="45" x14ac:dyDescent="0.25">
      <c r="A4955" s="3">
        <v>4954</v>
      </c>
      <c r="B4955" s="6" t="s">
        <v>28</v>
      </c>
      <c r="C4955" s="6">
        <v>43594</v>
      </c>
      <c r="D4955" s="6" t="s">
        <v>5871</v>
      </c>
      <c r="E4955" s="6" t="s">
        <v>6205</v>
      </c>
      <c r="F4955" s="6">
        <v>83</v>
      </c>
      <c r="G4955" s="4">
        <f t="shared" si="159"/>
        <v>32.339999999999996</v>
      </c>
      <c r="H4955" s="6" t="s">
        <v>5774</v>
      </c>
      <c r="I4955" s="6" t="s">
        <v>6064</v>
      </c>
    </row>
    <row r="4956" spans="1:9" ht="45" x14ac:dyDescent="0.25">
      <c r="A4956" s="3">
        <v>4955</v>
      </c>
      <c r="B4956" s="6" t="s">
        <v>28</v>
      </c>
      <c r="C4956" s="6">
        <v>44333</v>
      </c>
      <c r="D4956" s="6" t="s">
        <v>6206</v>
      </c>
      <c r="E4956" s="6" t="s">
        <v>6207</v>
      </c>
      <c r="F4956" s="6">
        <v>154</v>
      </c>
      <c r="G4956" s="4">
        <f t="shared" si="159"/>
        <v>11.76</v>
      </c>
      <c r="H4956" s="6" t="s">
        <v>5774</v>
      </c>
      <c r="I4956" s="6" t="s">
        <v>5819</v>
      </c>
    </row>
    <row r="4957" spans="1:9" ht="45" x14ac:dyDescent="0.25">
      <c r="A4957" s="3">
        <v>4956</v>
      </c>
      <c r="B4957" s="6" t="s">
        <v>28</v>
      </c>
      <c r="C4957" s="6">
        <v>45080</v>
      </c>
      <c r="D4957" s="6" t="s">
        <v>5871</v>
      </c>
      <c r="E4957" s="6" t="s">
        <v>6208</v>
      </c>
      <c r="F4957" s="6">
        <v>56</v>
      </c>
      <c r="G4957" s="4">
        <f t="shared" si="159"/>
        <v>42</v>
      </c>
      <c r="H4957" s="6" t="s">
        <v>5774</v>
      </c>
      <c r="I4957" s="6" t="s">
        <v>5838</v>
      </c>
    </row>
    <row r="4958" spans="1:9" ht="45" x14ac:dyDescent="0.25">
      <c r="A4958" s="3">
        <v>4957</v>
      </c>
      <c r="B4958" s="6" t="s">
        <v>28</v>
      </c>
      <c r="C4958" s="6">
        <v>46008</v>
      </c>
      <c r="D4958" s="6" t="s">
        <v>6209</v>
      </c>
      <c r="E4958" s="6" t="s">
        <v>3754</v>
      </c>
      <c r="F4958" s="6">
        <v>200</v>
      </c>
      <c r="G4958" s="4">
        <f t="shared" si="159"/>
        <v>13.44</v>
      </c>
      <c r="H4958" s="6" t="s">
        <v>5774</v>
      </c>
      <c r="I4958" s="6" t="s">
        <v>5968</v>
      </c>
    </row>
    <row r="4959" spans="1:9" ht="45" x14ac:dyDescent="0.25">
      <c r="A4959" s="3">
        <v>4958</v>
      </c>
      <c r="B4959" s="6" t="s">
        <v>28</v>
      </c>
      <c r="C4959" s="6">
        <v>46013</v>
      </c>
      <c r="D4959" s="6" t="s">
        <v>6209</v>
      </c>
      <c r="E4959" s="6" t="s">
        <v>3754</v>
      </c>
      <c r="F4959" s="6">
        <v>64</v>
      </c>
      <c r="G4959" s="4">
        <f t="shared" si="159"/>
        <v>6.09</v>
      </c>
      <c r="H4959" s="6" t="s">
        <v>5774</v>
      </c>
      <c r="I4959" s="6" t="s">
        <v>6210</v>
      </c>
    </row>
    <row r="4960" spans="1:9" ht="45" x14ac:dyDescent="0.25">
      <c r="A4960" s="3">
        <v>4959</v>
      </c>
      <c r="B4960" s="8" t="s">
        <v>28</v>
      </c>
      <c r="C4960" s="8">
        <v>53480</v>
      </c>
      <c r="D4960" s="8" t="s">
        <v>5924</v>
      </c>
      <c r="E4960" s="8" t="s">
        <v>139</v>
      </c>
      <c r="F4960" s="8">
        <v>29</v>
      </c>
      <c r="G4960" s="8">
        <f t="shared" si="159"/>
        <v>6.3</v>
      </c>
      <c r="H4960" s="8" t="s">
        <v>5774</v>
      </c>
      <c r="I4960" s="8" t="s">
        <v>5805</v>
      </c>
    </row>
    <row r="4961" spans="1:9" ht="45" x14ac:dyDescent="0.25">
      <c r="A4961" s="3">
        <v>4960</v>
      </c>
      <c r="B4961" s="8" t="s">
        <v>28</v>
      </c>
      <c r="C4961" s="8">
        <v>54100</v>
      </c>
      <c r="D4961" s="8" t="s">
        <v>5875</v>
      </c>
      <c r="E4961" s="8" t="s">
        <v>909</v>
      </c>
      <c r="F4961" s="8">
        <v>30</v>
      </c>
      <c r="G4961" s="8">
        <f t="shared" si="159"/>
        <v>3.15</v>
      </c>
      <c r="H4961" s="8" t="s">
        <v>5774</v>
      </c>
      <c r="I4961" s="8" t="s">
        <v>6026</v>
      </c>
    </row>
    <row r="4962" spans="1:9" x14ac:dyDescent="0.25">
      <c r="A4962" s="3">
        <v>4961</v>
      </c>
      <c r="B4962" s="9" t="s">
        <v>28</v>
      </c>
      <c r="C4962" s="3">
        <v>63320</v>
      </c>
      <c r="D4962" s="3" t="s">
        <v>6211</v>
      </c>
      <c r="E4962" s="3" t="s">
        <v>6212</v>
      </c>
      <c r="F4962" s="3">
        <v>15</v>
      </c>
      <c r="G4962" s="3">
        <f>F4962*0.21</f>
        <v>3.15</v>
      </c>
      <c r="H4962" s="3" t="s">
        <v>5774</v>
      </c>
      <c r="I4962" s="3" t="s">
        <v>5775</v>
      </c>
    </row>
    <row r="4963" spans="1:9" x14ac:dyDescent="0.25">
      <c r="A4963" s="3">
        <v>4962</v>
      </c>
      <c r="B4963" s="9" t="s">
        <v>28</v>
      </c>
      <c r="C4963" s="3">
        <v>63543</v>
      </c>
      <c r="D4963" s="3" t="s">
        <v>6054</v>
      </c>
      <c r="E4963" s="3" t="s">
        <v>6213</v>
      </c>
      <c r="F4963" s="3">
        <v>28</v>
      </c>
      <c r="G4963" s="3">
        <f>F4963*0.21</f>
        <v>5.88</v>
      </c>
      <c r="H4963" s="3" t="s">
        <v>5774</v>
      </c>
      <c r="I4963" s="3" t="s">
        <v>6064</v>
      </c>
    </row>
    <row r="4964" spans="1:9" ht="30" x14ac:dyDescent="0.25">
      <c r="A4964" s="3">
        <v>4963</v>
      </c>
      <c r="B4964" s="4" t="s">
        <v>34</v>
      </c>
      <c r="C4964" s="4">
        <v>21121</v>
      </c>
      <c r="D4964" s="4" t="s">
        <v>6214</v>
      </c>
      <c r="E4964" s="4" t="s">
        <v>36</v>
      </c>
      <c r="F4964" s="4">
        <v>1</v>
      </c>
      <c r="G4964" s="4">
        <v>0.2</v>
      </c>
      <c r="H4964" s="4" t="s">
        <v>5774</v>
      </c>
      <c r="I4964" s="4" t="s">
        <v>5778</v>
      </c>
    </row>
    <row r="4965" spans="1:9" ht="30" x14ac:dyDescent="0.25">
      <c r="A4965" s="3">
        <v>4964</v>
      </c>
      <c r="B4965" s="12" t="s">
        <v>34</v>
      </c>
      <c r="C4965" s="12">
        <v>22043</v>
      </c>
      <c r="D4965" s="12" t="s">
        <v>6215</v>
      </c>
      <c r="E4965" s="12" t="s">
        <v>36</v>
      </c>
      <c r="F4965" s="12">
        <v>1</v>
      </c>
      <c r="G4965" s="12">
        <v>0.2</v>
      </c>
      <c r="H4965" s="12" t="s">
        <v>5774</v>
      </c>
      <c r="I4965" s="12" t="s">
        <v>5778</v>
      </c>
    </row>
    <row r="4966" spans="1:9" ht="45" x14ac:dyDescent="0.25">
      <c r="A4966" s="3">
        <v>4965</v>
      </c>
      <c r="B4966" s="12" t="s">
        <v>34</v>
      </c>
      <c r="C4966" s="12">
        <v>24968</v>
      </c>
      <c r="D4966" s="12" t="s">
        <v>5622</v>
      </c>
      <c r="E4966" s="12" t="s">
        <v>848</v>
      </c>
      <c r="F4966" s="12">
        <v>2</v>
      </c>
      <c r="G4966" s="12">
        <v>0.4</v>
      </c>
      <c r="H4966" s="12" t="s">
        <v>5774</v>
      </c>
      <c r="I4966" s="12" t="s">
        <v>5809</v>
      </c>
    </row>
    <row r="4967" spans="1:9" ht="30" x14ac:dyDescent="0.25">
      <c r="A4967" s="3">
        <v>4966</v>
      </c>
      <c r="B4967" s="4" t="s">
        <v>34</v>
      </c>
      <c r="C4967" s="4">
        <v>27178</v>
      </c>
      <c r="D4967" s="4" t="s">
        <v>6216</v>
      </c>
      <c r="E4967" s="4" t="s">
        <v>36</v>
      </c>
      <c r="F4967" s="4">
        <v>2</v>
      </c>
      <c r="G4967" s="4">
        <v>0.4</v>
      </c>
      <c r="H4967" s="4" t="s">
        <v>5774</v>
      </c>
      <c r="I4967" s="4" t="s">
        <v>6202</v>
      </c>
    </row>
    <row r="4968" spans="1:9" ht="30" x14ac:dyDescent="0.25">
      <c r="A4968" s="3">
        <v>4967</v>
      </c>
      <c r="B4968" s="4" t="s">
        <v>34</v>
      </c>
      <c r="C4968" s="4">
        <v>31204</v>
      </c>
      <c r="D4968" s="4" t="s">
        <v>6217</v>
      </c>
      <c r="E4968" s="4" t="s">
        <v>36</v>
      </c>
      <c r="F4968" s="4">
        <v>1</v>
      </c>
      <c r="G4968" s="4">
        <v>0.2</v>
      </c>
      <c r="H4968" s="4" t="s">
        <v>5774</v>
      </c>
      <c r="I4968" s="4" t="s">
        <v>6218</v>
      </c>
    </row>
    <row r="4969" spans="1:9" ht="30" x14ac:dyDescent="0.25">
      <c r="A4969" s="3">
        <v>4968</v>
      </c>
      <c r="B4969" s="4" t="s">
        <v>34</v>
      </c>
      <c r="C4969" s="4">
        <v>31711</v>
      </c>
      <c r="D4969" s="4" t="s">
        <v>3285</v>
      </c>
      <c r="E4969" s="4" t="s">
        <v>36</v>
      </c>
      <c r="F4969" s="4">
        <v>6</v>
      </c>
      <c r="G4969" s="4">
        <v>1.2000000000000002</v>
      </c>
      <c r="H4969" s="4" t="s">
        <v>5774</v>
      </c>
      <c r="I4969" s="4" t="s">
        <v>6218</v>
      </c>
    </row>
    <row r="4970" spans="1:9" ht="30" x14ac:dyDescent="0.25">
      <c r="A4970" s="3">
        <v>4969</v>
      </c>
      <c r="B4970" s="4" t="s">
        <v>34</v>
      </c>
      <c r="C4970" s="4">
        <v>32347</v>
      </c>
      <c r="D4970" s="4" t="s">
        <v>3285</v>
      </c>
      <c r="E4970" s="4" t="s">
        <v>36</v>
      </c>
      <c r="F4970" s="4">
        <v>8</v>
      </c>
      <c r="G4970" s="4">
        <v>1.6</v>
      </c>
      <c r="H4970" s="4" t="s">
        <v>5774</v>
      </c>
      <c r="I4970" s="4" t="s">
        <v>5778</v>
      </c>
    </row>
    <row r="4971" spans="1:9" ht="45" x14ac:dyDescent="0.25">
      <c r="A4971" s="3">
        <v>4970</v>
      </c>
      <c r="B4971" s="12" t="s">
        <v>34</v>
      </c>
      <c r="C4971" s="12">
        <v>32822</v>
      </c>
      <c r="D4971" s="12" t="s">
        <v>6219</v>
      </c>
      <c r="E4971" s="12" t="s">
        <v>36</v>
      </c>
      <c r="F4971" s="12">
        <v>4</v>
      </c>
      <c r="G4971" s="12">
        <v>0.8</v>
      </c>
      <c r="H4971" s="12" t="s">
        <v>5774</v>
      </c>
      <c r="I4971" s="12" t="s">
        <v>6170</v>
      </c>
    </row>
    <row r="4972" spans="1:9" ht="30" x14ac:dyDescent="0.25">
      <c r="A4972" s="3">
        <v>4971</v>
      </c>
      <c r="B4972" s="4" t="s">
        <v>34</v>
      </c>
      <c r="C4972" s="4">
        <v>33170</v>
      </c>
      <c r="D4972" s="4" t="s">
        <v>6220</v>
      </c>
      <c r="E4972" s="4" t="s">
        <v>25</v>
      </c>
      <c r="F4972" s="4">
        <v>2</v>
      </c>
      <c r="G4972" s="4">
        <v>0.4</v>
      </c>
      <c r="H4972" s="4" t="s">
        <v>5774</v>
      </c>
      <c r="I4972" s="4" t="s">
        <v>5784</v>
      </c>
    </row>
    <row r="4973" spans="1:9" ht="30" x14ac:dyDescent="0.25">
      <c r="A4973" s="3">
        <v>4972</v>
      </c>
      <c r="B4973" s="4" t="s">
        <v>34</v>
      </c>
      <c r="C4973" s="4">
        <v>34108</v>
      </c>
      <c r="D4973" s="4" t="s">
        <v>3267</v>
      </c>
      <c r="E4973" s="4" t="s">
        <v>36</v>
      </c>
      <c r="F4973" s="4">
        <v>1</v>
      </c>
      <c r="G4973" s="4">
        <v>0.2</v>
      </c>
      <c r="H4973" s="4" t="s">
        <v>5774</v>
      </c>
      <c r="I4973" s="4" t="s">
        <v>2882</v>
      </c>
    </row>
    <row r="4974" spans="1:9" ht="45" x14ac:dyDescent="0.25">
      <c r="A4974" s="3">
        <v>4973</v>
      </c>
      <c r="B4974" s="12" t="s">
        <v>34</v>
      </c>
      <c r="C4974" s="12">
        <v>35379</v>
      </c>
      <c r="D4974" s="40" t="s">
        <v>6221</v>
      </c>
      <c r="E4974" s="12" t="s">
        <v>36</v>
      </c>
      <c r="F4974" s="12">
        <v>2</v>
      </c>
      <c r="G4974" s="12">
        <v>0.42</v>
      </c>
      <c r="H4974" s="12" t="s">
        <v>5774</v>
      </c>
      <c r="I4974" s="12" t="s">
        <v>6222</v>
      </c>
    </row>
    <row r="4975" spans="1:9" ht="30" x14ac:dyDescent="0.25">
      <c r="A4975" s="3">
        <v>4974</v>
      </c>
      <c r="B4975" s="4" t="s">
        <v>34</v>
      </c>
      <c r="C4975" s="8">
        <v>36056</v>
      </c>
      <c r="D4975" s="8" t="s">
        <v>6223</v>
      </c>
      <c r="E4975" s="8" t="s">
        <v>36</v>
      </c>
      <c r="F4975" s="8">
        <v>5</v>
      </c>
      <c r="G4975" s="8">
        <v>1.05</v>
      </c>
      <c r="H4975" s="8" t="s">
        <v>5774</v>
      </c>
      <c r="I4975" s="8" t="s">
        <v>6098</v>
      </c>
    </row>
    <row r="4976" spans="1:9" ht="45" x14ac:dyDescent="0.25">
      <c r="A4976" s="3">
        <v>4975</v>
      </c>
      <c r="B4976" s="8" t="s">
        <v>43</v>
      </c>
      <c r="C4976" s="8">
        <v>36418</v>
      </c>
      <c r="D4976" s="8" t="s">
        <v>5933</v>
      </c>
      <c r="E4976" s="8" t="s">
        <v>2489</v>
      </c>
      <c r="F4976" s="8">
        <v>3</v>
      </c>
      <c r="G4976" s="8">
        <v>0.63</v>
      </c>
      <c r="H4976" s="8" t="s">
        <v>5774</v>
      </c>
      <c r="I4976" s="8" t="s">
        <v>6224</v>
      </c>
    </row>
    <row r="4977" spans="1:9" ht="60" x14ac:dyDescent="0.25">
      <c r="A4977" s="3">
        <v>4976</v>
      </c>
      <c r="B4977" s="4" t="s">
        <v>34</v>
      </c>
      <c r="C4977" s="8">
        <v>37679</v>
      </c>
      <c r="D4977" s="8" t="s">
        <v>6225</v>
      </c>
      <c r="E4977" s="8" t="s">
        <v>36</v>
      </c>
      <c r="F4977" s="8">
        <v>2</v>
      </c>
      <c r="G4977" s="8">
        <f>F4978*0.21</f>
        <v>0.63</v>
      </c>
      <c r="H4977" s="8" t="s">
        <v>5774</v>
      </c>
      <c r="I4977" s="8" t="s">
        <v>5795</v>
      </c>
    </row>
    <row r="4978" spans="1:9" ht="30" x14ac:dyDescent="0.25">
      <c r="A4978" s="3">
        <v>4977</v>
      </c>
      <c r="B4978" s="4" t="s">
        <v>34</v>
      </c>
      <c r="C4978" s="8">
        <v>38017</v>
      </c>
      <c r="D4978" s="8" t="s">
        <v>6226</v>
      </c>
      <c r="E4978" s="8" t="s">
        <v>36</v>
      </c>
      <c r="F4978" s="8">
        <v>3</v>
      </c>
      <c r="G4978" s="8">
        <f>F4979*0.21</f>
        <v>1.26</v>
      </c>
      <c r="H4978" s="8" t="s">
        <v>5774</v>
      </c>
      <c r="I4978" s="8" t="s">
        <v>5795</v>
      </c>
    </row>
    <row r="4979" spans="1:9" ht="30" x14ac:dyDescent="0.25">
      <c r="A4979" s="3">
        <v>4978</v>
      </c>
      <c r="B4979" s="4" t="s">
        <v>34</v>
      </c>
      <c r="C4979" s="4">
        <v>38450</v>
      </c>
      <c r="D4979" s="8" t="s">
        <v>6227</v>
      </c>
      <c r="E4979" s="4" t="s">
        <v>36</v>
      </c>
      <c r="F4979" s="4">
        <v>6</v>
      </c>
      <c r="G4979" s="4">
        <v>1.27</v>
      </c>
      <c r="H4979" s="4" t="s">
        <v>5774</v>
      </c>
      <c r="I4979" s="4" t="s">
        <v>5958</v>
      </c>
    </row>
    <row r="4980" spans="1:9" ht="45" x14ac:dyDescent="0.25">
      <c r="A4980" s="3">
        <v>4979</v>
      </c>
      <c r="B4980" s="4" t="s">
        <v>34</v>
      </c>
      <c r="C4980" s="8">
        <v>38893</v>
      </c>
      <c r="D4980" s="8" t="s">
        <v>6228</v>
      </c>
      <c r="E4980" s="8" t="s">
        <v>6229</v>
      </c>
      <c r="F4980" s="8">
        <v>1</v>
      </c>
      <c r="G4980" s="8">
        <v>0.21</v>
      </c>
      <c r="H4980" s="8" t="s">
        <v>5774</v>
      </c>
      <c r="I4980" s="8" t="s">
        <v>5838</v>
      </c>
    </row>
    <row r="4981" spans="1:9" ht="30" x14ac:dyDescent="0.25">
      <c r="A4981" s="3">
        <v>4980</v>
      </c>
      <c r="B4981" s="8" t="s">
        <v>43</v>
      </c>
      <c r="C4981" s="8">
        <v>39603</v>
      </c>
      <c r="D4981" s="8" t="s">
        <v>6230</v>
      </c>
      <c r="E4981" s="8" t="s">
        <v>36</v>
      </c>
      <c r="F4981" s="8">
        <v>1</v>
      </c>
      <c r="G4981" s="8">
        <f>F4982*0.21</f>
        <v>0.42</v>
      </c>
      <c r="H4981" s="8" t="s">
        <v>5774</v>
      </c>
      <c r="I4981" s="8" t="s">
        <v>6026</v>
      </c>
    </row>
    <row r="4982" spans="1:9" ht="30" x14ac:dyDescent="0.25">
      <c r="A4982" s="3">
        <v>4981</v>
      </c>
      <c r="B4982" s="14" t="s">
        <v>43</v>
      </c>
      <c r="C4982" s="14">
        <v>41617</v>
      </c>
      <c r="D4982" s="14" t="s">
        <v>6231</v>
      </c>
      <c r="E4982" s="14" t="s">
        <v>36</v>
      </c>
      <c r="F4982" s="14">
        <v>2</v>
      </c>
      <c r="G4982" s="8">
        <f>F4983*0.21</f>
        <v>0.21</v>
      </c>
      <c r="H4982" s="14" t="s">
        <v>5774</v>
      </c>
      <c r="I4982" s="14" t="s">
        <v>6134</v>
      </c>
    </row>
    <row r="4983" spans="1:9" ht="30" x14ac:dyDescent="0.25">
      <c r="A4983" s="3">
        <v>4982</v>
      </c>
      <c r="B4983" s="7" t="s">
        <v>43</v>
      </c>
      <c r="C4983" s="7">
        <v>41889</v>
      </c>
      <c r="D4983" s="7" t="s">
        <v>6232</v>
      </c>
      <c r="E4983" s="7" t="s">
        <v>6233</v>
      </c>
      <c r="F4983" s="7">
        <v>1</v>
      </c>
      <c r="G4983" s="4">
        <f>F4984*0.21</f>
        <v>0.84</v>
      </c>
      <c r="H4983" s="7" t="s">
        <v>5774</v>
      </c>
      <c r="I4983" s="7" t="s">
        <v>6234</v>
      </c>
    </row>
    <row r="4984" spans="1:9" ht="30" x14ac:dyDescent="0.25">
      <c r="A4984" s="3">
        <v>4983</v>
      </c>
      <c r="B4984" s="14" t="s">
        <v>43</v>
      </c>
      <c r="C4984" s="14">
        <v>41995</v>
      </c>
      <c r="D4984" s="14" t="s">
        <v>6235</v>
      </c>
      <c r="E4984" s="14" t="s">
        <v>36</v>
      </c>
      <c r="F4984" s="14">
        <v>4</v>
      </c>
      <c r="G4984" s="8">
        <f>F4985*0.21</f>
        <v>0.63</v>
      </c>
      <c r="H4984" s="14" t="s">
        <v>5774</v>
      </c>
      <c r="I4984" s="14" t="s">
        <v>5795</v>
      </c>
    </row>
    <row r="4985" spans="1:9" ht="30" x14ac:dyDescent="0.25">
      <c r="A4985" s="3">
        <v>4984</v>
      </c>
      <c r="B4985" s="8" t="s">
        <v>43</v>
      </c>
      <c r="C4985" s="8">
        <v>46269</v>
      </c>
      <c r="D4985" s="8" t="s">
        <v>6236</v>
      </c>
      <c r="E4985" s="8" t="s">
        <v>36</v>
      </c>
      <c r="F4985" s="8">
        <v>3</v>
      </c>
      <c r="G4985" s="8">
        <f>F4986*0.21</f>
        <v>0.42</v>
      </c>
      <c r="H4985" s="8" t="s">
        <v>5774</v>
      </c>
      <c r="I4985" s="8" t="s">
        <v>6144</v>
      </c>
    </row>
    <row r="4986" spans="1:9" ht="30" x14ac:dyDescent="0.25">
      <c r="A4986" s="3">
        <v>4985</v>
      </c>
      <c r="B4986" s="8" t="s">
        <v>43</v>
      </c>
      <c r="C4986" s="8">
        <v>54435</v>
      </c>
      <c r="D4986" s="8" t="s">
        <v>6237</v>
      </c>
      <c r="E4986" s="8" t="s">
        <v>36</v>
      </c>
      <c r="F4986" s="8">
        <v>2</v>
      </c>
      <c r="G4986" s="8">
        <v>0.42</v>
      </c>
      <c r="H4986" s="8" t="s">
        <v>5774</v>
      </c>
      <c r="I4986" s="8" t="s">
        <v>5838</v>
      </c>
    </row>
    <row r="4987" spans="1:9" ht="45" x14ac:dyDescent="0.25">
      <c r="A4987" s="3">
        <v>4986</v>
      </c>
      <c r="B4987" s="8" t="s">
        <v>43</v>
      </c>
      <c r="C4987" s="8">
        <v>56041</v>
      </c>
      <c r="D4987" s="8" t="s">
        <v>4087</v>
      </c>
      <c r="E4987" s="8" t="s">
        <v>36</v>
      </c>
      <c r="F4987" s="8">
        <v>7</v>
      </c>
      <c r="G4987" s="8">
        <f>F4988*0.21</f>
        <v>1.89</v>
      </c>
      <c r="H4987" s="8" t="s">
        <v>5774</v>
      </c>
      <c r="I4987" s="8" t="s">
        <v>5971</v>
      </c>
    </row>
    <row r="4988" spans="1:9" ht="45" x14ac:dyDescent="0.25">
      <c r="A4988" s="3">
        <v>4987</v>
      </c>
      <c r="B4988" s="8" t="s">
        <v>43</v>
      </c>
      <c r="C4988" s="8">
        <v>56176</v>
      </c>
      <c r="D4988" s="8" t="s">
        <v>4087</v>
      </c>
      <c r="E4988" s="8" t="s">
        <v>36</v>
      </c>
      <c r="F4988" s="8">
        <v>9</v>
      </c>
      <c r="G4988" s="8">
        <f>F4989*0.21</f>
        <v>0.42</v>
      </c>
      <c r="H4988" s="8" t="s">
        <v>5774</v>
      </c>
      <c r="I4988" s="8" t="s">
        <v>5971</v>
      </c>
    </row>
    <row r="4989" spans="1:9" ht="45" x14ac:dyDescent="0.25">
      <c r="A4989" s="3">
        <v>4988</v>
      </c>
      <c r="B4989" s="8" t="s">
        <v>43</v>
      </c>
      <c r="C4989" s="8">
        <v>56581</v>
      </c>
      <c r="D4989" s="8" t="s">
        <v>6238</v>
      </c>
      <c r="E4989" s="8" t="s">
        <v>36</v>
      </c>
      <c r="F4989" s="8">
        <v>2</v>
      </c>
      <c r="G4989" s="8">
        <f>F4990*0.21</f>
        <v>0.42</v>
      </c>
      <c r="H4989" s="8" t="s">
        <v>5774</v>
      </c>
      <c r="I4989" s="8" t="s">
        <v>5795</v>
      </c>
    </row>
    <row r="4990" spans="1:9" x14ac:dyDescent="0.25">
      <c r="A4990" s="3">
        <v>4989</v>
      </c>
      <c r="B4990" s="3" t="s">
        <v>43</v>
      </c>
      <c r="C4990" s="3">
        <v>58813</v>
      </c>
      <c r="D4990" s="3" t="s">
        <v>6239</v>
      </c>
      <c r="E4990" s="3" t="s">
        <v>36</v>
      </c>
      <c r="F4990" s="3">
        <v>2</v>
      </c>
      <c r="G4990" s="3">
        <f>F4990*0.21</f>
        <v>0.42</v>
      </c>
      <c r="H4990" s="3" t="s">
        <v>5774</v>
      </c>
      <c r="I4990" s="3" t="s">
        <v>5795</v>
      </c>
    </row>
    <row r="4991" spans="1:9" ht="75" x14ac:dyDescent="0.25">
      <c r="A4991" s="3">
        <v>4990</v>
      </c>
      <c r="B4991" s="8" t="s">
        <v>43</v>
      </c>
      <c r="C4991" s="8">
        <v>60068</v>
      </c>
      <c r="D4991" s="8" t="s">
        <v>6240</v>
      </c>
      <c r="E4991" s="8" t="s">
        <v>36</v>
      </c>
      <c r="F4991" s="8">
        <v>2</v>
      </c>
      <c r="G4991" s="8">
        <f>F4991*0.21</f>
        <v>0.42</v>
      </c>
      <c r="H4991" s="8" t="s">
        <v>5774</v>
      </c>
      <c r="I4991" s="8" t="s">
        <v>6134</v>
      </c>
    </row>
    <row r="4992" spans="1:9" ht="30" x14ac:dyDescent="0.25">
      <c r="A4992" s="3">
        <v>4991</v>
      </c>
      <c r="B4992" s="8" t="s">
        <v>43</v>
      </c>
      <c r="C4992" s="8">
        <v>63136</v>
      </c>
      <c r="D4992" s="8" t="s">
        <v>6241</v>
      </c>
      <c r="E4992" s="8" t="s">
        <v>6242</v>
      </c>
      <c r="F4992" s="8">
        <v>5</v>
      </c>
      <c r="G4992" s="8">
        <f>F4992*0.21</f>
        <v>1.05</v>
      </c>
      <c r="H4992" s="8" t="s">
        <v>5774</v>
      </c>
      <c r="I4992" s="8" t="s">
        <v>5920</v>
      </c>
    </row>
    <row r="4993" spans="1:38" x14ac:dyDescent="0.25">
      <c r="A4993" s="3">
        <v>4992</v>
      </c>
      <c r="B4993" s="3" t="s">
        <v>34</v>
      </c>
      <c r="C4993" s="3">
        <v>63961</v>
      </c>
      <c r="D4993" s="3" t="s">
        <v>6141</v>
      </c>
      <c r="E4993" s="3" t="s">
        <v>6243</v>
      </c>
      <c r="F4993" s="3">
        <v>2</v>
      </c>
      <c r="G4993" s="3">
        <f>F4993*0.21</f>
        <v>0.42</v>
      </c>
      <c r="H4993" s="3" t="s">
        <v>5774</v>
      </c>
      <c r="I4993" s="3" t="s">
        <v>6234</v>
      </c>
    </row>
    <row r="4994" spans="1:38" ht="45" x14ac:dyDescent="0.25">
      <c r="A4994" s="3">
        <v>4993</v>
      </c>
      <c r="B4994" s="4" t="s">
        <v>73</v>
      </c>
      <c r="C4994" s="4">
        <v>18710</v>
      </c>
      <c r="D4994" s="4" t="s">
        <v>6244</v>
      </c>
      <c r="E4994" s="4" t="s">
        <v>6245</v>
      </c>
      <c r="F4994" s="4">
        <v>14</v>
      </c>
      <c r="G4994" s="4">
        <v>2.8000000000000003</v>
      </c>
      <c r="H4994" s="4" t="s">
        <v>5774</v>
      </c>
      <c r="I4994" s="4" t="s">
        <v>5784</v>
      </c>
    </row>
    <row r="4995" spans="1:38" ht="45" x14ac:dyDescent="0.25">
      <c r="A4995" s="3">
        <v>4994</v>
      </c>
      <c r="B4995" s="4" t="s">
        <v>73</v>
      </c>
      <c r="C4995" s="4">
        <v>24984</v>
      </c>
      <c r="D4995" s="4" t="s">
        <v>6246</v>
      </c>
      <c r="E4995" s="4" t="s">
        <v>6247</v>
      </c>
      <c r="F4995" s="4">
        <v>11</v>
      </c>
      <c r="G4995" s="4">
        <v>2.2000000000000002</v>
      </c>
      <c r="H4995" s="4" t="s">
        <v>5774</v>
      </c>
      <c r="I4995" s="4" t="s">
        <v>5784</v>
      </c>
    </row>
    <row r="4996" spans="1:38" ht="45" x14ac:dyDescent="0.25">
      <c r="A4996" s="3">
        <v>4995</v>
      </c>
      <c r="B4996" s="4" t="s">
        <v>73</v>
      </c>
      <c r="C4996" s="4">
        <v>25647</v>
      </c>
      <c r="D4996" s="4" t="s">
        <v>1809</v>
      </c>
      <c r="E4996" s="4" t="s">
        <v>6248</v>
      </c>
      <c r="F4996" s="4">
        <v>4</v>
      </c>
      <c r="G4996" s="4">
        <v>0.8</v>
      </c>
      <c r="H4996" s="4" t="s">
        <v>5774</v>
      </c>
      <c r="I4996" s="4" t="s">
        <v>5784</v>
      </c>
    </row>
    <row r="4997" spans="1:38" ht="30" x14ac:dyDescent="0.25">
      <c r="A4997" s="3">
        <v>4996</v>
      </c>
      <c r="B4997" s="20" t="s">
        <v>73</v>
      </c>
      <c r="C4997" s="20">
        <v>27333</v>
      </c>
      <c r="D4997" s="20" t="s">
        <v>5780</v>
      </c>
      <c r="E4997" s="20" t="s">
        <v>4143</v>
      </c>
      <c r="F4997" s="20">
        <v>7</v>
      </c>
      <c r="G4997" s="20">
        <v>1.4000000000000001</v>
      </c>
      <c r="H4997" s="20" t="s">
        <v>5774</v>
      </c>
      <c r="I4997" s="20" t="s">
        <v>3827</v>
      </c>
    </row>
    <row r="4998" spans="1:38" s="13" customFormat="1" ht="45" x14ac:dyDescent="0.25">
      <c r="A4998" s="3">
        <v>4997</v>
      </c>
      <c r="B4998" s="4" t="s">
        <v>73</v>
      </c>
      <c r="C4998" s="4">
        <v>27855</v>
      </c>
      <c r="D4998" s="4" t="s">
        <v>6249</v>
      </c>
      <c r="E4998" s="4" t="s">
        <v>139</v>
      </c>
      <c r="F4998" s="4">
        <v>5</v>
      </c>
      <c r="G4998" s="4">
        <v>1</v>
      </c>
      <c r="H4998" s="4" t="s">
        <v>5774</v>
      </c>
      <c r="I4998" s="4" t="s">
        <v>5784</v>
      </c>
      <c r="J4998" s="2"/>
      <c r="K4998" s="2"/>
      <c r="L4998" s="2"/>
      <c r="M4998" s="2"/>
      <c r="N4998" s="2"/>
      <c r="O4998" s="2"/>
      <c r="P4998" s="2"/>
      <c r="Q4998" s="2"/>
      <c r="R4998" s="2"/>
      <c r="S4998" s="2"/>
      <c r="T4998" s="2"/>
      <c r="U4998" s="2"/>
      <c r="V4998" s="2"/>
      <c r="W4998" s="2"/>
      <c r="X4998" s="2"/>
      <c r="Y4998" s="2"/>
      <c r="Z4998" s="2"/>
      <c r="AA4998" s="2"/>
      <c r="AB4998" s="2"/>
      <c r="AC4998" s="2"/>
      <c r="AD4998" s="2"/>
      <c r="AE4998" s="2"/>
      <c r="AF4998" s="2"/>
      <c r="AG4998" s="2"/>
      <c r="AH4998" s="2"/>
      <c r="AI4998" s="2"/>
      <c r="AJ4998" s="2"/>
      <c r="AK4998" s="2"/>
      <c r="AL4998" s="2"/>
    </row>
    <row r="4999" spans="1:38" ht="60" x14ac:dyDescent="0.25">
      <c r="A4999" s="3">
        <v>4998</v>
      </c>
      <c r="B4999" s="4" t="s">
        <v>73</v>
      </c>
      <c r="C4999" s="4">
        <v>30692</v>
      </c>
      <c r="D4999" s="4" t="s">
        <v>6250</v>
      </c>
      <c r="E4999" s="4" t="s">
        <v>6251</v>
      </c>
      <c r="F4999" s="4">
        <v>15</v>
      </c>
      <c r="G4999" s="4">
        <v>3</v>
      </c>
      <c r="H4999" s="4" t="s">
        <v>5774</v>
      </c>
      <c r="I4999" s="4" t="s">
        <v>5778</v>
      </c>
    </row>
    <row r="5000" spans="1:38" ht="45" x14ac:dyDescent="0.25">
      <c r="A5000" s="3">
        <v>4999</v>
      </c>
      <c r="B5000" s="4" t="s">
        <v>73</v>
      </c>
      <c r="C5000" s="4">
        <v>30784</v>
      </c>
      <c r="D5000" s="4" t="s">
        <v>5643</v>
      </c>
      <c r="E5000" s="4" t="s">
        <v>139</v>
      </c>
      <c r="F5000" s="4">
        <v>4</v>
      </c>
      <c r="G5000" s="4">
        <v>0.8</v>
      </c>
      <c r="H5000" s="4" t="s">
        <v>5774</v>
      </c>
      <c r="I5000" s="4" t="s">
        <v>5775</v>
      </c>
    </row>
    <row r="5001" spans="1:38" ht="60" x14ac:dyDescent="0.25">
      <c r="A5001" s="3">
        <v>5000</v>
      </c>
      <c r="B5001" s="4" t="s">
        <v>73</v>
      </c>
      <c r="C5001" s="4">
        <v>31068</v>
      </c>
      <c r="D5001" s="4" t="s">
        <v>6250</v>
      </c>
      <c r="E5001" s="4" t="s">
        <v>6251</v>
      </c>
      <c r="F5001" s="4">
        <v>15</v>
      </c>
      <c r="G5001" s="4">
        <v>3</v>
      </c>
      <c r="H5001" s="4" t="s">
        <v>5774</v>
      </c>
      <c r="I5001" s="4" t="s">
        <v>5778</v>
      </c>
    </row>
    <row r="5002" spans="1:38" ht="45" x14ac:dyDescent="0.25">
      <c r="A5002" s="3">
        <v>5001</v>
      </c>
      <c r="B5002" s="4" t="s">
        <v>73</v>
      </c>
      <c r="C5002" s="4">
        <v>32257</v>
      </c>
      <c r="D5002" s="4" t="s">
        <v>6252</v>
      </c>
      <c r="E5002" s="4" t="s">
        <v>6253</v>
      </c>
      <c r="F5002" s="4">
        <v>10</v>
      </c>
      <c r="G5002" s="4">
        <v>2</v>
      </c>
      <c r="H5002" s="4" t="s">
        <v>5774</v>
      </c>
      <c r="I5002" s="4" t="s">
        <v>5775</v>
      </c>
    </row>
    <row r="5003" spans="1:38" ht="45" x14ac:dyDescent="0.25">
      <c r="A5003" s="3">
        <v>5002</v>
      </c>
      <c r="B5003" s="4" t="s">
        <v>73</v>
      </c>
      <c r="C5003" s="4">
        <v>33203</v>
      </c>
      <c r="D5003" s="4" t="s">
        <v>5800</v>
      </c>
      <c r="E5003" s="4" t="s">
        <v>5801</v>
      </c>
      <c r="F5003" s="4">
        <v>5</v>
      </c>
      <c r="G5003" s="4">
        <v>1</v>
      </c>
      <c r="H5003" s="4" t="s">
        <v>5774</v>
      </c>
      <c r="I5003" s="4" t="s">
        <v>3827</v>
      </c>
    </row>
    <row r="5004" spans="1:38" ht="30" x14ac:dyDescent="0.25">
      <c r="A5004" s="3">
        <v>5003</v>
      </c>
      <c r="B5004" s="4" t="s">
        <v>73</v>
      </c>
      <c r="C5004" s="4">
        <v>33662</v>
      </c>
      <c r="D5004" s="4" t="s">
        <v>6250</v>
      </c>
      <c r="E5004" s="4" t="s">
        <v>139</v>
      </c>
      <c r="F5004" s="4">
        <v>15</v>
      </c>
      <c r="G5004" s="4">
        <v>3</v>
      </c>
      <c r="H5004" s="4" t="s">
        <v>5812</v>
      </c>
      <c r="I5004" s="4" t="s">
        <v>6254</v>
      </c>
    </row>
    <row r="5005" spans="1:38" ht="30" x14ac:dyDescent="0.25">
      <c r="A5005" s="3">
        <v>5004</v>
      </c>
      <c r="B5005" s="4" t="s">
        <v>73</v>
      </c>
      <c r="C5005" s="4">
        <v>33663</v>
      </c>
      <c r="D5005" s="4" t="s">
        <v>6250</v>
      </c>
      <c r="E5005" s="4" t="s">
        <v>139</v>
      </c>
      <c r="F5005" s="4">
        <v>15</v>
      </c>
      <c r="G5005" s="4">
        <v>3</v>
      </c>
      <c r="H5005" s="4" t="s">
        <v>5774</v>
      </c>
      <c r="I5005" s="4" t="s">
        <v>5778</v>
      </c>
      <c r="J5005"/>
    </row>
    <row r="5006" spans="1:38" ht="30" x14ac:dyDescent="0.25">
      <c r="A5006" s="3">
        <v>5005</v>
      </c>
      <c r="B5006" s="6" t="s">
        <v>73</v>
      </c>
      <c r="C5006" s="6">
        <v>34860</v>
      </c>
      <c r="D5006" s="6" t="s">
        <v>6255</v>
      </c>
      <c r="E5006" s="6" t="s">
        <v>2514</v>
      </c>
      <c r="F5006" s="6">
        <v>1</v>
      </c>
      <c r="G5006" s="8">
        <f>F5007*0.21</f>
        <v>0.84</v>
      </c>
      <c r="H5006" s="6" t="s">
        <v>5774</v>
      </c>
      <c r="I5006" s="6" t="s">
        <v>5838</v>
      </c>
      <c r="J5006"/>
    </row>
    <row r="5007" spans="1:38" ht="45" x14ac:dyDescent="0.25">
      <c r="A5007" s="3">
        <v>5006</v>
      </c>
      <c r="B5007" s="4" t="s">
        <v>73</v>
      </c>
      <c r="C5007" s="4">
        <v>34913</v>
      </c>
      <c r="D5007" s="4" t="s">
        <v>6256</v>
      </c>
      <c r="E5007" s="4" t="s">
        <v>6257</v>
      </c>
      <c r="F5007" s="4">
        <v>4</v>
      </c>
      <c r="G5007" s="4">
        <v>0.8</v>
      </c>
      <c r="H5007" s="4" t="s">
        <v>5774</v>
      </c>
      <c r="I5007" s="4" t="s">
        <v>6258</v>
      </c>
    </row>
    <row r="5008" spans="1:38" ht="60" x14ac:dyDescent="0.25">
      <c r="A5008" s="3">
        <v>5007</v>
      </c>
      <c r="B5008" s="8" t="s">
        <v>73</v>
      </c>
      <c r="C5008" s="8">
        <v>36039</v>
      </c>
      <c r="D5008" s="8" t="s">
        <v>5825</v>
      </c>
      <c r="E5008" s="8" t="s">
        <v>5826</v>
      </c>
      <c r="F5008" s="11">
        <f>G5009/0.21</f>
        <v>15.095238095238095</v>
      </c>
      <c r="G5008" s="8">
        <v>3.17</v>
      </c>
      <c r="H5008" s="8" t="s">
        <v>5812</v>
      </c>
      <c r="I5008" s="8" t="s">
        <v>5843</v>
      </c>
      <c r="J5008"/>
    </row>
    <row r="5009" spans="1:10" ht="45" x14ac:dyDescent="0.25">
      <c r="A5009" s="3">
        <v>5008</v>
      </c>
      <c r="B5009" s="8" t="s">
        <v>73</v>
      </c>
      <c r="C5009" s="8">
        <v>36058</v>
      </c>
      <c r="D5009" s="8" t="s">
        <v>5817</v>
      </c>
      <c r="E5009" s="8" t="s">
        <v>6259</v>
      </c>
      <c r="F5009" s="8">
        <v>15</v>
      </c>
      <c r="G5009" s="8">
        <v>3.17</v>
      </c>
      <c r="H5009" s="8" t="s">
        <v>5774</v>
      </c>
      <c r="I5009" s="8" t="s">
        <v>5827</v>
      </c>
      <c r="J5009"/>
    </row>
    <row r="5010" spans="1:10" ht="45" x14ac:dyDescent="0.25">
      <c r="A5010" s="3">
        <v>5009</v>
      </c>
      <c r="B5010" s="8" t="s">
        <v>73</v>
      </c>
      <c r="C5010" s="8">
        <v>36701</v>
      </c>
      <c r="D5010" s="8" t="s">
        <v>1263</v>
      </c>
      <c r="E5010" s="8" t="s">
        <v>6260</v>
      </c>
      <c r="F5010" s="8">
        <v>4</v>
      </c>
      <c r="G5010" s="8">
        <f>F5011*0.21</f>
        <v>0.84</v>
      </c>
      <c r="H5010" s="8" t="s">
        <v>5774</v>
      </c>
      <c r="I5010" s="8" t="s">
        <v>5819</v>
      </c>
      <c r="J5010"/>
    </row>
    <row r="5011" spans="1:10" ht="45" x14ac:dyDescent="0.25">
      <c r="A5011" s="3">
        <v>5010</v>
      </c>
      <c r="B5011" s="6" t="s">
        <v>73</v>
      </c>
      <c r="C5011" s="6">
        <v>36761</v>
      </c>
      <c r="D5011" s="6" t="s">
        <v>6261</v>
      </c>
      <c r="E5011" s="6" t="s">
        <v>6262</v>
      </c>
      <c r="F5011" s="6">
        <v>4</v>
      </c>
      <c r="G5011" s="6">
        <f>F5012*0.21</f>
        <v>3.15</v>
      </c>
      <c r="H5011" s="6" t="s">
        <v>5774</v>
      </c>
      <c r="I5011" s="6" t="s">
        <v>3827</v>
      </c>
      <c r="J5011"/>
    </row>
    <row r="5012" spans="1:10" ht="45" x14ac:dyDescent="0.25">
      <c r="A5012" s="3">
        <v>5011</v>
      </c>
      <c r="B5012" s="4" t="s">
        <v>73</v>
      </c>
      <c r="C5012" s="4">
        <v>37204</v>
      </c>
      <c r="D5012" s="8" t="s">
        <v>1263</v>
      </c>
      <c r="E5012" s="4" t="s">
        <v>6263</v>
      </c>
      <c r="F5012" s="4">
        <v>15</v>
      </c>
      <c r="G5012" s="4">
        <v>3.16</v>
      </c>
      <c r="H5012" s="4" t="s">
        <v>5774</v>
      </c>
      <c r="I5012" s="4" t="s">
        <v>5819</v>
      </c>
      <c r="J5012"/>
    </row>
    <row r="5013" spans="1:10" ht="45" x14ac:dyDescent="0.25">
      <c r="A5013" s="3">
        <v>5012</v>
      </c>
      <c r="B5013" s="4" t="s">
        <v>73</v>
      </c>
      <c r="C5013" s="4">
        <v>37566</v>
      </c>
      <c r="D5013" s="19" t="s">
        <v>6264</v>
      </c>
      <c r="E5013" s="4" t="s">
        <v>6265</v>
      </c>
      <c r="F5013" s="4">
        <v>6</v>
      </c>
      <c r="G5013" s="4">
        <v>1.27</v>
      </c>
      <c r="H5013" s="4" t="s">
        <v>5774</v>
      </c>
      <c r="I5013" s="4" t="s">
        <v>5913</v>
      </c>
      <c r="J5013"/>
    </row>
    <row r="5014" spans="1:10" ht="30" x14ac:dyDescent="0.25">
      <c r="A5014" s="3">
        <v>5013</v>
      </c>
      <c r="B5014" s="4" t="s">
        <v>73</v>
      </c>
      <c r="C5014" s="8">
        <v>37584</v>
      </c>
      <c r="D5014" s="8" t="s">
        <v>6266</v>
      </c>
      <c r="E5014" s="8" t="s">
        <v>6267</v>
      </c>
      <c r="F5014" s="8">
        <v>15</v>
      </c>
      <c r="G5014" s="8">
        <f>F5015*0.21</f>
        <v>0.84</v>
      </c>
      <c r="H5014" s="8" t="s">
        <v>5774</v>
      </c>
      <c r="I5014" s="8" t="s">
        <v>5838</v>
      </c>
      <c r="J5014"/>
    </row>
    <row r="5015" spans="1:10" x14ac:dyDescent="0.25">
      <c r="A5015" s="3">
        <v>5014</v>
      </c>
      <c r="B5015" s="4" t="s">
        <v>73</v>
      </c>
      <c r="C5015" s="4">
        <v>37927</v>
      </c>
      <c r="D5015" s="19" t="s">
        <v>6268</v>
      </c>
      <c r="E5015" s="4" t="s">
        <v>139</v>
      </c>
      <c r="F5015" s="4">
        <v>4</v>
      </c>
      <c r="G5015" s="4">
        <v>0.84</v>
      </c>
      <c r="H5015" s="4" t="s">
        <v>5774</v>
      </c>
      <c r="I5015" s="4" t="s">
        <v>5838</v>
      </c>
      <c r="J5015"/>
    </row>
    <row r="5016" spans="1:10" ht="30" x14ac:dyDescent="0.25">
      <c r="A5016" s="3">
        <v>5015</v>
      </c>
      <c r="B5016" s="4" t="s">
        <v>73</v>
      </c>
      <c r="C5016" s="4">
        <v>38166</v>
      </c>
      <c r="D5016" s="19" t="s">
        <v>6269</v>
      </c>
      <c r="E5016" s="4" t="s">
        <v>139</v>
      </c>
      <c r="F5016" s="4">
        <v>5</v>
      </c>
      <c r="G5016" s="4">
        <v>1.06</v>
      </c>
      <c r="H5016" s="4" t="s">
        <v>5774</v>
      </c>
      <c r="I5016" s="4" t="s">
        <v>5948</v>
      </c>
      <c r="J5016"/>
    </row>
    <row r="5017" spans="1:10" ht="30" x14ac:dyDescent="0.25">
      <c r="A5017" s="3">
        <v>5016</v>
      </c>
      <c r="B5017" s="4" t="s">
        <v>73</v>
      </c>
      <c r="C5017" s="4">
        <v>38411</v>
      </c>
      <c r="D5017" s="19" t="s">
        <v>6269</v>
      </c>
      <c r="E5017" s="4" t="s">
        <v>139</v>
      </c>
      <c r="F5017" s="4">
        <v>5</v>
      </c>
      <c r="G5017" s="4">
        <v>1.05</v>
      </c>
      <c r="H5017" s="4" t="s">
        <v>5774</v>
      </c>
      <c r="I5017" s="4" t="s">
        <v>5795</v>
      </c>
      <c r="J5017"/>
    </row>
    <row r="5018" spans="1:10" ht="30" x14ac:dyDescent="0.25">
      <c r="A5018" s="3">
        <v>5017</v>
      </c>
      <c r="B5018" s="4" t="s">
        <v>73</v>
      </c>
      <c r="C5018" s="4">
        <v>38412</v>
      </c>
      <c r="D5018" s="19" t="s">
        <v>6269</v>
      </c>
      <c r="E5018" s="4" t="s">
        <v>139</v>
      </c>
      <c r="F5018" s="4">
        <v>5</v>
      </c>
      <c r="G5018" s="4">
        <v>1.05</v>
      </c>
      <c r="H5018" s="4" t="s">
        <v>5774</v>
      </c>
      <c r="I5018" s="4" t="s">
        <v>5819</v>
      </c>
      <c r="J5018"/>
    </row>
    <row r="5019" spans="1:10" ht="30" x14ac:dyDescent="0.25">
      <c r="A5019" s="3">
        <v>5018</v>
      </c>
      <c r="B5019" s="4" t="s">
        <v>73</v>
      </c>
      <c r="C5019" s="4">
        <v>38414</v>
      </c>
      <c r="D5019" s="19" t="s">
        <v>6269</v>
      </c>
      <c r="E5019" s="4" t="s">
        <v>139</v>
      </c>
      <c r="F5019" s="4">
        <v>5</v>
      </c>
      <c r="G5019" s="4">
        <v>1.05</v>
      </c>
      <c r="H5019" s="4" t="s">
        <v>5774</v>
      </c>
      <c r="I5019" s="4" t="s">
        <v>5795</v>
      </c>
      <c r="J5019"/>
    </row>
    <row r="5020" spans="1:10" ht="60" x14ac:dyDescent="0.25">
      <c r="A5020" s="3">
        <v>5019</v>
      </c>
      <c r="B5020" s="6" t="s">
        <v>73</v>
      </c>
      <c r="C5020" s="6">
        <v>38528</v>
      </c>
      <c r="D5020" s="6" t="s">
        <v>6270</v>
      </c>
      <c r="E5020" s="6" t="s">
        <v>6271</v>
      </c>
      <c r="F5020" s="6">
        <v>4</v>
      </c>
      <c r="G5020" s="6">
        <f>F5021*0.21</f>
        <v>1.05</v>
      </c>
      <c r="H5020" s="6" t="s">
        <v>5774</v>
      </c>
      <c r="I5020" s="6" t="s">
        <v>6272</v>
      </c>
      <c r="J5020"/>
    </row>
    <row r="5021" spans="1:10" ht="30" x14ac:dyDescent="0.25">
      <c r="A5021" s="3">
        <v>5020</v>
      </c>
      <c r="B5021" s="8" t="s">
        <v>73</v>
      </c>
      <c r="C5021" s="8">
        <v>38621</v>
      </c>
      <c r="D5021" s="8" t="s">
        <v>6273</v>
      </c>
      <c r="E5021" s="8" t="s">
        <v>146</v>
      </c>
      <c r="F5021" s="8">
        <v>5</v>
      </c>
      <c r="G5021" s="8">
        <f>F5022*0.21</f>
        <v>1.68</v>
      </c>
      <c r="H5021" s="8" t="s">
        <v>5774</v>
      </c>
      <c r="I5021" s="8" t="s">
        <v>5838</v>
      </c>
      <c r="J5021"/>
    </row>
    <row r="5022" spans="1:10" ht="45" x14ac:dyDescent="0.25">
      <c r="A5022" s="3">
        <v>5021</v>
      </c>
      <c r="B5022" s="4" t="s">
        <v>73</v>
      </c>
      <c r="C5022" s="4">
        <v>38630</v>
      </c>
      <c r="D5022" s="19" t="s">
        <v>6274</v>
      </c>
      <c r="E5022" s="4" t="s">
        <v>6275</v>
      </c>
      <c r="F5022" s="4">
        <v>8</v>
      </c>
      <c r="G5022" s="4">
        <v>1.69</v>
      </c>
      <c r="H5022" s="4" t="s">
        <v>5774</v>
      </c>
      <c r="I5022" s="4" t="s">
        <v>5805</v>
      </c>
      <c r="J5022"/>
    </row>
    <row r="5023" spans="1:10" ht="30" x14ac:dyDescent="0.25">
      <c r="A5023" s="3">
        <v>5022</v>
      </c>
      <c r="B5023" s="8" t="s">
        <v>73</v>
      </c>
      <c r="C5023" s="8">
        <v>39506</v>
      </c>
      <c r="D5023" s="8" t="s">
        <v>6276</v>
      </c>
      <c r="E5023" s="8" t="s">
        <v>187</v>
      </c>
      <c r="F5023" s="8">
        <v>6</v>
      </c>
      <c r="G5023" s="8">
        <v>1.26</v>
      </c>
      <c r="H5023" s="8" t="s">
        <v>5774</v>
      </c>
      <c r="I5023" s="8" t="s">
        <v>5805</v>
      </c>
      <c r="J5023"/>
    </row>
    <row r="5024" spans="1:10" ht="45" x14ac:dyDescent="0.25">
      <c r="A5024" s="3">
        <v>5023</v>
      </c>
      <c r="B5024" s="27" t="s">
        <v>73</v>
      </c>
      <c r="C5024" s="27">
        <v>39626</v>
      </c>
      <c r="D5024" s="27" t="s">
        <v>6277</v>
      </c>
      <c r="E5024" s="27" t="s">
        <v>6278</v>
      </c>
      <c r="F5024" s="28">
        <v>6</v>
      </c>
      <c r="G5024" s="8">
        <f>F5493*0.21</f>
        <v>45.36</v>
      </c>
      <c r="H5024" s="8" t="s">
        <v>5774</v>
      </c>
      <c r="I5024" s="27" t="s">
        <v>5805</v>
      </c>
      <c r="J5024"/>
    </row>
    <row r="5025" spans="1:10" ht="30" x14ac:dyDescent="0.25">
      <c r="A5025" s="3">
        <v>5024</v>
      </c>
      <c r="B5025" s="6" t="s">
        <v>73</v>
      </c>
      <c r="C5025" s="6">
        <v>39645</v>
      </c>
      <c r="D5025" s="6" t="s">
        <v>6279</v>
      </c>
      <c r="E5025" s="6" t="s">
        <v>821</v>
      </c>
      <c r="F5025" s="6">
        <v>5</v>
      </c>
      <c r="G5025" s="8">
        <f>F5026*0.21</f>
        <v>3.15</v>
      </c>
      <c r="H5025" s="6" t="s">
        <v>5774</v>
      </c>
      <c r="I5025" s="6" t="s">
        <v>3827</v>
      </c>
      <c r="J5025"/>
    </row>
    <row r="5026" spans="1:10" ht="45" x14ac:dyDescent="0.25">
      <c r="A5026" s="3">
        <v>5025</v>
      </c>
      <c r="B5026" s="8" t="s">
        <v>73</v>
      </c>
      <c r="C5026" s="8">
        <v>39809</v>
      </c>
      <c r="D5026" s="8" t="s">
        <v>6280</v>
      </c>
      <c r="E5026" s="8" t="s">
        <v>6281</v>
      </c>
      <c r="F5026" s="8">
        <v>15</v>
      </c>
      <c r="G5026" s="8">
        <v>3.15</v>
      </c>
      <c r="H5026" s="8" t="s">
        <v>5774</v>
      </c>
      <c r="I5026" s="8" t="s">
        <v>5795</v>
      </c>
      <c r="J5026"/>
    </row>
    <row r="5027" spans="1:10" ht="60" x14ac:dyDescent="0.25">
      <c r="A5027" s="3">
        <v>5026</v>
      </c>
      <c r="B5027" s="8" t="s">
        <v>73</v>
      </c>
      <c r="C5027" s="8">
        <v>40326</v>
      </c>
      <c r="D5027" s="8" t="s">
        <v>6282</v>
      </c>
      <c r="E5027" s="8" t="s">
        <v>139</v>
      </c>
      <c r="F5027" s="8">
        <v>5</v>
      </c>
      <c r="G5027" s="8">
        <v>1.05</v>
      </c>
      <c r="H5027" s="8" t="s">
        <v>5774</v>
      </c>
      <c r="I5027" s="8" t="s">
        <v>5819</v>
      </c>
      <c r="J5027"/>
    </row>
    <row r="5028" spans="1:10" ht="60" x14ac:dyDescent="0.25">
      <c r="A5028" s="3">
        <v>5027</v>
      </c>
      <c r="B5028" s="8" t="s">
        <v>73</v>
      </c>
      <c r="C5028" s="8">
        <v>40327</v>
      </c>
      <c r="D5028" s="8" t="s">
        <v>6282</v>
      </c>
      <c r="E5028" s="8" t="s">
        <v>139</v>
      </c>
      <c r="F5028" s="8">
        <v>5</v>
      </c>
      <c r="G5028" s="8">
        <v>1.05</v>
      </c>
      <c r="H5028" s="8" t="s">
        <v>5774</v>
      </c>
      <c r="I5028" s="8" t="s">
        <v>5819</v>
      </c>
      <c r="J5028"/>
    </row>
    <row r="5029" spans="1:10" x14ac:dyDescent="0.25">
      <c r="A5029" s="3">
        <v>5028</v>
      </c>
      <c r="B5029" s="9" t="s">
        <v>73</v>
      </c>
      <c r="C5029" s="3">
        <v>40475</v>
      </c>
      <c r="D5029" s="3" t="s">
        <v>6283</v>
      </c>
      <c r="E5029" s="3" t="s">
        <v>2625</v>
      </c>
      <c r="F5029" s="3">
        <v>12</v>
      </c>
      <c r="G5029" s="3">
        <f>F5029*0.21</f>
        <v>2.52</v>
      </c>
      <c r="H5029" s="3" t="s">
        <v>5774</v>
      </c>
      <c r="I5029" s="3" t="s">
        <v>5805</v>
      </c>
      <c r="J5029"/>
    </row>
    <row r="5030" spans="1:10" ht="45" x14ac:dyDescent="0.25">
      <c r="A5030" s="3">
        <v>5029</v>
      </c>
      <c r="B5030" s="6" t="s">
        <v>73</v>
      </c>
      <c r="C5030" s="6">
        <v>40765</v>
      </c>
      <c r="D5030" s="6" t="s">
        <v>6284</v>
      </c>
      <c r="E5030" s="6" t="s">
        <v>848</v>
      </c>
      <c r="F5030" s="6">
        <v>4</v>
      </c>
      <c r="G5030" s="8">
        <f>F5031*0.21</f>
        <v>3.15</v>
      </c>
      <c r="H5030" s="6" t="s">
        <v>5774</v>
      </c>
      <c r="I5030" s="6" t="s">
        <v>5795</v>
      </c>
      <c r="J5030"/>
    </row>
    <row r="5031" spans="1:10" ht="30" x14ac:dyDescent="0.25">
      <c r="A5031" s="3">
        <v>5030</v>
      </c>
      <c r="B5031" s="8" t="s">
        <v>73</v>
      </c>
      <c r="C5031" s="8">
        <v>40872</v>
      </c>
      <c r="D5031" s="8" t="s">
        <v>6285</v>
      </c>
      <c r="E5031" s="8" t="s">
        <v>146</v>
      </c>
      <c r="F5031" s="8">
        <v>15</v>
      </c>
      <c r="G5031" s="8">
        <v>3.15</v>
      </c>
      <c r="H5031" s="8" t="s">
        <v>5774</v>
      </c>
      <c r="I5031" s="8" t="s">
        <v>5838</v>
      </c>
      <c r="J5031"/>
    </row>
    <row r="5032" spans="1:10" ht="60" x14ac:dyDescent="0.25">
      <c r="A5032" s="3">
        <v>5031</v>
      </c>
      <c r="B5032" s="8" t="s">
        <v>73</v>
      </c>
      <c r="C5032" s="8">
        <v>41251</v>
      </c>
      <c r="D5032" s="8" t="s">
        <v>6286</v>
      </c>
      <c r="E5032" s="8" t="s">
        <v>2158</v>
      </c>
      <c r="F5032" s="8">
        <v>15</v>
      </c>
      <c r="G5032" s="8">
        <f t="shared" ref="G5032:G5040" si="160">F5033*0.21</f>
        <v>3.15</v>
      </c>
      <c r="H5032" s="8" t="s">
        <v>5774</v>
      </c>
      <c r="I5032" s="8" t="s">
        <v>6064</v>
      </c>
      <c r="J5032"/>
    </row>
    <row r="5033" spans="1:10" ht="30" x14ac:dyDescent="0.25">
      <c r="A5033" s="3">
        <v>5032</v>
      </c>
      <c r="B5033" s="8" t="s">
        <v>73</v>
      </c>
      <c r="C5033" s="8">
        <v>41438</v>
      </c>
      <c r="D5033" s="8" t="s">
        <v>5723</v>
      </c>
      <c r="E5033" s="8" t="s">
        <v>6287</v>
      </c>
      <c r="F5033" s="8">
        <v>15</v>
      </c>
      <c r="G5033" s="8">
        <f t="shared" si="160"/>
        <v>3.15</v>
      </c>
      <c r="H5033" s="8" t="s">
        <v>5774</v>
      </c>
      <c r="I5033" s="8" t="s">
        <v>5838</v>
      </c>
      <c r="J5033"/>
    </row>
    <row r="5034" spans="1:10" ht="30" x14ac:dyDescent="0.25">
      <c r="A5034" s="3">
        <v>5033</v>
      </c>
      <c r="B5034" s="8" t="s">
        <v>73</v>
      </c>
      <c r="C5034" s="8">
        <v>41955</v>
      </c>
      <c r="D5034" s="8" t="s">
        <v>118</v>
      </c>
      <c r="E5034" s="8" t="s">
        <v>1548</v>
      </c>
      <c r="F5034" s="8">
        <v>15</v>
      </c>
      <c r="G5034" s="8">
        <f t="shared" si="160"/>
        <v>1.68</v>
      </c>
      <c r="H5034" s="8" t="s">
        <v>5774</v>
      </c>
      <c r="I5034" s="8" t="s">
        <v>5827</v>
      </c>
      <c r="J5034"/>
    </row>
    <row r="5035" spans="1:10" x14ac:dyDescent="0.25">
      <c r="A5035" s="3">
        <v>5034</v>
      </c>
      <c r="B5035" s="17" t="s">
        <v>73</v>
      </c>
      <c r="C5035" s="17">
        <v>42000</v>
      </c>
      <c r="D5035" s="17" t="s">
        <v>5986</v>
      </c>
      <c r="E5035" s="17" t="s">
        <v>139</v>
      </c>
      <c r="F5035" s="17">
        <v>8</v>
      </c>
      <c r="G5035" s="17">
        <f t="shared" si="160"/>
        <v>3.15</v>
      </c>
      <c r="H5035" s="17" t="s">
        <v>5774</v>
      </c>
      <c r="I5035" s="17" t="s">
        <v>5795</v>
      </c>
    </row>
    <row r="5036" spans="1:10" x14ac:dyDescent="0.25">
      <c r="A5036" s="3">
        <v>5035</v>
      </c>
      <c r="B5036" s="8" t="s">
        <v>73</v>
      </c>
      <c r="C5036" s="8">
        <v>42010</v>
      </c>
      <c r="D5036" s="8" t="s">
        <v>6288</v>
      </c>
      <c r="E5036" s="8" t="s">
        <v>139</v>
      </c>
      <c r="F5036" s="8">
        <v>15</v>
      </c>
      <c r="G5036" s="8">
        <f t="shared" si="160"/>
        <v>1.05</v>
      </c>
      <c r="H5036" s="8" t="s">
        <v>5774</v>
      </c>
      <c r="I5036" s="8" t="s">
        <v>5838</v>
      </c>
    </row>
    <row r="5037" spans="1:10" ht="45" x14ac:dyDescent="0.25">
      <c r="A5037" s="3">
        <v>5036</v>
      </c>
      <c r="B5037" s="8" t="s">
        <v>73</v>
      </c>
      <c r="C5037" s="8">
        <v>42303</v>
      </c>
      <c r="D5037" s="8" t="s">
        <v>6289</v>
      </c>
      <c r="E5037" s="8" t="s">
        <v>6290</v>
      </c>
      <c r="F5037" s="8">
        <v>5</v>
      </c>
      <c r="G5037" s="8">
        <f t="shared" si="160"/>
        <v>3.15</v>
      </c>
      <c r="H5037" s="8" t="s">
        <v>5774</v>
      </c>
      <c r="I5037" s="8" t="s">
        <v>5990</v>
      </c>
    </row>
    <row r="5038" spans="1:10" ht="60" x14ac:dyDescent="0.25">
      <c r="A5038" s="3">
        <v>5037</v>
      </c>
      <c r="B5038" s="8" t="s">
        <v>73</v>
      </c>
      <c r="C5038" s="8">
        <v>42553</v>
      </c>
      <c r="D5038" s="8" t="s">
        <v>5825</v>
      </c>
      <c r="E5038" s="8" t="s">
        <v>5826</v>
      </c>
      <c r="F5038" s="8">
        <v>15</v>
      </c>
      <c r="G5038" s="8">
        <f t="shared" si="160"/>
        <v>0.63</v>
      </c>
      <c r="H5038" s="8" t="s">
        <v>5774</v>
      </c>
      <c r="I5038" s="8" t="s">
        <v>5819</v>
      </c>
    </row>
    <row r="5039" spans="1:10" ht="45" x14ac:dyDescent="0.25">
      <c r="A5039" s="3">
        <v>5038</v>
      </c>
      <c r="B5039" s="6" t="s">
        <v>73</v>
      </c>
      <c r="C5039" s="6">
        <v>42884</v>
      </c>
      <c r="D5039" s="6" t="s">
        <v>6291</v>
      </c>
      <c r="E5039" s="6" t="s">
        <v>1334</v>
      </c>
      <c r="F5039" s="6">
        <v>3</v>
      </c>
      <c r="G5039" s="8">
        <f t="shared" si="160"/>
        <v>1.26</v>
      </c>
      <c r="H5039" s="6" t="s">
        <v>5774</v>
      </c>
      <c r="I5039" s="6" t="s">
        <v>5838</v>
      </c>
    </row>
    <row r="5040" spans="1:10" ht="105" x14ac:dyDescent="0.25">
      <c r="A5040" s="3">
        <v>5039</v>
      </c>
      <c r="B5040" s="6" t="s">
        <v>73</v>
      </c>
      <c r="C5040" s="6">
        <v>42898</v>
      </c>
      <c r="D5040" s="6" t="s">
        <v>4443</v>
      </c>
      <c r="E5040" s="6" t="s">
        <v>6292</v>
      </c>
      <c r="F5040" s="6">
        <v>6</v>
      </c>
      <c r="G5040" s="8">
        <f t="shared" si="160"/>
        <v>1.05</v>
      </c>
      <c r="H5040" s="6" t="s">
        <v>5774</v>
      </c>
      <c r="I5040" s="6" t="s">
        <v>5827</v>
      </c>
    </row>
    <row r="5041" spans="1:9" ht="45" x14ac:dyDescent="0.25">
      <c r="A5041" s="3">
        <v>5040</v>
      </c>
      <c r="B5041" s="8" t="s">
        <v>73</v>
      </c>
      <c r="C5041" s="8">
        <v>43373</v>
      </c>
      <c r="D5041" s="8" t="s">
        <v>6023</v>
      </c>
      <c r="E5041" s="8" t="s">
        <v>146</v>
      </c>
      <c r="F5041" s="8">
        <v>5</v>
      </c>
      <c r="G5041" s="8">
        <v>1.05</v>
      </c>
      <c r="H5041" s="8" t="s">
        <v>5774</v>
      </c>
      <c r="I5041" s="8" t="s">
        <v>6234</v>
      </c>
    </row>
    <row r="5042" spans="1:9" ht="30" x14ac:dyDescent="0.25">
      <c r="A5042" s="3">
        <v>5041</v>
      </c>
      <c r="B5042" s="6" t="s">
        <v>73</v>
      </c>
      <c r="C5042" s="6">
        <v>43409</v>
      </c>
      <c r="D5042" s="6" t="s">
        <v>5369</v>
      </c>
      <c r="E5042" s="6" t="s">
        <v>146</v>
      </c>
      <c r="F5042" s="6">
        <v>15</v>
      </c>
      <c r="G5042" s="4">
        <f t="shared" ref="G5042:G5053" si="161">F5043*0.21</f>
        <v>1.26</v>
      </c>
      <c r="H5042" s="6" t="s">
        <v>5774</v>
      </c>
      <c r="I5042" s="6" t="s">
        <v>5827</v>
      </c>
    </row>
    <row r="5043" spans="1:9" ht="60" x14ac:dyDescent="0.25">
      <c r="A5043" s="3">
        <v>5042</v>
      </c>
      <c r="B5043" s="8" t="s">
        <v>73</v>
      </c>
      <c r="C5043" s="8">
        <v>43529</v>
      </c>
      <c r="D5043" s="8" t="s">
        <v>6293</v>
      </c>
      <c r="E5043" s="8" t="s">
        <v>6294</v>
      </c>
      <c r="F5043" s="8">
        <v>6</v>
      </c>
      <c r="G5043" s="8">
        <f t="shared" si="161"/>
        <v>3.15</v>
      </c>
      <c r="H5043" s="8" t="s">
        <v>5774</v>
      </c>
      <c r="I5043" s="8" t="s">
        <v>5838</v>
      </c>
    </row>
    <row r="5044" spans="1:9" ht="45" x14ac:dyDescent="0.25">
      <c r="A5044" s="3">
        <v>5043</v>
      </c>
      <c r="B5044" s="6" t="s">
        <v>73</v>
      </c>
      <c r="C5044" s="6">
        <v>43774</v>
      </c>
      <c r="D5044" s="6" t="s">
        <v>6295</v>
      </c>
      <c r="E5044" s="6" t="s">
        <v>139</v>
      </c>
      <c r="F5044" s="6">
        <v>15</v>
      </c>
      <c r="G5044" s="8">
        <f t="shared" si="161"/>
        <v>1.26</v>
      </c>
      <c r="H5044" s="6" t="s">
        <v>5774</v>
      </c>
      <c r="I5044" s="6" t="s">
        <v>5838</v>
      </c>
    </row>
    <row r="5045" spans="1:9" ht="60" x14ac:dyDescent="0.25">
      <c r="A5045" s="3">
        <v>5044</v>
      </c>
      <c r="B5045" s="8" t="s">
        <v>73</v>
      </c>
      <c r="C5045" s="8">
        <v>43818</v>
      </c>
      <c r="D5045" s="8" t="s">
        <v>3746</v>
      </c>
      <c r="E5045" s="8" t="s">
        <v>6296</v>
      </c>
      <c r="F5045" s="8">
        <v>6</v>
      </c>
      <c r="G5045" s="8">
        <f t="shared" si="161"/>
        <v>3.15</v>
      </c>
      <c r="H5045" s="8" t="s">
        <v>5774</v>
      </c>
      <c r="I5045" s="8" t="s">
        <v>5827</v>
      </c>
    </row>
    <row r="5046" spans="1:9" ht="45" x14ac:dyDescent="0.25">
      <c r="A5046" s="3">
        <v>5045</v>
      </c>
      <c r="B5046" s="8" t="s">
        <v>73</v>
      </c>
      <c r="C5046" s="8">
        <v>43944</v>
      </c>
      <c r="D5046" s="8" t="s">
        <v>6297</v>
      </c>
      <c r="E5046" s="8" t="s">
        <v>6167</v>
      </c>
      <c r="F5046" s="8">
        <v>15</v>
      </c>
      <c r="G5046" s="8">
        <f t="shared" si="161"/>
        <v>0.84</v>
      </c>
      <c r="H5046" s="8" t="s">
        <v>5774</v>
      </c>
      <c r="I5046" s="8" t="s">
        <v>5819</v>
      </c>
    </row>
    <row r="5047" spans="1:9" ht="60" x14ac:dyDescent="0.25">
      <c r="A5047" s="3">
        <v>5046</v>
      </c>
      <c r="B5047" s="8" t="s">
        <v>73</v>
      </c>
      <c r="C5047" s="8">
        <v>44070</v>
      </c>
      <c r="D5047" s="8" t="s">
        <v>3164</v>
      </c>
      <c r="E5047" s="8" t="s">
        <v>6298</v>
      </c>
      <c r="F5047" s="8">
        <v>4</v>
      </c>
      <c r="G5047" s="8">
        <f t="shared" si="161"/>
        <v>1.05</v>
      </c>
      <c r="H5047" s="8" t="s">
        <v>5774</v>
      </c>
      <c r="I5047" s="8" t="s">
        <v>5838</v>
      </c>
    </row>
    <row r="5048" spans="1:9" ht="45" x14ac:dyDescent="0.25">
      <c r="A5048" s="3">
        <v>5047</v>
      </c>
      <c r="B5048" s="6" t="s">
        <v>73</v>
      </c>
      <c r="C5048" s="6">
        <v>44075</v>
      </c>
      <c r="D5048" s="6" t="s">
        <v>6291</v>
      </c>
      <c r="E5048" s="6" t="s">
        <v>6299</v>
      </c>
      <c r="F5048" s="6">
        <v>5</v>
      </c>
      <c r="G5048" s="4">
        <f t="shared" si="161"/>
        <v>0.84</v>
      </c>
      <c r="H5048" s="6" t="s">
        <v>5774</v>
      </c>
      <c r="I5048" s="6" t="s">
        <v>6138</v>
      </c>
    </row>
    <row r="5049" spans="1:9" ht="45" x14ac:dyDescent="0.25">
      <c r="A5049" s="3">
        <v>5048</v>
      </c>
      <c r="B5049" s="6" t="s">
        <v>73</v>
      </c>
      <c r="C5049" s="6">
        <v>44104</v>
      </c>
      <c r="D5049" s="6" t="s">
        <v>6291</v>
      </c>
      <c r="E5049" s="6" t="s">
        <v>6299</v>
      </c>
      <c r="F5049" s="6">
        <v>4</v>
      </c>
      <c r="G5049" s="4">
        <f t="shared" si="161"/>
        <v>1.05</v>
      </c>
      <c r="H5049" s="6" t="s">
        <v>5774</v>
      </c>
      <c r="I5049" s="6" t="s">
        <v>6138</v>
      </c>
    </row>
    <row r="5050" spans="1:9" ht="30" x14ac:dyDescent="0.25">
      <c r="A5050" s="3">
        <v>5049</v>
      </c>
      <c r="B5050" s="8" t="s">
        <v>73</v>
      </c>
      <c r="C5050" s="8">
        <v>44269</v>
      </c>
      <c r="D5050" s="8" t="s">
        <v>1690</v>
      </c>
      <c r="E5050" s="8" t="s">
        <v>1548</v>
      </c>
      <c r="F5050" s="8">
        <v>5</v>
      </c>
      <c r="G5050" s="8">
        <f t="shared" si="161"/>
        <v>1.05</v>
      </c>
      <c r="H5050" s="8" t="s">
        <v>5774</v>
      </c>
      <c r="I5050" s="8" t="s">
        <v>5838</v>
      </c>
    </row>
    <row r="5051" spans="1:9" ht="30" x14ac:dyDescent="0.25">
      <c r="A5051" s="3">
        <v>5050</v>
      </c>
      <c r="B5051" s="8" t="s">
        <v>73</v>
      </c>
      <c r="C5051" s="8">
        <v>44286</v>
      </c>
      <c r="D5051" s="8" t="s">
        <v>1690</v>
      </c>
      <c r="E5051" s="8" t="s">
        <v>139</v>
      </c>
      <c r="F5051" s="8">
        <v>5</v>
      </c>
      <c r="G5051" s="8">
        <f t="shared" si="161"/>
        <v>2.52</v>
      </c>
      <c r="H5051" s="8" t="s">
        <v>5774</v>
      </c>
      <c r="I5051" s="8" t="s">
        <v>5819</v>
      </c>
    </row>
    <row r="5052" spans="1:9" ht="30" x14ac:dyDescent="0.25">
      <c r="A5052" s="3">
        <v>5051</v>
      </c>
      <c r="B5052" s="8" t="s">
        <v>73</v>
      </c>
      <c r="C5052" s="8">
        <v>44438</v>
      </c>
      <c r="D5052" s="8" t="s">
        <v>6300</v>
      </c>
      <c r="E5052" s="8" t="s">
        <v>1548</v>
      </c>
      <c r="F5052" s="8">
        <v>12</v>
      </c>
      <c r="G5052" s="8">
        <f t="shared" si="161"/>
        <v>3.15</v>
      </c>
      <c r="H5052" s="8" t="s">
        <v>5774</v>
      </c>
      <c r="I5052" s="8" t="s">
        <v>5819</v>
      </c>
    </row>
    <row r="5053" spans="1:9" ht="45" x14ac:dyDescent="0.25">
      <c r="A5053" s="3">
        <v>5052</v>
      </c>
      <c r="B5053" s="8" t="s">
        <v>73</v>
      </c>
      <c r="C5053" s="8">
        <v>44466</v>
      </c>
      <c r="D5053" s="8" t="s">
        <v>6301</v>
      </c>
      <c r="E5053" s="8" t="s">
        <v>6302</v>
      </c>
      <c r="F5053" s="8">
        <v>15</v>
      </c>
      <c r="G5053" s="8">
        <f t="shared" si="161"/>
        <v>3.15</v>
      </c>
      <c r="H5053" s="8" t="s">
        <v>5774</v>
      </c>
      <c r="I5053" s="8" t="s">
        <v>6134</v>
      </c>
    </row>
    <row r="5054" spans="1:9" ht="45" x14ac:dyDescent="0.25">
      <c r="A5054" s="3">
        <v>5053</v>
      </c>
      <c r="B5054" s="8" t="s">
        <v>73</v>
      </c>
      <c r="C5054" s="8">
        <v>44687</v>
      </c>
      <c r="D5054" s="8" t="s">
        <v>1873</v>
      </c>
      <c r="E5054" s="8" t="s">
        <v>6303</v>
      </c>
      <c r="F5054" s="8">
        <v>15</v>
      </c>
      <c r="G5054" s="8">
        <v>3.15</v>
      </c>
      <c r="H5054" s="8" t="s">
        <v>5774</v>
      </c>
      <c r="I5054" s="8" t="s">
        <v>5827</v>
      </c>
    </row>
    <row r="5055" spans="1:9" ht="45" x14ac:dyDescent="0.25">
      <c r="A5055" s="3">
        <v>5054</v>
      </c>
      <c r="B5055" s="8" t="s">
        <v>73</v>
      </c>
      <c r="C5055" s="8">
        <v>45049</v>
      </c>
      <c r="D5055" s="8" t="s">
        <v>5723</v>
      </c>
      <c r="E5055" s="8" t="s">
        <v>6304</v>
      </c>
      <c r="F5055" s="8">
        <v>7</v>
      </c>
      <c r="G5055" s="8">
        <f t="shared" ref="G5055:G5066" si="162">F5056*0.21</f>
        <v>2.1</v>
      </c>
      <c r="H5055" s="8" t="s">
        <v>5774</v>
      </c>
      <c r="I5055" s="8" t="s">
        <v>6305</v>
      </c>
    </row>
    <row r="5056" spans="1:9" ht="30" x14ac:dyDescent="0.25">
      <c r="A5056" s="3">
        <v>5055</v>
      </c>
      <c r="B5056" s="8" t="s">
        <v>73</v>
      </c>
      <c r="C5056" s="8">
        <v>45086</v>
      </c>
      <c r="D5056" s="8" t="s">
        <v>6306</v>
      </c>
      <c r="E5056" s="8" t="s">
        <v>187</v>
      </c>
      <c r="F5056" s="8">
        <v>10</v>
      </c>
      <c r="G5056" s="8">
        <f t="shared" si="162"/>
        <v>1.05</v>
      </c>
      <c r="H5056" s="8" t="s">
        <v>5774</v>
      </c>
      <c r="I5056" s="8" t="s">
        <v>5862</v>
      </c>
    </row>
    <row r="5057" spans="1:9" ht="60" x14ac:dyDescent="0.25">
      <c r="A5057" s="3">
        <v>5056</v>
      </c>
      <c r="B5057" s="8" t="s">
        <v>73</v>
      </c>
      <c r="C5057" s="8">
        <v>45497</v>
      </c>
      <c r="D5057" s="8" t="s">
        <v>6307</v>
      </c>
      <c r="E5057" s="8" t="s">
        <v>6308</v>
      </c>
      <c r="F5057" s="8">
        <v>5</v>
      </c>
      <c r="G5057" s="8">
        <f t="shared" si="162"/>
        <v>1.05</v>
      </c>
      <c r="H5057" s="8" t="s">
        <v>5774</v>
      </c>
      <c r="I5057" s="8" t="s">
        <v>5805</v>
      </c>
    </row>
    <row r="5058" spans="1:9" ht="45" x14ac:dyDescent="0.25">
      <c r="A5058" s="3">
        <v>5057</v>
      </c>
      <c r="B5058" s="6" t="s">
        <v>73</v>
      </c>
      <c r="C5058" s="6">
        <v>45569</v>
      </c>
      <c r="D5058" s="6" t="s">
        <v>6309</v>
      </c>
      <c r="E5058" s="6" t="s">
        <v>3137</v>
      </c>
      <c r="F5058" s="6">
        <v>5</v>
      </c>
      <c r="G5058" s="8">
        <f t="shared" si="162"/>
        <v>1.05</v>
      </c>
      <c r="H5058" s="6" t="s">
        <v>5774</v>
      </c>
      <c r="I5058" s="6" t="s">
        <v>6310</v>
      </c>
    </row>
    <row r="5059" spans="1:9" ht="30" x14ac:dyDescent="0.25">
      <c r="A5059" s="3">
        <v>5058</v>
      </c>
      <c r="B5059" s="8" t="s">
        <v>73</v>
      </c>
      <c r="C5059" s="8">
        <v>45571</v>
      </c>
      <c r="D5059" s="8" t="s">
        <v>6311</v>
      </c>
      <c r="E5059" s="8" t="s">
        <v>3137</v>
      </c>
      <c r="F5059" s="8">
        <v>5</v>
      </c>
      <c r="G5059" s="8">
        <f t="shared" si="162"/>
        <v>1.05</v>
      </c>
      <c r="H5059" s="8" t="s">
        <v>5774</v>
      </c>
      <c r="I5059" s="8" t="s">
        <v>5838</v>
      </c>
    </row>
    <row r="5060" spans="1:9" ht="30" x14ac:dyDescent="0.25">
      <c r="A5060" s="3">
        <v>5059</v>
      </c>
      <c r="B5060" s="8" t="s">
        <v>73</v>
      </c>
      <c r="C5060" s="8">
        <v>45600</v>
      </c>
      <c r="D5060" s="8" t="s">
        <v>6312</v>
      </c>
      <c r="E5060" s="8" t="s">
        <v>6313</v>
      </c>
      <c r="F5060" s="8">
        <v>5</v>
      </c>
      <c r="G5060" s="8">
        <f t="shared" si="162"/>
        <v>1.05</v>
      </c>
      <c r="H5060" s="8" t="s">
        <v>5774</v>
      </c>
      <c r="I5060" s="8" t="s">
        <v>5838</v>
      </c>
    </row>
    <row r="5061" spans="1:9" ht="30" x14ac:dyDescent="0.25">
      <c r="A5061" s="3">
        <v>5060</v>
      </c>
      <c r="B5061" s="8" t="s">
        <v>73</v>
      </c>
      <c r="C5061" s="8">
        <v>45602</v>
      </c>
      <c r="D5061" s="8" t="s">
        <v>6314</v>
      </c>
      <c r="E5061" s="8" t="s">
        <v>3137</v>
      </c>
      <c r="F5061" s="8">
        <v>5</v>
      </c>
      <c r="G5061" s="8">
        <f t="shared" si="162"/>
        <v>1.05</v>
      </c>
      <c r="H5061" s="8" t="s">
        <v>5774</v>
      </c>
      <c r="I5061" s="8" t="s">
        <v>5838</v>
      </c>
    </row>
    <row r="5062" spans="1:9" ht="45" x14ac:dyDescent="0.25">
      <c r="A5062" s="3">
        <v>5061</v>
      </c>
      <c r="B5062" s="8" t="s">
        <v>73</v>
      </c>
      <c r="C5062" s="8">
        <v>45629</v>
      </c>
      <c r="D5062" s="8" t="s">
        <v>5449</v>
      </c>
      <c r="E5062" s="8" t="s">
        <v>1009</v>
      </c>
      <c r="F5062" s="8">
        <v>5</v>
      </c>
      <c r="G5062" s="8">
        <f t="shared" si="162"/>
        <v>1.68</v>
      </c>
      <c r="H5062" s="8" t="s">
        <v>5774</v>
      </c>
      <c r="I5062" s="8" t="s">
        <v>5819</v>
      </c>
    </row>
    <row r="5063" spans="1:9" ht="60" x14ac:dyDescent="0.25">
      <c r="A5063" s="3">
        <v>5062</v>
      </c>
      <c r="B5063" s="8" t="s">
        <v>73</v>
      </c>
      <c r="C5063" s="8">
        <v>46312</v>
      </c>
      <c r="D5063" s="8" t="s">
        <v>6315</v>
      </c>
      <c r="E5063" s="8" t="s">
        <v>6316</v>
      </c>
      <c r="F5063" s="8">
        <v>8</v>
      </c>
      <c r="G5063" s="8">
        <f t="shared" si="162"/>
        <v>1.05</v>
      </c>
      <c r="H5063" s="8" t="s">
        <v>5774</v>
      </c>
      <c r="I5063" s="8" t="s">
        <v>5838</v>
      </c>
    </row>
    <row r="5064" spans="1:9" ht="30" x14ac:dyDescent="0.25">
      <c r="A5064" s="3">
        <v>5063</v>
      </c>
      <c r="B5064" s="8" t="s">
        <v>73</v>
      </c>
      <c r="C5064" s="8">
        <v>46480</v>
      </c>
      <c r="D5064" s="8" t="s">
        <v>6070</v>
      </c>
      <c r="E5064" s="8" t="s">
        <v>1520</v>
      </c>
      <c r="F5064" s="8">
        <v>5</v>
      </c>
      <c r="G5064" s="8">
        <f t="shared" si="162"/>
        <v>1.05</v>
      </c>
      <c r="H5064" s="8" t="s">
        <v>5774</v>
      </c>
      <c r="I5064" s="8" t="s">
        <v>5819</v>
      </c>
    </row>
    <row r="5065" spans="1:9" ht="30" x14ac:dyDescent="0.25">
      <c r="A5065" s="3">
        <v>5064</v>
      </c>
      <c r="B5065" s="8" t="s">
        <v>73</v>
      </c>
      <c r="C5065" s="8">
        <v>46482</v>
      </c>
      <c r="D5065" s="8" t="s">
        <v>6070</v>
      </c>
      <c r="E5065" s="8" t="s">
        <v>1701</v>
      </c>
      <c r="F5065" s="8">
        <v>5</v>
      </c>
      <c r="G5065" s="8">
        <f t="shared" si="162"/>
        <v>3.15</v>
      </c>
      <c r="H5065" s="8" t="s">
        <v>5774</v>
      </c>
      <c r="I5065" s="8" t="s">
        <v>5819</v>
      </c>
    </row>
    <row r="5066" spans="1:9" ht="60" x14ac:dyDescent="0.25">
      <c r="A5066" s="3">
        <v>5065</v>
      </c>
      <c r="B5066" s="8" t="s">
        <v>73</v>
      </c>
      <c r="C5066" s="8">
        <v>46501</v>
      </c>
      <c r="D5066" s="8" t="s">
        <v>6282</v>
      </c>
      <c r="E5066" s="8" t="s">
        <v>350</v>
      </c>
      <c r="F5066" s="8">
        <v>15</v>
      </c>
      <c r="G5066" s="8">
        <f t="shared" si="162"/>
        <v>1.05</v>
      </c>
      <c r="H5066" s="8" t="s">
        <v>5774</v>
      </c>
      <c r="I5066" s="8" t="s">
        <v>5827</v>
      </c>
    </row>
    <row r="5067" spans="1:9" ht="30" x14ac:dyDescent="0.25">
      <c r="A5067" s="3">
        <v>5066</v>
      </c>
      <c r="B5067" s="8" t="s">
        <v>73</v>
      </c>
      <c r="C5067" s="8">
        <v>53141</v>
      </c>
      <c r="D5067" s="8" t="s">
        <v>6317</v>
      </c>
      <c r="E5067" s="8" t="s">
        <v>786</v>
      </c>
      <c r="F5067" s="8">
        <v>5</v>
      </c>
      <c r="G5067" s="8">
        <v>1.05</v>
      </c>
      <c r="H5067" s="8" t="s">
        <v>5774</v>
      </c>
      <c r="I5067" s="8" t="s">
        <v>5838</v>
      </c>
    </row>
    <row r="5068" spans="1:9" ht="45" x14ac:dyDescent="0.25">
      <c r="A5068" s="3">
        <v>5067</v>
      </c>
      <c r="B5068" s="8" t="s">
        <v>73</v>
      </c>
      <c r="C5068" s="8">
        <v>53321</v>
      </c>
      <c r="D5068" s="8" t="s">
        <v>6318</v>
      </c>
      <c r="E5068" s="8" t="s">
        <v>2212</v>
      </c>
      <c r="F5068" s="8">
        <v>4</v>
      </c>
      <c r="G5068" s="8">
        <v>0.84</v>
      </c>
      <c r="H5068" s="8" t="s">
        <v>5774</v>
      </c>
      <c r="I5068" s="8" t="s">
        <v>6234</v>
      </c>
    </row>
    <row r="5069" spans="1:9" ht="30" x14ac:dyDescent="0.25">
      <c r="A5069" s="3">
        <v>5068</v>
      </c>
      <c r="B5069" s="8" t="s">
        <v>73</v>
      </c>
      <c r="C5069" s="8">
        <v>53488</v>
      </c>
      <c r="D5069" s="8" t="s">
        <v>6319</v>
      </c>
      <c r="E5069" s="8" t="s">
        <v>1520</v>
      </c>
      <c r="F5069" s="8">
        <v>5</v>
      </c>
      <c r="G5069" s="8">
        <f>F5070*0.21</f>
        <v>1.05</v>
      </c>
      <c r="H5069" s="8" t="s">
        <v>5774</v>
      </c>
      <c r="I5069" s="8" t="s">
        <v>5819</v>
      </c>
    </row>
    <row r="5070" spans="1:9" ht="30" x14ac:dyDescent="0.25">
      <c r="A5070" s="3">
        <v>5069</v>
      </c>
      <c r="B5070" s="8" t="s">
        <v>73</v>
      </c>
      <c r="C5070" s="8">
        <v>53624</v>
      </c>
      <c r="D5070" s="8" t="s">
        <v>1469</v>
      </c>
      <c r="E5070" s="8" t="s">
        <v>139</v>
      </c>
      <c r="F5070" s="8">
        <v>5</v>
      </c>
      <c r="G5070" s="8">
        <f>F5071*0.21</f>
        <v>1.05</v>
      </c>
      <c r="H5070" s="8" t="s">
        <v>5774</v>
      </c>
      <c r="I5070" s="8" t="s">
        <v>5827</v>
      </c>
    </row>
    <row r="5071" spans="1:9" ht="30" x14ac:dyDescent="0.25">
      <c r="A5071" s="3">
        <v>5070</v>
      </c>
      <c r="B5071" s="8" t="s">
        <v>73</v>
      </c>
      <c r="C5071" s="8">
        <v>53627</v>
      </c>
      <c r="D5071" s="8" t="s">
        <v>1469</v>
      </c>
      <c r="E5071" s="8" t="s">
        <v>146</v>
      </c>
      <c r="F5071" s="8">
        <v>5</v>
      </c>
      <c r="G5071" s="8">
        <f>F5072*0.21</f>
        <v>1.05</v>
      </c>
      <c r="H5071" s="8" t="s">
        <v>5774</v>
      </c>
      <c r="I5071" s="8" t="s">
        <v>5862</v>
      </c>
    </row>
    <row r="5072" spans="1:9" ht="30" x14ac:dyDescent="0.25">
      <c r="A5072" s="3">
        <v>5071</v>
      </c>
      <c r="B5072" s="8" t="s">
        <v>73</v>
      </c>
      <c r="C5072" s="8">
        <v>53628</v>
      </c>
      <c r="D5072" s="8" t="s">
        <v>1469</v>
      </c>
      <c r="E5072" s="8" t="s">
        <v>146</v>
      </c>
      <c r="F5072" s="8">
        <v>5</v>
      </c>
      <c r="G5072" s="8">
        <f>F5073*0.21</f>
        <v>3.15</v>
      </c>
      <c r="H5072" s="8" t="s">
        <v>5774</v>
      </c>
      <c r="I5072" s="8" t="s">
        <v>5862</v>
      </c>
    </row>
    <row r="5073" spans="1:38" ht="30" x14ac:dyDescent="0.25">
      <c r="A5073" s="3">
        <v>5072</v>
      </c>
      <c r="B5073" s="8" t="s">
        <v>73</v>
      </c>
      <c r="C5073" s="8">
        <v>53643</v>
      </c>
      <c r="D5073" s="8" t="s">
        <v>6320</v>
      </c>
      <c r="E5073" s="8" t="s">
        <v>139</v>
      </c>
      <c r="F5073" s="8">
        <v>15</v>
      </c>
      <c r="G5073" s="8">
        <v>3.15</v>
      </c>
      <c r="H5073" s="8" t="s">
        <v>5774</v>
      </c>
      <c r="I5073" s="8" t="s">
        <v>6234</v>
      </c>
    </row>
    <row r="5074" spans="1:38" ht="60" x14ac:dyDescent="0.25">
      <c r="A5074" s="3">
        <v>5073</v>
      </c>
      <c r="B5074" s="8" t="s">
        <v>73</v>
      </c>
      <c r="C5074" s="8">
        <v>53770</v>
      </c>
      <c r="D5074" s="8" t="s">
        <v>6321</v>
      </c>
      <c r="E5074" s="8" t="s">
        <v>328</v>
      </c>
      <c r="F5074" s="8">
        <v>15</v>
      </c>
      <c r="G5074" s="8">
        <f>F5075*0.21</f>
        <v>0.21</v>
      </c>
      <c r="H5074" s="8" t="s">
        <v>5774</v>
      </c>
      <c r="I5074" s="8" t="s">
        <v>5805</v>
      </c>
    </row>
    <row r="5075" spans="1:38" x14ac:dyDescent="0.25">
      <c r="A5075" s="3">
        <v>5074</v>
      </c>
      <c r="B5075" s="3" t="s">
        <v>73</v>
      </c>
      <c r="C5075" s="3">
        <v>53800</v>
      </c>
      <c r="D5075" s="3" t="s">
        <v>5986</v>
      </c>
      <c r="E5075" s="3" t="s">
        <v>139</v>
      </c>
      <c r="F5075" s="3">
        <v>1</v>
      </c>
      <c r="G5075" s="3">
        <f>F5075*0.21</f>
        <v>0.21</v>
      </c>
      <c r="H5075" s="3" t="s">
        <v>5774</v>
      </c>
      <c r="I5075" s="3" t="s">
        <v>5795</v>
      </c>
    </row>
    <row r="5076" spans="1:38" ht="45" x14ac:dyDescent="0.25">
      <c r="A5076" s="3">
        <v>5075</v>
      </c>
      <c r="B5076" s="8" t="s">
        <v>73</v>
      </c>
      <c r="C5076" s="8">
        <v>54328</v>
      </c>
      <c r="D5076" s="8" t="s">
        <v>5986</v>
      </c>
      <c r="E5076" s="8" t="s">
        <v>6322</v>
      </c>
      <c r="F5076" s="8">
        <v>10</v>
      </c>
      <c r="G5076" s="8">
        <v>2.1</v>
      </c>
      <c r="H5076" s="8" t="s">
        <v>5774</v>
      </c>
      <c r="I5076" s="8" t="s">
        <v>6234</v>
      </c>
    </row>
    <row r="5077" spans="1:38" ht="30" x14ac:dyDescent="0.25">
      <c r="A5077" s="3">
        <v>5076</v>
      </c>
      <c r="B5077" s="8" t="s">
        <v>73</v>
      </c>
      <c r="C5077" s="8">
        <v>54329</v>
      </c>
      <c r="D5077" s="8" t="s">
        <v>6320</v>
      </c>
      <c r="E5077" s="8" t="s">
        <v>6322</v>
      </c>
      <c r="F5077" s="8">
        <v>10</v>
      </c>
      <c r="G5077" s="8">
        <v>2.1</v>
      </c>
      <c r="H5077" s="8" t="s">
        <v>5774</v>
      </c>
      <c r="I5077" s="8" t="s">
        <v>6234</v>
      </c>
    </row>
    <row r="5078" spans="1:38" x14ac:dyDescent="0.25">
      <c r="A5078" s="3">
        <v>5077</v>
      </c>
      <c r="B5078" s="3" t="s">
        <v>73</v>
      </c>
      <c r="C5078" s="3">
        <v>54434</v>
      </c>
      <c r="D5078" s="3" t="s">
        <v>6323</v>
      </c>
      <c r="E5078" s="3" t="s">
        <v>4705</v>
      </c>
      <c r="F5078" s="3">
        <v>5</v>
      </c>
      <c r="G5078" s="3">
        <f>F5078*0.21</f>
        <v>1.05</v>
      </c>
      <c r="H5078" s="3" t="s">
        <v>5774</v>
      </c>
      <c r="I5078" s="3" t="s">
        <v>5819</v>
      </c>
    </row>
    <row r="5079" spans="1:38" ht="45" x14ac:dyDescent="0.25">
      <c r="A5079" s="3">
        <v>5078</v>
      </c>
      <c r="B5079" s="8" t="s">
        <v>73</v>
      </c>
      <c r="C5079" s="8">
        <v>54800</v>
      </c>
      <c r="D5079" s="8" t="s">
        <v>6324</v>
      </c>
      <c r="E5079" s="8" t="s">
        <v>146</v>
      </c>
      <c r="F5079" s="8">
        <v>9</v>
      </c>
      <c r="G5079" s="8">
        <f>F5080*0.21</f>
        <v>2.1</v>
      </c>
      <c r="H5079" s="8" t="s">
        <v>5774</v>
      </c>
      <c r="I5079" s="8" t="s">
        <v>5819</v>
      </c>
    </row>
    <row r="5080" spans="1:38" x14ac:dyDescent="0.25">
      <c r="A5080" s="3">
        <v>5079</v>
      </c>
      <c r="B5080" s="3" t="s">
        <v>73</v>
      </c>
      <c r="C5080" s="3">
        <v>55234</v>
      </c>
      <c r="D5080" s="3" t="s">
        <v>6325</v>
      </c>
      <c r="E5080" s="3" t="s">
        <v>6326</v>
      </c>
      <c r="F5080" s="3">
        <v>10</v>
      </c>
      <c r="G5080" s="3">
        <f>F5081*0.21</f>
        <v>2.1</v>
      </c>
      <c r="H5080" s="3" t="s">
        <v>5774</v>
      </c>
      <c r="I5080" s="3" t="s">
        <v>5819</v>
      </c>
      <c r="K5080" s="13"/>
      <c r="L5080" s="13"/>
      <c r="M5080" s="13"/>
      <c r="N5080" s="13"/>
      <c r="O5080" s="13"/>
      <c r="P5080" s="13"/>
      <c r="Q5080" s="13"/>
      <c r="R5080" s="13"/>
      <c r="S5080" s="13"/>
      <c r="T5080" s="13"/>
      <c r="U5080" s="13"/>
      <c r="V5080" s="13"/>
      <c r="W5080" s="13"/>
      <c r="X5080" s="13"/>
      <c r="Y5080" s="13"/>
      <c r="Z5080" s="13"/>
      <c r="AA5080" s="13"/>
      <c r="AB5080" s="13"/>
      <c r="AC5080" s="13"/>
      <c r="AD5080" s="13"/>
      <c r="AE5080" s="13"/>
      <c r="AF5080" s="13"/>
      <c r="AG5080" s="13"/>
      <c r="AH5080" s="13"/>
      <c r="AI5080" s="13"/>
      <c r="AJ5080" s="13"/>
      <c r="AK5080" s="13"/>
      <c r="AL5080" s="13"/>
    </row>
    <row r="5081" spans="1:38" ht="60" x14ac:dyDescent="0.25">
      <c r="A5081" s="3">
        <v>5080</v>
      </c>
      <c r="B5081" s="8" t="s">
        <v>73</v>
      </c>
      <c r="C5081" s="8">
        <v>55484</v>
      </c>
      <c r="D5081" s="8" t="s">
        <v>5986</v>
      </c>
      <c r="E5081" s="8" t="s">
        <v>2631</v>
      </c>
      <c r="F5081" s="8">
        <v>10</v>
      </c>
      <c r="G5081" s="8">
        <f>F5082*0.21</f>
        <v>1.26</v>
      </c>
      <c r="H5081" s="8" t="s">
        <v>5812</v>
      </c>
      <c r="I5081" s="8" t="s">
        <v>5968</v>
      </c>
    </row>
    <row r="5082" spans="1:38" x14ac:dyDescent="0.25">
      <c r="A5082" s="3">
        <v>5081</v>
      </c>
      <c r="B5082" s="3" t="s">
        <v>73</v>
      </c>
      <c r="C5082" s="3">
        <v>55510</v>
      </c>
      <c r="D5082" s="3" t="s">
        <v>6089</v>
      </c>
      <c r="E5082" s="3" t="s">
        <v>328</v>
      </c>
      <c r="F5082" s="3">
        <v>6</v>
      </c>
      <c r="G5082" s="3">
        <f>F5082*0.21</f>
        <v>1.26</v>
      </c>
      <c r="H5082" s="3" t="s">
        <v>5774</v>
      </c>
      <c r="I5082" s="3" t="s">
        <v>5838</v>
      </c>
    </row>
    <row r="5083" spans="1:38" ht="45" x14ac:dyDescent="0.25">
      <c r="A5083" s="3">
        <v>5082</v>
      </c>
      <c r="B5083" s="8" t="s">
        <v>73</v>
      </c>
      <c r="C5083" s="8">
        <v>55634</v>
      </c>
      <c r="D5083" s="8" t="s">
        <v>6103</v>
      </c>
      <c r="E5083" s="8" t="s">
        <v>477</v>
      </c>
      <c r="F5083" s="8">
        <v>6</v>
      </c>
      <c r="G5083" s="8">
        <f>F5084*0.21</f>
        <v>2.1</v>
      </c>
      <c r="H5083" s="8" t="s">
        <v>5774</v>
      </c>
      <c r="I5083" s="8" t="s">
        <v>5819</v>
      </c>
    </row>
    <row r="5084" spans="1:38" x14ac:dyDescent="0.25">
      <c r="A5084" s="3">
        <v>5083</v>
      </c>
      <c r="B5084" s="3" t="s">
        <v>73</v>
      </c>
      <c r="C5084" s="3">
        <v>56180</v>
      </c>
      <c r="D5084" s="3" t="s">
        <v>6225</v>
      </c>
      <c r="E5084" s="3" t="s">
        <v>6327</v>
      </c>
      <c r="F5084" s="3">
        <v>10</v>
      </c>
      <c r="G5084" s="3">
        <f>F5085*0.21</f>
        <v>1.05</v>
      </c>
      <c r="H5084" s="3" t="s">
        <v>5774</v>
      </c>
      <c r="I5084" s="3" t="s">
        <v>5827</v>
      </c>
    </row>
    <row r="5085" spans="1:38" x14ac:dyDescent="0.25">
      <c r="A5085" s="3">
        <v>5084</v>
      </c>
      <c r="B5085" s="3" t="s">
        <v>73</v>
      </c>
      <c r="C5085" s="3">
        <v>56717</v>
      </c>
      <c r="D5085" s="3" t="s">
        <v>6328</v>
      </c>
      <c r="E5085" s="3" t="s">
        <v>6329</v>
      </c>
      <c r="F5085" s="3">
        <v>5</v>
      </c>
      <c r="G5085" s="3">
        <f>F5085*0.21</f>
        <v>1.05</v>
      </c>
      <c r="H5085" s="3" t="s">
        <v>5774</v>
      </c>
      <c r="I5085" s="3" t="s">
        <v>5838</v>
      </c>
    </row>
    <row r="5086" spans="1:38" x14ac:dyDescent="0.25">
      <c r="A5086" s="3">
        <v>5085</v>
      </c>
      <c r="B5086" s="3" t="s">
        <v>73</v>
      </c>
      <c r="C5086" s="3">
        <v>56773</v>
      </c>
      <c r="D5086" s="3" t="s">
        <v>5723</v>
      </c>
      <c r="E5086" s="3" t="s">
        <v>1520</v>
      </c>
      <c r="F5086" s="3">
        <v>5</v>
      </c>
      <c r="G5086" s="3">
        <f>F5086*0.21</f>
        <v>1.05</v>
      </c>
      <c r="H5086" s="3" t="s">
        <v>5774</v>
      </c>
      <c r="I5086" s="3" t="s">
        <v>5805</v>
      </c>
    </row>
    <row r="5087" spans="1:38" x14ac:dyDescent="0.25">
      <c r="A5087" s="3">
        <v>5086</v>
      </c>
      <c r="B5087" s="3" t="s">
        <v>73</v>
      </c>
      <c r="C5087" s="3">
        <v>56925</v>
      </c>
      <c r="D5087" s="3" t="s">
        <v>6105</v>
      </c>
      <c r="E5087" s="3" t="s">
        <v>146</v>
      </c>
      <c r="F5087" s="3">
        <v>5</v>
      </c>
      <c r="G5087" s="3">
        <f>F5087*0.21</f>
        <v>1.05</v>
      </c>
      <c r="H5087" s="3" t="s">
        <v>5774</v>
      </c>
      <c r="I5087" s="3" t="s">
        <v>5990</v>
      </c>
    </row>
    <row r="5088" spans="1:38" ht="60" x14ac:dyDescent="0.25">
      <c r="A5088" s="3">
        <v>5087</v>
      </c>
      <c r="B5088" s="8" t="s">
        <v>73</v>
      </c>
      <c r="C5088" s="8">
        <v>57098</v>
      </c>
      <c r="D5088" s="8" t="s">
        <v>6330</v>
      </c>
      <c r="E5088" s="8" t="s">
        <v>1520</v>
      </c>
      <c r="F5088" s="8">
        <v>15</v>
      </c>
      <c r="G5088" s="8">
        <f>F5089*0.21</f>
        <v>3.15</v>
      </c>
      <c r="H5088" s="8" t="s">
        <v>5774</v>
      </c>
      <c r="I5088" s="8" t="s">
        <v>5795</v>
      </c>
    </row>
    <row r="5089" spans="1:9" x14ac:dyDescent="0.25">
      <c r="A5089" s="3">
        <v>5088</v>
      </c>
      <c r="B5089" s="3" t="s">
        <v>73</v>
      </c>
      <c r="C5089" s="3">
        <v>57272</v>
      </c>
      <c r="D5089" s="3" t="s">
        <v>6057</v>
      </c>
      <c r="E5089" s="3" t="s">
        <v>2217</v>
      </c>
      <c r="F5089" s="3">
        <v>15</v>
      </c>
      <c r="G5089" s="3">
        <f>F5090*0.21</f>
        <v>0.63</v>
      </c>
      <c r="H5089" s="3" t="s">
        <v>5774</v>
      </c>
      <c r="I5089" s="3" t="s">
        <v>5842</v>
      </c>
    </row>
    <row r="5090" spans="1:9" ht="45" x14ac:dyDescent="0.25">
      <c r="A5090" s="3">
        <v>5089</v>
      </c>
      <c r="B5090" s="8" t="s">
        <v>73</v>
      </c>
      <c r="C5090" s="8">
        <v>57438</v>
      </c>
      <c r="D5090" s="8" t="s">
        <v>6125</v>
      </c>
      <c r="E5090" s="8" t="s">
        <v>6126</v>
      </c>
      <c r="F5090" s="8">
        <v>3</v>
      </c>
      <c r="G5090" s="8">
        <f>F5091*0.21</f>
        <v>0.63</v>
      </c>
      <c r="H5090" s="8" t="s">
        <v>5774</v>
      </c>
      <c r="I5090" s="8" t="s">
        <v>6331</v>
      </c>
    </row>
    <row r="5091" spans="1:9" ht="30" x14ac:dyDescent="0.25">
      <c r="A5091" s="3">
        <v>5090</v>
      </c>
      <c r="B5091" s="8" t="s">
        <v>73</v>
      </c>
      <c r="C5091" s="8">
        <v>57440</v>
      </c>
      <c r="D5091" s="8" t="s">
        <v>6332</v>
      </c>
      <c r="E5091" s="8" t="s">
        <v>1701</v>
      </c>
      <c r="F5091" s="8">
        <v>3</v>
      </c>
      <c r="G5091" s="8">
        <f>F5092*0.21</f>
        <v>1.05</v>
      </c>
      <c r="H5091" s="8" t="s">
        <v>5774</v>
      </c>
      <c r="I5091" s="8" t="s">
        <v>5827</v>
      </c>
    </row>
    <row r="5092" spans="1:9" x14ac:dyDescent="0.25">
      <c r="A5092" s="3">
        <v>5091</v>
      </c>
      <c r="B5092" s="3" t="s">
        <v>73</v>
      </c>
      <c r="C5092" s="3">
        <v>57450</v>
      </c>
      <c r="D5092" s="3" t="s">
        <v>6333</v>
      </c>
      <c r="E5092" s="3" t="s">
        <v>3137</v>
      </c>
      <c r="F5092" s="3">
        <v>5</v>
      </c>
      <c r="G5092" s="3">
        <f>F5092*0.21</f>
        <v>1.05</v>
      </c>
      <c r="H5092" s="3" t="s">
        <v>5774</v>
      </c>
      <c r="I5092" s="3" t="s">
        <v>5795</v>
      </c>
    </row>
    <row r="5093" spans="1:9" x14ac:dyDescent="0.25">
      <c r="A5093" s="3">
        <v>5092</v>
      </c>
      <c r="B5093" s="3" t="s">
        <v>73</v>
      </c>
      <c r="C5093" s="3">
        <v>57601</v>
      </c>
      <c r="D5093" s="3" t="s">
        <v>6334</v>
      </c>
      <c r="E5093" s="3" t="s">
        <v>5826</v>
      </c>
      <c r="F5093" s="3">
        <v>4</v>
      </c>
      <c r="G5093" s="3">
        <f>F5094*0.21</f>
        <v>0.63</v>
      </c>
      <c r="H5093" s="3" t="s">
        <v>5774</v>
      </c>
      <c r="I5093" s="3" t="s">
        <v>6234</v>
      </c>
    </row>
    <row r="5094" spans="1:9" x14ac:dyDescent="0.25">
      <c r="A5094" s="3">
        <v>5093</v>
      </c>
      <c r="B5094" s="3" t="s">
        <v>73</v>
      </c>
      <c r="C5094" s="3">
        <v>57933</v>
      </c>
      <c r="D5094" s="3" t="s">
        <v>6335</v>
      </c>
      <c r="E5094" s="3" t="s">
        <v>6028</v>
      </c>
      <c r="F5094" s="3">
        <v>3</v>
      </c>
      <c r="G5094" s="3">
        <f>F5094*0.21</f>
        <v>0.63</v>
      </c>
      <c r="H5094" s="3" t="s">
        <v>5774</v>
      </c>
      <c r="I5094" s="3" t="s">
        <v>5838</v>
      </c>
    </row>
    <row r="5095" spans="1:9" x14ac:dyDescent="0.25">
      <c r="A5095" s="3">
        <v>5094</v>
      </c>
      <c r="B5095" s="3" t="s">
        <v>73</v>
      </c>
      <c r="C5095" s="3">
        <v>58047</v>
      </c>
      <c r="D5095" s="3" t="s">
        <v>6336</v>
      </c>
      <c r="E5095" s="3" t="s">
        <v>1548</v>
      </c>
      <c r="F5095" s="3">
        <v>5</v>
      </c>
      <c r="G5095" s="3">
        <f>F5096*0.21</f>
        <v>2.52</v>
      </c>
      <c r="H5095" s="3" t="s">
        <v>5774</v>
      </c>
      <c r="I5095" s="3" t="s">
        <v>5819</v>
      </c>
    </row>
    <row r="5096" spans="1:9" x14ac:dyDescent="0.25">
      <c r="A5096" s="3">
        <v>5095</v>
      </c>
      <c r="B5096" s="3" t="s">
        <v>73</v>
      </c>
      <c r="C5096" s="3">
        <v>59272</v>
      </c>
      <c r="D5096" s="3" t="s">
        <v>6337</v>
      </c>
      <c r="E5096" s="3" t="s">
        <v>4380</v>
      </c>
      <c r="F5096" s="3">
        <v>12</v>
      </c>
      <c r="G5096" s="3">
        <f>F5096*0.21</f>
        <v>2.52</v>
      </c>
      <c r="H5096" s="3" t="s">
        <v>5774</v>
      </c>
      <c r="I5096" s="3" t="s">
        <v>5805</v>
      </c>
    </row>
    <row r="5097" spans="1:9" x14ac:dyDescent="0.25">
      <c r="A5097" s="3">
        <v>5096</v>
      </c>
      <c r="B5097" s="3" t="s">
        <v>73</v>
      </c>
      <c r="C5097" s="3">
        <v>59380</v>
      </c>
      <c r="D5097" s="3" t="s">
        <v>6057</v>
      </c>
      <c r="E5097" s="3" t="s">
        <v>2158</v>
      </c>
      <c r="F5097" s="3">
        <v>6</v>
      </c>
      <c r="G5097" s="3">
        <f>F5098*0.21</f>
        <v>1.05</v>
      </c>
      <c r="H5097" s="3" t="s">
        <v>5774</v>
      </c>
      <c r="I5097" s="3" t="s">
        <v>5838</v>
      </c>
    </row>
    <row r="5098" spans="1:9" x14ac:dyDescent="0.25">
      <c r="A5098" s="3">
        <v>5097</v>
      </c>
      <c r="B5098" s="17" t="s">
        <v>73</v>
      </c>
      <c r="C5098" s="17">
        <v>59474</v>
      </c>
      <c r="D5098" s="17" t="s">
        <v>6338</v>
      </c>
      <c r="E5098" s="17" t="s">
        <v>6294</v>
      </c>
      <c r="F5098" s="17">
        <v>5</v>
      </c>
      <c r="G5098" s="17">
        <f>F5098*0.21</f>
        <v>1.05</v>
      </c>
      <c r="H5098" s="17" t="s">
        <v>5774</v>
      </c>
      <c r="I5098" s="17" t="s">
        <v>6026</v>
      </c>
    </row>
    <row r="5099" spans="1:9" x14ac:dyDescent="0.25">
      <c r="A5099" s="3">
        <v>5098</v>
      </c>
      <c r="B5099" s="17" t="s">
        <v>73</v>
      </c>
      <c r="C5099" s="17">
        <v>59712</v>
      </c>
      <c r="D5099" s="17" t="s">
        <v>6339</v>
      </c>
      <c r="E5099" s="17" t="s">
        <v>3688</v>
      </c>
      <c r="F5099" s="17">
        <v>5</v>
      </c>
      <c r="G5099" s="17">
        <f>F5099*0.21</f>
        <v>1.05</v>
      </c>
      <c r="H5099" s="17" t="s">
        <v>5774</v>
      </c>
      <c r="I5099" s="17" t="s">
        <v>6340</v>
      </c>
    </row>
    <row r="5100" spans="1:9" x14ac:dyDescent="0.25">
      <c r="A5100" s="3">
        <v>5099</v>
      </c>
      <c r="B5100" s="17" t="s">
        <v>73</v>
      </c>
      <c r="C5100" s="17">
        <v>59964</v>
      </c>
      <c r="D5100" s="17" t="s">
        <v>1613</v>
      </c>
      <c r="E5100" s="17" t="s">
        <v>5100</v>
      </c>
      <c r="F5100" s="17">
        <v>6</v>
      </c>
      <c r="G5100" s="17">
        <f>F5100*0.21</f>
        <v>1.26</v>
      </c>
      <c r="H5100" s="17" t="s">
        <v>5774</v>
      </c>
      <c r="I5100" s="17" t="s">
        <v>6064</v>
      </c>
    </row>
    <row r="5101" spans="1:9" x14ac:dyDescent="0.25">
      <c r="A5101" s="3">
        <v>5100</v>
      </c>
      <c r="B5101" s="3" t="s">
        <v>73</v>
      </c>
      <c r="C5101" s="3">
        <v>60008</v>
      </c>
      <c r="D5101" s="3" t="s">
        <v>6341</v>
      </c>
      <c r="E5101" s="3" t="s">
        <v>6342</v>
      </c>
      <c r="F5101" s="3">
        <v>5</v>
      </c>
      <c r="G5101" s="3">
        <f>F5101*0.21</f>
        <v>1.05</v>
      </c>
      <c r="H5101" s="3" t="s">
        <v>5774</v>
      </c>
      <c r="I5101" s="3" t="s">
        <v>5838</v>
      </c>
    </row>
    <row r="5102" spans="1:9" x14ac:dyDescent="0.25">
      <c r="A5102" s="3">
        <v>5101</v>
      </c>
      <c r="B5102" s="3" t="s">
        <v>73</v>
      </c>
      <c r="C5102" s="3">
        <v>60072</v>
      </c>
      <c r="D5102" s="3" t="s">
        <v>5965</v>
      </c>
      <c r="E5102" s="3" t="s">
        <v>350</v>
      </c>
      <c r="F5102" s="3">
        <v>10</v>
      </c>
      <c r="G5102" s="3">
        <f>F5103*0.21</f>
        <v>3.15</v>
      </c>
      <c r="H5102" s="3" t="s">
        <v>5774</v>
      </c>
      <c r="I5102" s="3" t="s">
        <v>5819</v>
      </c>
    </row>
    <row r="5103" spans="1:9" x14ac:dyDescent="0.25">
      <c r="A5103" s="3">
        <v>5102</v>
      </c>
      <c r="B5103" s="3" t="s">
        <v>73</v>
      </c>
      <c r="C5103" s="3">
        <v>60221</v>
      </c>
      <c r="D5103" s="3" t="s">
        <v>5377</v>
      </c>
      <c r="E5103" s="3" t="s">
        <v>139</v>
      </c>
      <c r="F5103" s="3">
        <v>15</v>
      </c>
      <c r="G5103" s="3">
        <f>F5104*0.21</f>
        <v>3.15</v>
      </c>
      <c r="H5103" s="3" t="s">
        <v>5787</v>
      </c>
      <c r="I5103" s="3" t="s">
        <v>6073</v>
      </c>
    </row>
    <row r="5104" spans="1:9" x14ac:dyDescent="0.25">
      <c r="A5104" s="3">
        <v>5103</v>
      </c>
      <c r="B5104" s="3" t="s">
        <v>73</v>
      </c>
      <c r="C5104" s="3">
        <v>61038</v>
      </c>
      <c r="D5104" s="3" t="s">
        <v>5810</v>
      </c>
      <c r="E5104" s="3" t="s">
        <v>6343</v>
      </c>
      <c r="F5104" s="3">
        <v>15</v>
      </c>
      <c r="G5104" s="3">
        <f>F5105*0.21</f>
        <v>2.94</v>
      </c>
      <c r="H5104" s="3" t="s">
        <v>5774</v>
      </c>
      <c r="I5104" s="3" t="s">
        <v>5862</v>
      </c>
    </row>
    <row r="5105" spans="1:9" x14ac:dyDescent="0.25">
      <c r="A5105" s="3">
        <v>5104</v>
      </c>
      <c r="B5105" s="3" t="s">
        <v>73</v>
      </c>
      <c r="C5105" s="3">
        <v>61105</v>
      </c>
      <c r="D5105" s="3" t="s">
        <v>3387</v>
      </c>
      <c r="E5105" s="3" t="s">
        <v>6344</v>
      </c>
      <c r="F5105" s="3">
        <v>14</v>
      </c>
      <c r="G5105" s="3">
        <f>F5106*0.21</f>
        <v>3.15</v>
      </c>
      <c r="H5105" s="3" t="s">
        <v>5774</v>
      </c>
      <c r="I5105" s="3" t="s">
        <v>5838</v>
      </c>
    </row>
    <row r="5106" spans="1:9" x14ac:dyDescent="0.25">
      <c r="A5106" s="3">
        <v>5105</v>
      </c>
      <c r="B5106" s="3" t="s">
        <v>73</v>
      </c>
      <c r="C5106" s="3">
        <v>61335</v>
      </c>
      <c r="D5106" s="3" t="s">
        <v>6345</v>
      </c>
      <c r="E5106" s="3" t="s">
        <v>139</v>
      </c>
      <c r="F5106" s="3">
        <v>15</v>
      </c>
      <c r="G5106" s="3">
        <v>3.15</v>
      </c>
      <c r="H5106" s="3" t="s">
        <v>5774</v>
      </c>
      <c r="I5106" s="3" t="s">
        <v>5795</v>
      </c>
    </row>
    <row r="5107" spans="1:9" x14ac:dyDescent="0.25">
      <c r="A5107" s="3">
        <v>5106</v>
      </c>
      <c r="B5107" s="3" t="s">
        <v>73</v>
      </c>
      <c r="C5107" s="3">
        <v>61930</v>
      </c>
      <c r="D5107" s="3" t="s">
        <v>6080</v>
      </c>
      <c r="E5107" s="3" t="s">
        <v>139</v>
      </c>
      <c r="F5107" s="3">
        <v>8</v>
      </c>
      <c r="G5107" s="3">
        <f t="shared" ref="G5107:G5120" si="163">F5107*0.21</f>
        <v>1.68</v>
      </c>
      <c r="H5107" s="3" t="s">
        <v>5774</v>
      </c>
      <c r="I5107" s="3" t="s">
        <v>5972</v>
      </c>
    </row>
    <row r="5108" spans="1:9" x14ac:dyDescent="0.25">
      <c r="A5108" s="3">
        <v>5107</v>
      </c>
      <c r="B5108" s="17" t="s">
        <v>73</v>
      </c>
      <c r="C5108" s="17">
        <v>62034</v>
      </c>
      <c r="D5108" s="17" t="s">
        <v>2002</v>
      </c>
      <c r="E5108" s="17" t="s">
        <v>2024</v>
      </c>
      <c r="F5108" s="17">
        <v>4</v>
      </c>
      <c r="G5108" s="17">
        <f t="shared" si="163"/>
        <v>0.84</v>
      </c>
      <c r="H5108" s="17" t="s">
        <v>5774</v>
      </c>
      <c r="I5108" s="17" t="s">
        <v>5805</v>
      </c>
    </row>
    <row r="5109" spans="1:9" x14ac:dyDescent="0.25">
      <c r="A5109" s="3">
        <v>5108</v>
      </c>
      <c r="B5109" s="3" t="s">
        <v>73</v>
      </c>
      <c r="C5109" s="3">
        <v>62131</v>
      </c>
      <c r="D5109" s="3" t="s">
        <v>6346</v>
      </c>
      <c r="E5109" s="3" t="s">
        <v>5533</v>
      </c>
      <c r="F5109" s="3">
        <v>3</v>
      </c>
      <c r="G5109" s="3">
        <f t="shared" si="163"/>
        <v>0.63</v>
      </c>
      <c r="H5109" s="3" t="s">
        <v>5774</v>
      </c>
      <c r="I5109" s="3" t="s">
        <v>6347</v>
      </c>
    </row>
    <row r="5110" spans="1:9" x14ac:dyDescent="0.25">
      <c r="A5110" s="3">
        <v>5109</v>
      </c>
      <c r="B5110" s="3" t="s">
        <v>73</v>
      </c>
      <c r="C5110" s="3">
        <v>62666</v>
      </c>
      <c r="D5110" s="3" t="s">
        <v>6348</v>
      </c>
      <c r="E5110" s="3" t="s">
        <v>6349</v>
      </c>
      <c r="F5110" s="3">
        <v>2</v>
      </c>
      <c r="G5110" s="3">
        <f t="shared" si="163"/>
        <v>0.42</v>
      </c>
      <c r="H5110" s="3" t="s">
        <v>5774</v>
      </c>
      <c r="I5110" s="3" t="s">
        <v>5838</v>
      </c>
    </row>
    <row r="5111" spans="1:9" x14ac:dyDescent="0.25">
      <c r="A5111" s="3">
        <v>5110</v>
      </c>
      <c r="B5111" s="3" t="s">
        <v>73</v>
      </c>
      <c r="C5111" s="3">
        <v>62774</v>
      </c>
      <c r="D5111" s="3" t="s">
        <v>6350</v>
      </c>
      <c r="E5111" s="3" t="s">
        <v>6351</v>
      </c>
      <c r="F5111" s="3">
        <v>4</v>
      </c>
      <c r="G5111" s="3">
        <f t="shared" si="163"/>
        <v>0.84</v>
      </c>
      <c r="H5111" s="3" t="s">
        <v>5774</v>
      </c>
      <c r="I5111" s="3" t="s">
        <v>5795</v>
      </c>
    </row>
    <row r="5112" spans="1:9" x14ac:dyDescent="0.25">
      <c r="A5112" s="3">
        <v>5111</v>
      </c>
      <c r="B5112" s="9" t="s">
        <v>73</v>
      </c>
      <c r="C5112" s="3">
        <v>62901</v>
      </c>
      <c r="D5112" s="3" t="s">
        <v>6330</v>
      </c>
      <c r="E5112" s="3" t="s">
        <v>5036</v>
      </c>
      <c r="F5112" s="3">
        <v>15</v>
      </c>
      <c r="G5112" s="3">
        <f t="shared" si="163"/>
        <v>3.15</v>
      </c>
      <c r="H5112" s="3" t="s">
        <v>5774</v>
      </c>
      <c r="I5112" s="3" t="s">
        <v>5795</v>
      </c>
    </row>
    <row r="5113" spans="1:9" x14ac:dyDescent="0.25">
      <c r="A5113" s="3">
        <v>5112</v>
      </c>
      <c r="B5113" s="3" t="s">
        <v>73</v>
      </c>
      <c r="C5113" s="3">
        <v>62950</v>
      </c>
      <c r="D5113" s="3" t="s">
        <v>6352</v>
      </c>
      <c r="E5113" s="3" t="s">
        <v>3353</v>
      </c>
      <c r="F5113" s="3">
        <v>1</v>
      </c>
      <c r="G5113" s="3">
        <f t="shared" si="163"/>
        <v>0.21</v>
      </c>
      <c r="H5113" s="3" t="s">
        <v>5774</v>
      </c>
      <c r="I5113" s="3" t="s">
        <v>5862</v>
      </c>
    </row>
    <row r="5114" spans="1:9" x14ac:dyDescent="0.25">
      <c r="A5114" s="3">
        <v>5113</v>
      </c>
      <c r="B5114" s="3" t="s">
        <v>73</v>
      </c>
      <c r="C5114" s="3">
        <v>63000</v>
      </c>
      <c r="D5114" s="3" t="s">
        <v>6353</v>
      </c>
      <c r="E5114" s="3" t="s">
        <v>3926</v>
      </c>
      <c r="F5114" s="3">
        <v>2</v>
      </c>
      <c r="G5114" s="3">
        <f t="shared" si="163"/>
        <v>0.42</v>
      </c>
      <c r="H5114" s="3" t="s">
        <v>5774</v>
      </c>
      <c r="I5114" s="3" t="s">
        <v>5805</v>
      </c>
    </row>
    <row r="5115" spans="1:9" x14ac:dyDescent="0.25">
      <c r="A5115" s="3">
        <v>5114</v>
      </c>
      <c r="B5115" s="3" t="s">
        <v>73</v>
      </c>
      <c r="C5115" s="3">
        <v>64101</v>
      </c>
      <c r="D5115" s="3" t="s">
        <v>6354</v>
      </c>
      <c r="E5115" s="3" t="s">
        <v>328</v>
      </c>
      <c r="F5115" s="3">
        <v>5</v>
      </c>
      <c r="G5115" s="3">
        <f t="shared" si="163"/>
        <v>1.05</v>
      </c>
      <c r="H5115" s="3" t="s">
        <v>5774</v>
      </c>
      <c r="I5115" s="3" t="s">
        <v>5819</v>
      </c>
    </row>
    <row r="5116" spans="1:9" x14ac:dyDescent="0.25">
      <c r="A5116" s="3">
        <v>5115</v>
      </c>
      <c r="B5116" s="9" t="s">
        <v>73</v>
      </c>
      <c r="C5116" s="3">
        <v>64102</v>
      </c>
      <c r="D5116" s="3" t="s">
        <v>6354</v>
      </c>
      <c r="E5116" s="3" t="s">
        <v>6355</v>
      </c>
      <c r="F5116" s="3">
        <v>5</v>
      </c>
      <c r="G5116" s="3">
        <f t="shared" si="163"/>
        <v>1.05</v>
      </c>
      <c r="H5116" s="3" t="s">
        <v>5774</v>
      </c>
      <c r="I5116" s="3" t="s">
        <v>5778</v>
      </c>
    </row>
    <row r="5117" spans="1:9" x14ac:dyDescent="0.25">
      <c r="A5117" s="3">
        <v>5116</v>
      </c>
      <c r="B5117" s="3" t="s">
        <v>73</v>
      </c>
      <c r="C5117" s="3">
        <v>64105</v>
      </c>
      <c r="D5117" s="3" t="s">
        <v>6356</v>
      </c>
      <c r="E5117" s="3" t="s">
        <v>6357</v>
      </c>
      <c r="F5117" s="3">
        <v>2</v>
      </c>
      <c r="G5117" s="3">
        <f t="shared" si="163"/>
        <v>0.42</v>
      </c>
      <c r="H5117" s="3" t="s">
        <v>5774</v>
      </c>
      <c r="I5117" s="3" t="s">
        <v>5819</v>
      </c>
    </row>
    <row r="5118" spans="1:9" x14ac:dyDescent="0.25">
      <c r="A5118" s="3">
        <v>5117</v>
      </c>
      <c r="B5118" s="3" t="s">
        <v>73</v>
      </c>
      <c r="C5118" s="3">
        <v>64261</v>
      </c>
      <c r="D5118" s="3" t="s">
        <v>6358</v>
      </c>
      <c r="E5118" s="3" t="s">
        <v>1704</v>
      </c>
      <c r="F5118" s="3">
        <v>2</v>
      </c>
      <c r="G5118" s="3">
        <f t="shared" si="163"/>
        <v>0.42</v>
      </c>
      <c r="H5118" s="3" t="s">
        <v>5774</v>
      </c>
      <c r="I5118" s="3" t="s">
        <v>5838</v>
      </c>
    </row>
    <row r="5119" spans="1:9" x14ac:dyDescent="0.25">
      <c r="A5119" s="3">
        <v>5118</v>
      </c>
      <c r="B5119" s="3" t="s">
        <v>73</v>
      </c>
      <c r="C5119" s="3">
        <v>64511</v>
      </c>
      <c r="D5119" s="3" t="s">
        <v>6196</v>
      </c>
      <c r="E5119" s="3" t="s">
        <v>1520</v>
      </c>
      <c r="F5119" s="3">
        <v>14</v>
      </c>
      <c r="G5119" s="3">
        <f t="shared" si="163"/>
        <v>2.94</v>
      </c>
      <c r="H5119" s="3" t="s">
        <v>5774</v>
      </c>
      <c r="I5119" s="3" t="s">
        <v>5805</v>
      </c>
    </row>
    <row r="5120" spans="1:9" x14ac:dyDescent="0.25">
      <c r="A5120" s="3">
        <v>5119</v>
      </c>
      <c r="B5120" s="3" t="s">
        <v>73</v>
      </c>
      <c r="C5120" s="3">
        <v>64514</v>
      </c>
      <c r="D5120" s="3" t="s">
        <v>6196</v>
      </c>
      <c r="E5120" s="3" t="s">
        <v>1520</v>
      </c>
      <c r="F5120" s="3">
        <v>14</v>
      </c>
      <c r="G5120" s="3">
        <f t="shared" si="163"/>
        <v>2.94</v>
      </c>
      <c r="H5120" s="3" t="s">
        <v>5774</v>
      </c>
      <c r="I5120" s="3" t="s">
        <v>5805</v>
      </c>
    </row>
    <row r="5121" spans="1:9" ht="30" x14ac:dyDescent="0.25">
      <c r="A5121" s="3">
        <v>5120</v>
      </c>
      <c r="B5121" s="8" t="s">
        <v>9</v>
      </c>
      <c r="C5121" s="8">
        <v>37211</v>
      </c>
      <c r="D5121" s="4" t="s">
        <v>6359</v>
      </c>
      <c r="E5121" s="4" t="s">
        <v>584</v>
      </c>
      <c r="F5121" s="4">
        <v>62</v>
      </c>
      <c r="G5121" s="8">
        <f>F5122*0.21</f>
        <v>137.49</v>
      </c>
      <c r="H5121" s="8" t="s">
        <v>6360</v>
      </c>
      <c r="I5121" s="8" t="s">
        <v>6361</v>
      </c>
    </row>
    <row r="5122" spans="1:9" ht="30" x14ac:dyDescent="0.25">
      <c r="A5122" s="3">
        <v>5121</v>
      </c>
      <c r="B5122" s="8" t="s">
        <v>9</v>
      </c>
      <c r="C5122" s="8">
        <v>45834</v>
      </c>
      <c r="D5122" s="8" t="s">
        <v>2640</v>
      </c>
      <c r="E5122" s="8" t="s">
        <v>2634</v>
      </c>
      <c r="F5122" s="11">
        <f>G5123/0.21</f>
        <v>654.71428571428578</v>
      </c>
      <c r="G5122" s="8">
        <v>132.62</v>
      </c>
      <c r="H5122" s="8" t="s">
        <v>6362</v>
      </c>
      <c r="I5122" s="8" t="s">
        <v>6363</v>
      </c>
    </row>
    <row r="5123" spans="1:9" ht="45" x14ac:dyDescent="0.25">
      <c r="A5123" s="3">
        <v>5122</v>
      </c>
      <c r="B5123" s="8" t="s">
        <v>9</v>
      </c>
      <c r="C5123" s="8">
        <v>45835</v>
      </c>
      <c r="D5123" s="8" t="s">
        <v>6364</v>
      </c>
      <c r="E5123" s="8" t="s">
        <v>2634</v>
      </c>
      <c r="F5123" s="11">
        <f>G5124/0.21</f>
        <v>476.2380952380953</v>
      </c>
      <c r="G5123" s="8">
        <v>137.49</v>
      </c>
      <c r="H5123" s="8" t="s">
        <v>6365</v>
      </c>
      <c r="I5123" s="8" t="s">
        <v>6366</v>
      </c>
    </row>
    <row r="5124" spans="1:9" ht="45" x14ac:dyDescent="0.25">
      <c r="A5124" s="3">
        <v>5123</v>
      </c>
      <c r="B5124" s="8" t="s">
        <v>9</v>
      </c>
      <c r="C5124" s="8">
        <v>45842</v>
      </c>
      <c r="D5124" s="8" t="s">
        <v>6367</v>
      </c>
      <c r="E5124" s="8" t="s">
        <v>2634</v>
      </c>
      <c r="F5124" s="11">
        <f>G5125/0.21</f>
        <v>656.66666666666674</v>
      </c>
      <c r="G5124" s="8">
        <v>100.01</v>
      </c>
      <c r="H5124" s="8" t="s">
        <v>6368</v>
      </c>
      <c r="I5124" s="8" t="s">
        <v>6369</v>
      </c>
    </row>
    <row r="5125" spans="1:9" ht="30" x14ac:dyDescent="0.25">
      <c r="A5125" s="3">
        <v>5124</v>
      </c>
      <c r="B5125" s="8" t="s">
        <v>9</v>
      </c>
      <c r="C5125" s="8">
        <v>45845</v>
      </c>
      <c r="D5125" s="8" t="s">
        <v>1918</v>
      </c>
      <c r="E5125" s="8" t="s">
        <v>2634</v>
      </c>
      <c r="F5125" s="11">
        <f>G5126/0.21</f>
        <v>120</v>
      </c>
      <c r="G5125" s="8">
        <v>137.9</v>
      </c>
      <c r="H5125" s="8" t="s">
        <v>6365</v>
      </c>
      <c r="I5125" s="8" t="s">
        <v>6370</v>
      </c>
    </row>
    <row r="5126" spans="1:9" x14ac:dyDescent="0.25">
      <c r="A5126" s="3">
        <v>5125</v>
      </c>
      <c r="B5126" s="3" t="s">
        <v>9</v>
      </c>
      <c r="C5126" s="3">
        <v>60481</v>
      </c>
      <c r="D5126" s="3" t="s">
        <v>6371</v>
      </c>
      <c r="E5126" s="3" t="s">
        <v>6372</v>
      </c>
      <c r="F5126" s="3">
        <v>120</v>
      </c>
      <c r="G5126" s="3">
        <f>F5126*0.21</f>
        <v>25.2</v>
      </c>
      <c r="H5126" s="3" t="s">
        <v>6360</v>
      </c>
      <c r="I5126" s="3" t="s">
        <v>6361</v>
      </c>
    </row>
    <row r="5127" spans="1:9" ht="60" x14ac:dyDescent="0.25">
      <c r="A5127" s="3">
        <v>5126</v>
      </c>
      <c r="B5127" s="8" t="s">
        <v>28</v>
      </c>
      <c r="C5127" s="8">
        <v>34197</v>
      </c>
      <c r="D5127" s="8" t="s">
        <v>6373</v>
      </c>
      <c r="E5127" s="8" t="s">
        <v>6374</v>
      </c>
      <c r="F5127" s="8">
        <v>231</v>
      </c>
      <c r="G5127" s="8">
        <v>48.51</v>
      </c>
      <c r="H5127" s="8" t="s">
        <v>6362</v>
      </c>
      <c r="I5127" s="8" t="s">
        <v>6375</v>
      </c>
    </row>
    <row r="5128" spans="1:9" ht="30" x14ac:dyDescent="0.25">
      <c r="A5128" s="3">
        <v>5127</v>
      </c>
      <c r="B5128" s="4" t="s">
        <v>34</v>
      </c>
      <c r="C5128" s="4">
        <v>1680</v>
      </c>
      <c r="D5128" s="4" t="s">
        <v>6376</v>
      </c>
      <c r="E5128" s="4" t="s">
        <v>59</v>
      </c>
      <c r="F5128" s="4">
        <v>15</v>
      </c>
      <c r="G5128" s="4">
        <v>3</v>
      </c>
      <c r="H5128" s="4" t="s">
        <v>6360</v>
      </c>
      <c r="I5128" s="4" t="s">
        <v>6377</v>
      </c>
    </row>
    <row r="5129" spans="1:9" ht="45" x14ac:dyDescent="0.25">
      <c r="A5129" s="3">
        <v>5128</v>
      </c>
      <c r="B5129" s="4" t="s">
        <v>34</v>
      </c>
      <c r="C5129" s="4">
        <v>2066</v>
      </c>
      <c r="D5129" s="4" t="s">
        <v>6378</v>
      </c>
      <c r="E5129" s="4" t="s">
        <v>59</v>
      </c>
      <c r="F5129" s="4">
        <v>8</v>
      </c>
      <c r="G5129" s="4">
        <v>1.6</v>
      </c>
      <c r="H5129" s="4" t="s">
        <v>6360</v>
      </c>
      <c r="I5129" s="4" t="s">
        <v>6379</v>
      </c>
    </row>
    <row r="5130" spans="1:9" ht="30" x14ac:dyDescent="0.25">
      <c r="A5130" s="3">
        <v>5129</v>
      </c>
      <c r="B5130" s="4" t="s">
        <v>34</v>
      </c>
      <c r="C5130" s="4">
        <v>20206</v>
      </c>
      <c r="D5130" s="4" t="s">
        <v>1417</v>
      </c>
      <c r="E5130" s="4" t="s">
        <v>680</v>
      </c>
      <c r="F5130" s="4">
        <v>1</v>
      </c>
      <c r="G5130" s="4">
        <v>0.2</v>
      </c>
      <c r="H5130" s="4" t="s">
        <v>6360</v>
      </c>
      <c r="I5130" s="4" t="s">
        <v>6380</v>
      </c>
    </row>
    <row r="5131" spans="1:9" ht="30" x14ac:dyDescent="0.25">
      <c r="A5131" s="3">
        <v>5130</v>
      </c>
      <c r="B5131" s="4" t="s">
        <v>34</v>
      </c>
      <c r="C5131" s="4">
        <v>20207</v>
      </c>
      <c r="D5131" s="4" t="s">
        <v>1417</v>
      </c>
      <c r="E5131" s="4" t="s">
        <v>680</v>
      </c>
      <c r="F5131" s="4">
        <v>4</v>
      </c>
      <c r="G5131" s="4">
        <v>0.8</v>
      </c>
      <c r="H5131" s="4" t="s">
        <v>6360</v>
      </c>
      <c r="I5131" s="4" t="s">
        <v>6380</v>
      </c>
    </row>
    <row r="5132" spans="1:9" ht="30" x14ac:dyDescent="0.25">
      <c r="A5132" s="3">
        <v>5131</v>
      </c>
      <c r="B5132" s="4" t="s">
        <v>34</v>
      </c>
      <c r="C5132" s="4">
        <v>20487</v>
      </c>
      <c r="D5132" s="4" t="s">
        <v>1417</v>
      </c>
      <c r="E5132" s="4" t="s">
        <v>680</v>
      </c>
      <c r="F5132" s="4">
        <v>1</v>
      </c>
      <c r="G5132" s="4">
        <v>0.2</v>
      </c>
      <c r="H5132" s="4" t="s">
        <v>6360</v>
      </c>
      <c r="I5132" s="4" t="s">
        <v>6380</v>
      </c>
    </row>
    <row r="5133" spans="1:9" ht="45" x14ac:dyDescent="0.25">
      <c r="A5133" s="3">
        <v>5132</v>
      </c>
      <c r="B5133" s="4" t="s">
        <v>34</v>
      </c>
      <c r="C5133" s="4">
        <v>23341</v>
      </c>
      <c r="D5133" s="4" t="s">
        <v>6381</v>
      </c>
      <c r="E5133" s="4" t="s">
        <v>59</v>
      </c>
      <c r="F5133" s="4">
        <v>4</v>
      </c>
      <c r="G5133" s="4">
        <v>0.8</v>
      </c>
      <c r="H5133" s="4" t="s">
        <v>6360</v>
      </c>
      <c r="I5133" s="4" t="s">
        <v>6382</v>
      </c>
    </row>
    <row r="5134" spans="1:9" ht="30" x14ac:dyDescent="0.25">
      <c r="A5134" s="3">
        <v>5133</v>
      </c>
      <c r="B5134" s="4" t="s">
        <v>34</v>
      </c>
      <c r="C5134" s="4">
        <v>23343</v>
      </c>
      <c r="D5134" s="4" t="s">
        <v>6383</v>
      </c>
      <c r="E5134" s="4" t="s">
        <v>59</v>
      </c>
      <c r="F5134" s="4">
        <v>2</v>
      </c>
      <c r="G5134" s="4">
        <v>0.4</v>
      </c>
      <c r="H5134" s="4" t="s">
        <v>6360</v>
      </c>
      <c r="I5134" s="4" t="s">
        <v>6382</v>
      </c>
    </row>
    <row r="5135" spans="1:9" ht="30" x14ac:dyDescent="0.25">
      <c r="A5135" s="3">
        <v>5134</v>
      </c>
      <c r="B5135" s="4" t="s">
        <v>34</v>
      </c>
      <c r="C5135" s="4">
        <v>23483</v>
      </c>
      <c r="D5135" s="4" t="s">
        <v>6384</v>
      </c>
      <c r="E5135" s="4" t="s">
        <v>59</v>
      </c>
      <c r="F5135" s="4">
        <v>2</v>
      </c>
      <c r="G5135" s="4">
        <v>0.4</v>
      </c>
      <c r="H5135" s="4" t="s">
        <v>6360</v>
      </c>
      <c r="I5135" s="4" t="s">
        <v>6380</v>
      </c>
    </row>
    <row r="5136" spans="1:9" ht="30" x14ac:dyDescent="0.25">
      <c r="A5136" s="3">
        <v>5135</v>
      </c>
      <c r="B5136" s="4" t="s">
        <v>34</v>
      </c>
      <c r="C5136" s="4">
        <v>24863</v>
      </c>
      <c r="D5136" s="4" t="s">
        <v>6385</v>
      </c>
      <c r="E5136" s="4" t="s">
        <v>59</v>
      </c>
      <c r="F5136" s="4">
        <v>2</v>
      </c>
      <c r="G5136" s="4">
        <v>0.4</v>
      </c>
      <c r="H5136" s="4" t="s">
        <v>6360</v>
      </c>
      <c r="I5136" s="4" t="s">
        <v>6377</v>
      </c>
    </row>
    <row r="5137" spans="1:9" ht="30" x14ac:dyDescent="0.25">
      <c r="A5137" s="3">
        <v>5136</v>
      </c>
      <c r="B5137" s="4" t="s">
        <v>34</v>
      </c>
      <c r="C5137" s="4">
        <v>24991</v>
      </c>
      <c r="D5137" s="4" t="s">
        <v>6386</v>
      </c>
      <c r="E5137" s="4" t="s">
        <v>59</v>
      </c>
      <c r="F5137" s="4">
        <v>4</v>
      </c>
      <c r="G5137" s="4">
        <v>0.8</v>
      </c>
      <c r="H5137" s="4" t="s">
        <v>6360</v>
      </c>
      <c r="I5137" s="4" t="s">
        <v>6387</v>
      </c>
    </row>
    <row r="5138" spans="1:9" ht="45" x14ac:dyDescent="0.25">
      <c r="A5138" s="3">
        <v>5137</v>
      </c>
      <c r="B5138" s="4" t="s">
        <v>34</v>
      </c>
      <c r="C5138" s="4">
        <v>25230</v>
      </c>
      <c r="D5138" s="4" t="s">
        <v>6388</v>
      </c>
      <c r="E5138" s="4" t="s">
        <v>59</v>
      </c>
      <c r="F5138" s="4">
        <v>6</v>
      </c>
      <c r="G5138" s="4">
        <v>1.2000000000000002</v>
      </c>
      <c r="H5138" s="4" t="s">
        <v>6360</v>
      </c>
      <c r="I5138" s="4" t="s">
        <v>6389</v>
      </c>
    </row>
    <row r="5139" spans="1:9" ht="30" x14ac:dyDescent="0.25">
      <c r="A5139" s="3">
        <v>5138</v>
      </c>
      <c r="B5139" s="4" t="s">
        <v>34</v>
      </c>
      <c r="C5139" s="4">
        <v>25527</v>
      </c>
      <c r="D5139" s="4" t="s">
        <v>6390</v>
      </c>
      <c r="E5139" s="4" t="s">
        <v>59</v>
      </c>
      <c r="F5139" s="4">
        <v>4</v>
      </c>
      <c r="G5139" s="4">
        <v>0.8</v>
      </c>
      <c r="H5139" s="4" t="s">
        <v>6360</v>
      </c>
      <c r="I5139" s="4" t="s">
        <v>6382</v>
      </c>
    </row>
    <row r="5140" spans="1:9" ht="30" x14ac:dyDescent="0.25">
      <c r="A5140" s="3">
        <v>5139</v>
      </c>
      <c r="B5140" s="4" t="s">
        <v>34</v>
      </c>
      <c r="C5140" s="4">
        <v>26817</v>
      </c>
      <c r="D5140" s="4" t="s">
        <v>6386</v>
      </c>
      <c r="E5140" s="4" t="s">
        <v>59</v>
      </c>
      <c r="F5140" s="4">
        <v>6</v>
      </c>
      <c r="G5140" s="4">
        <v>1.2000000000000002</v>
      </c>
      <c r="H5140" s="4" t="s">
        <v>6360</v>
      </c>
      <c r="I5140" s="4" t="s">
        <v>6387</v>
      </c>
    </row>
    <row r="5141" spans="1:9" x14ac:dyDescent="0.25">
      <c r="A5141" s="3">
        <v>5140</v>
      </c>
      <c r="B5141" s="4" t="s">
        <v>34</v>
      </c>
      <c r="C5141" s="4">
        <v>27155</v>
      </c>
      <c r="D5141" s="4" t="s">
        <v>6376</v>
      </c>
      <c r="E5141" s="4" t="s">
        <v>59</v>
      </c>
      <c r="F5141" s="4">
        <v>4</v>
      </c>
      <c r="G5141" s="4">
        <v>0.8</v>
      </c>
      <c r="H5141" s="4" t="s">
        <v>6360</v>
      </c>
      <c r="I5141" s="4" t="s">
        <v>6380</v>
      </c>
    </row>
    <row r="5142" spans="1:9" ht="30" x14ac:dyDescent="0.25">
      <c r="A5142" s="3">
        <v>5141</v>
      </c>
      <c r="B5142" s="12" t="s">
        <v>34</v>
      </c>
      <c r="C5142" s="12">
        <v>29404</v>
      </c>
      <c r="D5142" s="12" t="s">
        <v>6391</v>
      </c>
      <c r="E5142" s="12" t="s">
        <v>59</v>
      </c>
      <c r="F5142" s="12">
        <v>4</v>
      </c>
      <c r="G5142" s="12">
        <v>0.8</v>
      </c>
      <c r="H5142" s="12" t="s">
        <v>6360</v>
      </c>
      <c r="I5142" s="12" t="s">
        <v>6382</v>
      </c>
    </row>
    <row r="5143" spans="1:9" ht="30" x14ac:dyDescent="0.25">
      <c r="A5143" s="3">
        <v>5142</v>
      </c>
      <c r="B5143" s="4" t="s">
        <v>34</v>
      </c>
      <c r="C5143" s="4">
        <v>31066</v>
      </c>
      <c r="D5143" s="4" t="s">
        <v>6392</v>
      </c>
      <c r="E5143" s="4" t="s">
        <v>59</v>
      </c>
      <c r="F5143" s="4">
        <v>1</v>
      </c>
      <c r="G5143" s="4">
        <v>0.2</v>
      </c>
      <c r="H5143" s="4" t="s">
        <v>6360</v>
      </c>
      <c r="I5143" s="4" t="s">
        <v>6393</v>
      </c>
    </row>
    <row r="5144" spans="1:9" ht="45" x14ac:dyDescent="0.25">
      <c r="A5144" s="3">
        <v>5143</v>
      </c>
      <c r="B5144" s="4" t="s">
        <v>34</v>
      </c>
      <c r="C5144" s="4">
        <v>31410</v>
      </c>
      <c r="D5144" s="4" t="s">
        <v>6394</v>
      </c>
      <c r="E5144" s="4" t="s">
        <v>59</v>
      </c>
      <c r="F5144" s="4">
        <v>2</v>
      </c>
      <c r="G5144" s="4">
        <v>0.4</v>
      </c>
      <c r="H5144" s="4" t="s">
        <v>6360</v>
      </c>
      <c r="I5144" s="4" t="s">
        <v>6389</v>
      </c>
    </row>
    <row r="5145" spans="1:9" ht="45" x14ac:dyDescent="0.25">
      <c r="A5145" s="3">
        <v>5144</v>
      </c>
      <c r="B5145" s="4" t="s">
        <v>34</v>
      </c>
      <c r="C5145" s="4">
        <v>31771</v>
      </c>
      <c r="D5145" s="4" t="s">
        <v>6395</v>
      </c>
      <c r="E5145" s="4" t="s">
        <v>59</v>
      </c>
      <c r="F5145" s="4">
        <v>2</v>
      </c>
      <c r="G5145" s="4">
        <v>0.4</v>
      </c>
      <c r="H5145" s="4" t="s">
        <v>6360</v>
      </c>
      <c r="I5145" s="4" t="s">
        <v>6396</v>
      </c>
    </row>
    <row r="5146" spans="1:9" ht="45" x14ac:dyDescent="0.25">
      <c r="A5146" s="3">
        <v>5145</v>
      </c>
      <c r="B5146" s="4" t="s">
        <v>34</v>
      </c>
      <c r="C5146" s="4">
        <v>32111</v>
      </c>
      <c r="D5146" s="4" t="s">
        <v>6397</v>
      </c>
      <c r="E5146" s="4" t="s">
        <v>59</v>
      </c>
      <c r="F5146" s="4">
        <v>1</v>
      </c>
      <c r="G5146" s="4">
        <v>0.2</v>
      </c>
      <c r="H5146" s="4" t="s">
        <v>6360</v>
      </c>
      <c r="I5146" s="4" t="s">
        <v>6380</v>
      </c>
    </row>
    <row r="5147" spans="1:9" ht="30" x14ac:dyDescent="0.25">
      <c r="A5147" s="3">
        <v>5146</v>
      </c>
      <c r="B5147" s="4" t="s">
        <v>34</v>
      </c>
      <c r="C5147" s="4">
        <v>33304</v>
      </c>
      <c r="D5147" s="4" t="s">
        <v>5233</v>
      </c>
      <c r="E5147" s="4" t="s">
        <v>59</v>
      </c>
      <c r="F5147" s="4">
        <v>1</v>
      </c>
      <c r="G5147" s="4">
        <v>0.2</v>
      </c>
      <c r="H5147" s="4" t="s">
        <v>6360</v>
      </c>
      <c r="I5147" s="4" t="s">
        <v>6389</v>
      </c>
    </row>
    <row r="5148" spans="1:9" ht="45" x14ac:dyDescent="0.25">
      <c r="A5148" s="3">
        <v>5147</v>
      </c>
      <c r="B5148" s="4" t="s">
        <v>34</v>
      </c>
      <c r="C5148" s="4">
        <v>33637</v>
      </c>
      <c r="D5148" s="4" t="s">
        <v>4396</v>
      </c>
      <c r="E5148" s="4" t="s">
        <v>59</v>
      </c>
      <c r="F5148" s="4">
        <v>2</v>
      </c>
      <c r="G5148" s="4">
        <v>0.4</v>
      </c>
      <c r="H5148" s="4" t="s">
        <v>6360</v>
      </c>
      <c r="I5148" s="4" t="s">
        <v>6398</v>
      </c>
    </row>
    <row r="5149" spans="1:9" ht="45" x14ac:dyDescent="0.25">
      <c r="A5149" s="3">
        <v>5148</v>
      </c>
      <c r="B5149" s="4" t="s">
        <v>34</v>
      </c>
      <c r="C5149" s="4">
        <v>34039</v>
      </c>
      <c r="D5149" s="4" t="s">
        <v>5284</v>
      </c>
      <c r="E5149" s="4" t="s">
        <v>59</v>
      </c>
      <c r="F5149" s="4">
        <v>11</v>
      </c>
      <c r="G5149" s="4">
        <v>2.2000000000000002</v>
      </c>
      <c r="H5149" s="4" t="s">
        <v>6360</v>
      </c>
      <c r="I5149" s="4" t="s">
        <v>6399</v>
      </c>
    </row>
    <row r="5150" spans="1:9" ht="45" x14ac:dyDescent="0.25">
      <c r="A5150" s="3">
        <v>5149</v>
      </c>
      <c r="B5150" s="4" t="s">
        <v>34</v>
      </c>
      <c r="C5150" s="4">
        <v>34455</v>
      </c>
      <c r="D5150" s="4" t="s">
        <v>6400</v>
      </c>
      <c r="E5150" s="4" t="s">
        <v>59</v>
      </c>
      <c r="F5150" s="4">
        <v>3</v>
      </c>
      <c r="G5150" s="4">
        <v>0.60000000000000009</v>
      </c>
      <c r="H5150" s="4" t="s">
        <v>6360</v>
      </c>
      <c r="I5150" s="4" t="s">
        <v>6401</v>
      </c>
    </row>
    <row r="5151" spans="1:9" ht="30" x14ac:dyDescent="0.25">
      <c r="A5151" s="3">
        <v>5150</v>
      </c>
      <c r="B5151" s="4" t="s">
        <v>34</v>
      </c>
      <c r="C5151" s="4">
        <v>34679</v>
      </c>
      <c r="D5151" s="4" t="s">
        <v>6402</v>
      </c>
      <c r="E5151" s="4" t="s">
        <v>59</v>
      </c>
      <c r="F5151" s="4">
        <v>4</v>
      </c>
      <c r="G5151" s="4">
        <v>0.8</v>
      </c>
      <c r="H5151" s="4" t="s">
        <v>6360</v>
      </c>
      <c r="I5151" s="4" t="s">
        <v>6403</v>
      </c>
    </row>
    <row r="5152" spans="1:9" ht="30" x14ac:dyDescent="0.25">
      <c r="A5152" s="3">
        <v>5151</v>
      </c>
      <c r="B5152" s="4" t="s">
        <v>34</v>
      </c>
      <c r="C5152" s="4">
        <v>34680</v>
      </c>
      <c r="D5152" s="4" t="s">
        <v>6402</v>
      </c>
      <c r="E5152" s="4" t="s">
        <v>59</v>
      </c>
      <c r="F5152" s="4">
        <v>1</v>
      </c>
      <c r="G5152" s="4">
        <v>0.2</v>
      </c>
      <c r="H5152" s="4" t="s">
        <v>6360</v>
      </c>
      <c r="I5152" s="4" t="s">
        <v>6377</v>
      </c>
    </row>
    <row r="5153" spans="1:9" ht="30" x14ac:dyDescent="0.25">
      <c r="A5153" s="3">
        <v>5152</v>
      </c>
      <c r="B5153" s="8" t="s">
        <v>34</v>
      </c>
      <c r="C5153" s="8">
        <v>34867</v>
      </c>
      <c r="D5153" s="8" t="s">
        <v>6404</v>
      </c>
      <c r="E5153" s="8" t="s">
        <v>59</v>
      </c>
      <c r="F5153" s="8">
        <v>3</v>
      </c>
      <c r="G5153" s="8">
        <v>0.64</v>
      </c>
      <c r="H5153" s="8" t="s">
        <v>6360</v>
      </c>
      <c r="I5153" s="8" t="s">
        <v>6405</v>
      </c>
    </row>
    <row r="5154" spans="1:9" ht="30" x14ac:dyDescent="0.25">
      <c r="A5154" s="3">
        <v>5153</v>
      </c>
      <c r="B5154" s="26" t="s">
        <v>34</v>
      </c>
      <c r="C5154" s="20">
        <v>34937</v>
      </c>
      <c r="D5154" s="24" t="s">
        <v>6406</v>
      </c>
      <c r="E5154" s="23" t="s">
        <v>59</v>
      </c>
      <c r="F5154" s="23">
        <v>3</v>
      </c>
      <c r="G5154" s="4">
        <f>F5155*0.21</f>
        <v>0.42</v>
      </c>
      <c r="H5154" s="23" t="s">
        <v>6360</v>
      </c>
      <c r="I5154" s="23" t="s">
        <v>6407</v>
      </c>
    </row>
    <row r="5155" spans="1:9" ht="30" x14ac:dyDescent="0.25">
      <c r="A5155" s="3">
        <v>5154</v>
      </c>
      <c r="B5155" s="4" t="s">
        <v>34</v>
      </c>
      <c r="C5155" s="4">
        <v>34993</v>
      </c>
      <c r="D5155" s="4" t="s">
        <v>6408</v>
      </c>
      <c r="E5155" s="4" t="s">
        <v>59</v>
      </c>
      <c r="F5155" s="4">
        <v>2</v>
      </c>
      <c r="G5155" s="4">
        <v>0.4</v>
      </c>
      <c r="H5155" s="4" t="s">
        <v>6360</v>
      </c>
      <c r="I5155" s="4" t="s">
        <v>6398</v>
      </c>
    </row>
    <row r="5156" spans="1:9" ht="45" x14ac:dyDescent="0.25">
      <c r="A5156" s="3">
        <v>5155</v>
      </c>
      <c r="B5156" s="4" t="s">
        <v>34</v>
      </c>
      <c r="C5156" s="4">
        <v>35156</v>
      </c>
      <c r="D5156" s="4" t="s">
        <v>6409</v>
      </c>
      <c r="E5156" s="4" t="s">
        <v>59</v>
      </c>
      <c r="F5156" s="4">
        <v>3</v>
      </c>
      <c r="G5156" s="4">
        <v>0.60000000000000009</v>
      </c>
      <c r="H5156" s="4" t="s">
        <v>6360</v>
      </c>
      <c r="I5156" s="4" t="s">
        <v>6410</v>
      </c>
    </row>
    <row r="5157" spans="1:9" ht="30" x14ac:dyDescent="0.25">
      <c r="A5157" s="3">
        <v>5156</v>
      </c>
      <c r="B5157" s="26" t="s">
        <v>34</v>
      </c>
      <c r="C5157" s="26">
        <v>35260</v>
      </c>
      <c r="D5157" s="24" t="s">
        <v>6411</v>
      </c>
      <c r="E5157" s="26" t="s">
        <v>59</v>
      </c>
      <c r="F5157" s="26">
        <v>10</v>
      </c>
      <c r="G5157" s="4">
        <f>F5158*0.21</f>
        <v>1.26</v>
      </c>
      <c r="H5157" s="26" t="s">
        <v>6360</v>
      </c>
      <c r="I5157" s="26" t="s">
        <v>6361</v>
      </c>
    </row>
    <row r="5158" spans="1:9" ht="30" x14ac:dyDescent="0.25">
      <c r="A5158" s="3">
        <v>5157</v>
      </c>
      <c r="B5158" s="8" t="s">
        <v>34</v>
      </c>
      <c r="C5158" s="8">
        <v>35806</v>
      </c>
      <c r="D5158" s="8" t="s">
        <v>6412</v>
      </c>
      <c r="E5158" s="8" t="s">
        <v>59</v>
      </c>
      <c r="F5158" s="8">
        <v>6</v>
      </c>
      <c r="G5158" s="8">
        <v>1.27</v>
      </c>
      <c r="H5158" s="8" t="s">
        <v>6360</v>
      </c>
      <c r="I5158" s="8" t="s">
        <v>6413</v>
      </c>
    </row>
    <row r="5159" spans="1:9" ht="30" x14ac:dyDescent="0.25">
      <c r="A5159" s="3">
        <v>5158</v>
      </c>
      <c r="B5159" s="8" t="s">
        <v>34</v>
      </c>
      <c r="C5159" s="8">
        <v>35852</v>
      </c>
      <c r="D5159" s="8" t="s">
        <v>6414</v>
      </c>
      <c r="E5159" s="8" t="s">
        <v>59</v>
      </c>
      <c r="F5159" s="8">
        <v>4</v>
      </c>
      <c r="G5159" s="8">
        <v>0.85</v>
      </c>
      <c r="H5159" s="8" t="s">
        <v>6360</v>
      </c>
      <c r="I5159" s="8" t="s">
        <v>6413</v>
      </c>
    </row>
    <row r="5160" spans="1:9" ht="30" x14ac:dyDescent="0.25">
      <c r="A5160" s="3">
        <v>5159</v>
      </c>
      <c r="B5160" s="8" t="s">
        <v>43</v>
      </c>
      <c r="C5160" s="8">
        <v>36047</v>
      </c>
      <c r="D5160" s="8" t="s">
        <v>6415</v>
      </c>
      <c r="E5160" s="8" t="s">
        <v>59</v>
      </c>
      <c r="F5160" s="8">
        <v>2</v>
      </c>
      <c r="G5160" s="8">
        <v>0.42</v>
      </c>
      <c r="H5160" s="8" t="s">
        <v>6360</v>
      </c>
      <c r="I5160" s="8" t="s">
        <v>6405</v>
      </c>
    </row>
    <row r="5161" spans="1:9" ht="45" x14ac:dyDescent="0.25">
      <c r="A5161" s="3">
        <v>5160</v>
      </c>
      <c r="B5161" s="4" t="s">
        <v>34</v>
      </c>
      <c r="C5161" s="4">
        <v>36147</v>
      </c>
      <c r="D5161" s="19" t="s">
        <v>6416</v>
      </c>
      <c r="E5161" s="4" t="s">
        <v>36</v>
      </c>
      <c r="F5161" s="4">
        <v>11</v>
      </c>
      <c r="G5161" s="4">
        <v>2.33</v>
      </c>
      <c r="H5161" s="4" t="s">
        <v>6360</v>
      </c>
      <c r="I5161" s="4" t="s">
        <v>6377</v>
      </c>
    </row>
    <row r="5162" spans="1:9" ht="30" x14ac:dyDescent="0.25">
      <c r="A5162" s="3">
        <v>5161</v>
      </c>
      <c r="B5162" s="26" t="s">
        <v>34</v>
      </c>
      <c r="C5162" s="8">
        <v>36358</v>
      </c>
      <c r="D5162" s="26" t="s">
        <v>6392</v>
      </c>
      <c r="E5162" s="26" t="s">
        <v>59</v>
      </c>
      <c r="F5162" s="8">
        <v>4</v>
      </c>
      <c r="G5162" s="8">
        <v>0.85</v>
      </c>
      <c r="H5162" s="26" t="s">
        <v>6360</v>
      </c>
      <c r="I5162" s="26" t="s">
        <v>6405</v>
      </c>
    </row>
    <row r="5163" spans="1:9" ht="45" x14ac:dyDescent="0.25">
      <c r="A5163" s="3">
        <v>5162</v>
      </c>
      <c r="B5163" s="14" t="s">
        <v>43</v>
      </c>
      <c r="C5163" s="7">
        <v>36627</v>
      </c>
      <c r="D5163" s="14" t="s">
        <v>6417</v>
      </c>
      <c r="E5163" s="14" t="s">
        <v>59</v>
      </c>
      <c r="F5163" s="14">
        <v>1</v>
      </c>
      <c r="G5163" s="6">
        <f>F5164*0.21</f>
        <v>1.05</v>
      </c>
      <c r="H5163" s="14" t="s">
        <v>6360</v>
      </c>
      <c r="I5163" s="14" t="s">
        <v>6413</v>
      </c>
    </row>
    <row r="5164" spans="1:9" ht="30" x14ac:dyDescent="0.25">
      <c r="A5164" s="3">
        <v>5163</v>
      </c>
      <c r="B5164" s="8" t="s">
        <v>43</v>
      </c>
      <c r="C5164" s="8">
        <v>36738</v>
      </c>
      <c r="D5164" s="8" t="s">
        <v>6418</v>
      </c>
      <c r="E5164" s="8" t="s">
        <v>59</v>
      </c>
      <c r="F5164" s="8">
        <v>5</v>
      </c>
      <c r="G5164" s="8">
        <v>1.06</v>
      </c>
      <c r="H5164" s="8" t="s">
        <v>6360</v>
      </c>
      <c r="I5164" s="8" t="s">
        <v>6405</v>
      </c>
    </row>
    <row r="5165" spans="1:9" ht="30" x14ac:dyDescent="0.25">
      <c r="A5165" s="3">
        <v>5164</v>
      </c>
      <c r="B5165" s="8" t="s">
        <v>43</v>
      </c>
      <c r="C5165" s="8">
        <v>36910</v>
      </c>
      <c r="D5165" s="8" t="s">
        <v>6419</v>
      </c>
      <c r="E5165" s="8" t="s">
        <v>59</v>
      </c>
      <c r="F5165" s="8">
        <v>4</v>
      </c>
      <c r="G5165" s="8">
        <v>0.85</v>
      </c>
      <c r="H5165" s="8" t="s">
        <v>6360</v>
      </c>
      <c r="I5165" s="8" t="s">
        <v>6413</v>
      </c>
    </row>
    <row r="5166" spans="1:9" ht="30" x14ac:dyDescent="0.25">
      <c r="A5166" s="3">
        <v>5165</v>
      </c>
      <c r="B5166" s="4" t="s">
        <v>34</v>
      </c>
      <c r="C5166" s="4">
        <v>36989</v>
      </c>
      <c r="D5166" s="19" t="s">
        <v>6420</v>
      </c>
      <c r="E5166" s="4" t="s">
        <v>59</v>
      </c>
      <c r="F5166" s="4">
        <v>1</v>
      </c>
      <c r="G5166" s="4">
        <v>0.21</v>
      </c>
      <c r="H5166" s="4" t="s">
        <v>6360</v>
      </c>
      <c r="I5166" s="4" t="s">
        <v>6413</v>
      </c>
    </row>
    <row r="5167" spans="1:9" ht="45" x14ac:dyDescent="0.25">
      <c r="A5167" s="3">
        <v>5166</v>
      </c>
      <c r="B5167" s="6" t="s">
        <v>34</v>
      </c>
      <c r="C5167" s="6">
        <v>36995</v>
      </c>
      <c r="D5167" s="6" t="s">
        <v>6421</v>
      </c>
      <c r="E5167" s="6" t="s">
        <v>59</v>
      </c>
      <c r="F5167" s="6">
        <v>1</v>
      </c>
      <c r="G5167" s="8">
        <f>F5168*0.21</f>
        <v>0.63</v>
      </c>
      <c r="H5167" s="6" t="s">
        <v>6360</v>
      </c>
      <c r="I5167" s="6" t="s">
        <v>6361</v>
      </c>
    </row>
    <row r="5168" spans="1:9" ht="30" x14ac:dyDescent="0.25">
      <c r="A5168" s="3">
        <v>5167</v>
      </c>
      <c r="B5168" s="8" t="s">
        <v>43</v>
      </c>
      <c r="C5168" s="8">
        <v>37035</v>
      </c>
      <c r="D5168" s="8" t="s">
        <v>6422</v>
      </c>
      <c r="E5168" s="8" t="s">
        <v>59</v>
      </c>
      <c r="F5168" s="8">
        <v>3</v>
      </c>
      <c r="G5168" s="8">
        <f>F5169*0.21</f>
        <v>0.84</v>
      </c>
      <c r="H5168" s="8" t="s">
        <v>6360</v>
      </c>
      <c r="I5168" s="8" t="s">
        <v>6413</v>
      </c>
    </row>
    <row r="5169" spans="1:9" x14ac:dyDescent="0.25">
      <c r="A5169" s="3">
        <v>5168</v>
      </c>
      <c r="B5169" s="8" t="s">
        <v>34</v>
      </c>
      <c r="C5169" s="8">
        <v>37191</v>
      </c>
      <c r="D5169" s="8" t="s">
        <v>6423</v>
      </c>
      <c r="E5169" s="8" t="s">
        <v>59</v>
      </c>
      <c r="F5169" s="8">
        <v>4</v>
      </c>
      <c r="G5169" s="8">
        <f>F5170*0.21</f>
        <v>0.21</v>
      </c>
      <c r="H5169" s="8" t="s">
        <v>6360</v>
      </c>
      <c r="I5169" s="8" t="s">
        <v>6407</v>
      </c>
    </row>
    <row r="5170" spans="1:9" x14ac:dyDescent="0.25">
      <c r="A5170" s="3">
        <v>5169</v>
      </c>
      <c r="B5170" s="8" t="s">
        <v>34</v>
      </c>
      <c r="C5170" s="8">
        <v>37194</v>
      </c>
      <c r="D5170" s="8" t="s">
        <v>6423</v>
      </c>
      <c r="E5170" s="8" t="s">
        <v>59</v>
      </c>
      <c r="F5170" s="8">
        <v>1</v>
      </c>
      <c r="G5170" s="8">
        <f>F5171*0.21</f>
        <v>0.84</v>
      </c>
      <c r="H5170" s="8" t="s">
        <v>6360</v>
      </c>
      <c r="I5170" s="8" t="s">
        <v>6407</v>
      </c>
    </row>
    <row r="5171" spans="1:9" ht="30" x14ac:dyDescent="0.25">
      <c r="A5171" s="3">
        <v>5170</v>
      </c>
      <c r="B5171" s="4" t="s">
        <v>43</v>
      </c>
      <c r="C5171" s="4">
        <v>37208</v>
      </c>
      <c r="D5171" s="19" t="s">
        <v>6424</v>
      </c>
      <c r="E5171" s="4" t="s">
        <v>59</v>
      </c>
      <c r="F5171" s="4">
        <v>4</v>
      </c>
      <c r="G5171" s="4">
        <v>0.84</v>
      </c>
      <c r="H5171" s="4" t="s">
        <v>6360</v>
      </c>
      <c r="I5171" s="4" t="s">
        <v>6413</v>
      </c>
    </row>
    <row r="5172" spans="1:9" ht="30" x14ac:dyDescent="0.25">
      <c r="A5172" s="3">
        <v>5171</v>
      </c>
      <c r="B5172" s="8" t="s">
        <v>34</v>
      </c>
      <c r="C5172" s="8">
        <v>37449</v>
      </c>
      <c r="D5172" s="8" t="s">
        <v>6425</v>
      </c>
      <c r="E5172" s="8" t="s">
        <v>59</v>
      </c>
      <c r="F5172" s="8">
        <v>4</v>
      </c>
      <c r="G5172" s="8">
        <f>F5173*0.21</f>
        <v>0.84</v>
      </c>
      <c r="H5172" s="8" t="s">
        <v>6360</v>
      </c>
      <c r="I5172" s="8" t="s">
        <v>6407</v>
      </c>
    </row>
    <row r="5173" spans="1:9" ht="45" x14ac:dyDescent="0.25">
      <c r="A5173" s="3">
        <v>5172</v>
      </c>
      <c r="B5173" s="8" t="s">
        <v>34</v>
      </c>
      <c r="C5173" s="8">
        <v>37480</v>
      </c>
      <c r="D5173" s="8" t="s">
        <v>6426</v>
      </c>
      <c r="E5173" s="8" t="s">
        <v>36</v>
      </c>
      <c r="F5173" s="8">
        <v>4</v>
      </c>
      <c r="G5173" s="8">
        <f>F5174*0.21</f>
        <v>1.26</v>
      </c>
      <c r="H5173" s="8" t="s">
        <v>6360</v>
      </c>
      <c r="I5173" s="8" t="s">
        <v>6427</v>
      </c>
    </row>
    <row r="5174" spans="1:9" ht="45" x14ac:dyDescent="0.25">
      <c r="A5174" s="3">
        <v>5173</v>
      </c>
      <c r="B5174" s="4" t="s">
        <v>34</v>
      </c>
      <c r="C5174" s="4">
        <v>37848</v>
      </c>
      <c r="D5174" s="19" t="s">
        <v>6428</v>
      </c>
      <c r="E5174" s="4" t="s">
        <v>59</v>
      </c>
      <c r="F5174" s="4">
        <v>6</v>
      </c>
      <c r="G5174" s="4">
        <v>1.27</v>
      </c>
      <c r="H5174" s="4" t="s">
        <v>6360</v>
      </c>
      <c r="I5174" s="4" t="s">
        <v>6429</v>
      </c>
    </row>
    <row r="5175" spans="1:9" ht="30" x14ac:dyDescent="0.25">
      <c r="A5175" s="3">
        <v>5174</v>
      </c>
      <c r="B5175" s="8" t="s">
        <v>34</v>
      </c>
      <c r="C5175" s="8">
        <v>37874</v>
      </c>
      <c r="D5175" s="8" t="s">
        <v>6430</v>
      </c>
      <c r="E5175" s="8" t="s">
        <v>59</v>
      </c>
      <c r="F5175" s="8">
        <v>1</v>
      </c>
      <c r="G5175" s="8">
        <f>F5176*0.21</f>
        <v>0.84</v>
      </c>
      <c r="H5175" s="8" t="s">
        <v>6360</v>
      </c>
      <c r="I5175" s="8" t="s">
        <v>6413</v>
      </c>
    </row>
    <row r="5176" spans="1:9" ht="30" x14ac:dyDescent="0.25">
      <c r="A5176" s="3">
        <v>5175</v>
      </c>
      <c r="B5176" s="14" t="s">
        <v>43</v>
      </c>
      <c r="C5176" s="14">
        <v>37890</v>
      </c>
      <c r="D5176" s="14" t="s">
        <v>6431</v>
      </c>
      <c r="E5176" s="14" t="s">
        <v>59</v>
      </c>
      <c r="F5176" s="14">
        <v>4</v>
      </c>
      <c r="G5176" s="6">
        <f>F5177*0.21</f>
        <v>0.21</v>
      </c>
      <c r="H5176" s="14" t="s">
        <v>6360</v>
      </c>
      <c r="I5176" s="14" t="s">
        <v>6413</v>
      </c>
    </row>
    <row r="5177" spans="1:9" ht="45" x14ac:dyDescent="0.25">
      <c r="A5177" s="3">
        <v>5176</v>
      </c>
      <c r="B5177" s="14" t="s">
        <v>43</v>
      </c>
      <c r="C5177" s="16">
        <v>38549</v>
      </c>
      <c r="D5177" s="14" t="s">
        <v>6432</v>
      </c>
      <c r="E5177" s="14" t="s">
        <v>59</v>
      </c>
      <c r="F5177" s="14">
        <v>1</v>
      </c>
      <c r="G5177" s="6">
        <f>F5178*0.21</f>
        <v>0.84</v>
      </c>
      <c r="H5177" s="14" t="s">
        <v>6360</v>
      </c>
      <c r="I5177" s="14" t="s">
        <v>6433</v>
      </c>
    </row>
    <row r="5178" spans="1:9" ht="45" x14ac:dyDescent="0.25">
      <c r="A5178" s="3">
        <v>5177</v>
      </c>
      <c r="B5178" s="8" t="s">
        <v>34</v>
      </c>
      <c r="C5178" s="4">
        <v>38550</v>
      </c>
      <c r="D5178" s="4" t="s">
        <v>6434</v>
      </c>
      <c r="E5178" s="4" t="s">
        <v>59</v>
      </c>
      <c r="F5178" s="28">
        <v>4</v>
      </c>
      <c r="G5178" s="8">
        <f>F5179*0.21</f>
        <v>3.9899999999999998</v>
      </c>
      <c r="H5178" s="8" t="s">
        <v>6360</v>
      </c>
      <c r="I5178" s="28" t="s">
        <v>6435</v>
      </c>
    </row>
    <row r="5179" spans="1:9" x14ac:dyDescent="0.25">
      <c r="A5179" s="3">
        <v>5178</v>
      </c>
      <c r="B5179" s="4" t="s">
        <v>34</v>
      </c>
      <c r="C5179" s="5" t="s">
        <v>6436</v>
      </c>
      <c r="D5179" s="8" t="s">
        <v>6376</v>
      </c>
      <c r="E5179" s="8" t="s">
        <v>59</v>
      </c>
      <c r="F5179" s="8">
        <v>19</v>
      </c>
      <c r="G5179" s="8">
        <f>F5180*0.21</f>
        <v>2.1</v>
      </c>
      <c r="H5179" s="8" t="s">
        <v>6360</v>
      </c>
      <c r="I5179" s="8" t="s">
        <v>6435</v>
      </c>
    </row>
    <row r="5180" spans="1:9" ht="45" x14ac:dyDescent="0.25">
      <c r="A5180" s="3">
        <v>5179</v>
      </c>
      <c r="B5180" s="8" t="s">
        <v>43</v>
      </c>
      <c r="C5180" s="8">
        <v>39348</v>
      </c>
      <c r="D5180" s="8" t="s">
        <v>6437</v>
      </c>
      <c r="E5180" s="8" t="s">
        <v>522</v>
      </c>
      <c r="F5180" s="8">
        <v>10</v>
      </c>
      <c r="G5180" s="8">
        <v>2.1</v>
      </c>
      <c r="H5180" s="8" t="s">
        <v>6360</v>
      </c>
      <c r="I5180" s="8" t="s">
        <v>6438</v>
      </c>
    </row>
    <row r="5181" spans="1:9" ht="30" x14ac:dyDescent="0.25">
      <c r="A5181" s="3">
        <v>5180</v>
      </c>
      <c r="B5181" s="6" t="s">
        <v>43</v>
      </c>
      <c r="C5181" s="14">
        <v>40015</v>
      </c>
      <c r="D5181" s="14" t="s">
        <v>6439</v>
      </c>
      <c r="E5181" s="14" t="s">
        <v>59</v>
      </c>
      <c r="F5181" s="14">
        <v>4</v>
      </c>
      <c r="G5181" s="8">
        <f>F5182*0.21</f>
        <v>0.84</v>
      </c>
      <c r="H5181" s="14" t="s">
        <v>6360</v>
      </c>
      <c r="I5181" s="14" t="s">
        <v>6413</v>
      </c>
    </row>
    <row r="5182" spans="1:9" ht="30" x14ac:dyDescent="0.25">
      <c r="A5182" s="3">
        <v>5181</v>
      </c>
      <c r="B5182" s="6" t="s">
        <v>43</v>
      </c>
      <c r="C5182" s="14">
        <v>40017</v>
      </c>
      <c r="D5182" s="14" t="s">
        <v>6439</v>
      </c>
      <c r="E5182" s="14" t="s">
        <v>59</v>
      </c>
      <c r="F5182" s="14">
        <v>4</v>
      </c>
      <c r="G5182" s="8">
        <f>F5183*0.21</f>
        <v>0.84</v>
      </c>
      <c r="H5182" s="14" t="s">
        <v>6360</v>
      </c>
      <c r="I5182" s="14" t="s">
        <v>6413</v>
      </c>
    </row>
    <row r="5183" spans="1:9" ht="30" x14ac:dyDescent="0.25">
      <c r="A5183" s="3">
        <v>5182</v>
      </c>
      <c r="B5183" s="6" t="s">
        <v>43</v>
      </c>
      <c r="C5183" s="14">
        <v>40024</v>
      </c>
      <c r="D5183" s="14" t="s">
        <v>6439</v>
      </c>
      <c r="E5183" s="14" t="s">
        <v>59</v>
      </c>
      <c r="F5183" s="14">
        <v>4</v>
      </c>
      <c r="G5183" s="8">
        <f>F5184*0.21</f>
        <v>0.84</v>
      </c>
      <c r="H5183" s="14" t="s">
        <v>6360</v>
      </c>
      <c r="I5183" s="14" t="s">
        <v>6413</v>
      </c>
    </row>
    <row r="5184" spans="1:9" ht="45" x14ac:dyDescent="0.25">
      <c r="A5184" s="3">
        <v>5183</v>
      </c>
      <c r="B5184" s="14" t="s">
        <v>43</v>
      </c>
      <c r="C5184" s="14">
        <v>40094</v>
      </c>
      <c r="D5184" s="14" t="s">
        <v>6440</v>
      </c>
      <c r="E5184" s="14" t="s">
        <v>522</v>
      </c>
      <c r="F5184" s="14">
        <v>4</v>
      </c>
      <c r="G5184" s="6">
        <f>F5185*0.21</f>
        <v>0.42</v>
      </c>
      <c r="H5184" s="14" t="s">
        <v>6360</v>
      </c>
      <c r="I5184" s="14" t="s">
        <v>6393</v>
      </c>
    </row>
    <row r="5185" spans="1:38" ht="45" x14ac:dyDescent="0.25">
      <c r="A5185" s="3">
        <v>5184</v>
      </c>
      <c r="B5185" s="14" t="s">
        <v>43</v>
      </c>
      <c r="C5185" s="14">
        <v>40095</v>
      </c>
      <c r="D5185" s="14" t="s">
        <v>6440</v>
      </c>
      <c r="E5185" s="14" t="s">
        <v>522</v>
      </c>
      <c r="F5185" s="14">
        <v>2</v>
      </c>
      <c r="G5185" s="6">
        <f>F5186*0.21</f>
        <v>0.63</v>
      </c>
      <c r="H5185" s="14" t="s">
        <v>6360</v>
      </c>
      <c r="I5185" s="14" t="s">
        <v>6393</v>
      </c>
    </row>
    <row r="5186" spans="1:38" ht="45" x14ac:dyDescent="0.25">
      <c r="A5186" s="3">
        <v>5185</v>
      </c>
      <c r="B5186" s="8" t="s">
        <v>43</v>
      </c>
      <c r="C5186" s="8">
        <v>40503</v>
      </c>
      <c r="D5186" s="8" t="s">
        <v>6441</v>
      </c>
      <c r="E5186" s="8" t="s">
        <v>522</v>
      </c>
      <c r="F5186" s="8">
        <v>3</v>
      </c>
      <c r="G5186" s="8">
        <v>0.63</v>
      </c>
      <c r="H5186" s="8" t="s">
        <v>6360</v>
      </c>
      <c r="I5186" s="8" t="s">
        <v>6403</v>
      </c>
    </row>
    <row r="5187" spans="1:38" ht="30" x14ac:dyDescent="0.25">
      <c r="A5187" s="3">
        <v>5186</v>
      </c>
      <c r="B5187" s="6" t="s">
        <v>43</v>
      </c>
      <c r="C5187" s="14">
        <v>40976</v>
      </c>
      <c r="D5187" s="14" t="s">
        <v>6442</v>
      </c>
      <c r="E5187" s="6" t="s">
        <v>59</v>
      </c>
      <c r="F5187" s="14">
        <v>4</v>
      </c>
      <c r="G5187" s="8">
        <f>F5188*0.21</f>
        <v>0.42</v>
      </c>
      <c r="H5187" s="14" t="s">
        <v>6360</v>
      </c>
      <c r="I5187" s="14" t="s">
        <v>6407</v>
      </c>
    </row>
    <row r="5188" spans="1:38" ht="45" x14ac:dyDescent="0.25">
      <c r="A5188" s="3">
        <v>5187</v>
      </c>
      <c r="B5188" s="14" t="s">
        <v>43</v>
      </c>
      <c r="C5188" s="14">
        <v>43169</v>
      </c>
      <c r="D5188" s="14" t="s">
        <v>6443</v>
      </c>
      <c r="E5188" s="14" t="s">
        <v>59</v>
      </c>
      <c r="F5188" s="14">
        <v>2</v>
      </c>
      <c r="G5188" s="6">
        <f>F6803*0.21</f>
        <v>3.15</v>
      </c>
      <c r="H5188" s="14" t="s">
        <v>6360</v>
      </c>
      <c r="I5188" s="14" t="s">
        <v>6444</v>
      </c>
    </row>
    <row r="5189" spans="1:38" ht="30" x14ac:dyDescent="0.25">
      <c r="A5189" s="3">
        <v>5188</v>
      </c>
      <c r="B5189" s="8" t="s">
        <v>43</v>
      </c>
      <c r="C5189" s="8">
        <v>44476</v>
      </c>
      <c r="D5189" s="8" t="s">
        <v>6445</v>
      </c>
      <c r="E5189" s="8" t="s">
        <v>59</v>
      </c>
      <c r="F5189" s="8">
        <v>6</v>
      </c>
      <c r="G5189" s="8">
        <f t="shared" ref="G5189:G5195" si="164">F5190*0.21</f>
        <v>2.1</v>
      </c>
      <c r="H5189" s="8" t="s">
        <v>6360</v>
      </c>
      <c r="I5189" s="8" t="s">
        <v>6446</v>
      </c>
    </row>
    <row r="5190" spans="1:38" ht="45" x14ac:dyDescent="0.25">
      <c r="A5190" s="3">
        <v>5189</v>
      </c>
      <c r="B5190" s="8" t="s">
        <v>43</v>
      </c>
      <c r="C5190" s="8">
        <v>44868</v>
      </c>
      <c r="D5190" s="8" t="s">
        <v>6447</v>
      </c>
      <c r="E5190" s="8" t="s">
        <v>59</v>
      </c>
      <c r="F5190" s="8">
        <v>10</v>
      </c>
      <c r="G5190" s="8">
        <f t="shared" si="164"/>
        <v>0.21</v>
      </c>
      <c r="H5190" s="8" t="s">
        <v>6360</v>
      </c>
      <c r="I5190" s="8" t="s">
        <v>6407</v>
      </c>
    </row>
    <row r="5191" spans="1:38" ht="30" x14ac:dyDescent="0.25">
      <c r="A5191" s="3">
        <v>5190</v>
      </c>
      <c r="B5191" s="8" t="s">
        <v>43</v>
      </c>
      <c r="C5191" s="8">
        <v>45763</v>
      </c>
      <c r="D5191" s="8" t="s">
        <v>6448</v>
      </c>
      <c r="E5191" s="8" t="s">
        <v>106</v>
      </c>
      <c r="F5191" s="8">
        <v>1</v>
      </c>
      <c r="G5191" s="8">
        <f t="shared" si="164"/>
        <v>0.42</v>
      </c>
      <c r="H5191" s="8" t="s">
        <v>6360</v>
      </c>
      <c r="I5191" s="8" t="s">
        <v>6407</v>
      </c>
    </row>
    <row r="5192" spans="1:38" ht="30" x14ac:dyDescent="0.25">
      <c r="A5192" s="3">
        <v>5191</v>
      </c>
      <c r="B5192" s="8" t="s">
        <v>43</v>
      </c>
      <c r="C5192" s="8">
        <v>45966</v>
      </c>
      <c r="D5192" s="8" t="s">
        <v>6449</v>
      </c>
      <c r="E5192" s="8" t="s">
        <v>59</v>
      </c>
      <c r="F5192" s="8">
        <v>2</v>
      </c>
      <c r="G5192" s="8">
        <f t="shared" si="164"/>
        <v>0.84</v>
      </c>
      <c r="H5192" s="8" t="s">
        <v>6360</v>
      </c>
      <c r="I5192" s="8" t="s">
        <v>6407</v>
      </c>
    </row>
    <row r="5193" spans="1:38" s="13" customFormat="1" ht="30" customHeight="1" x14ac:dyDescent="0.25">
      <c r="A5193" s="3">
        <v>5192</v>
      </c>
      <c r="B5193" s="8" t="s">
        <v>43</v>
      </c>
      <c r="C5193" s="8">
        <v>53969</v>
      </c>
      <c r="D5193" s="8" t="s">
        <v>6450</v>
      </c>
      <c r="E5193" s="8" t="s">
        <v>59</v>
      </c>
      <c r="F5193" s="8">
        <v>4</v>
      </c>
      <c r="G5193" s="8">
        <f t="shared" si="164"/>
        <v>2.73</v>
      </c>
      <c r="H5193" s="8" t="s">
        <v>6360</v>
      </c>
      <c r="I5193" s="8" t="s">
        <v>6413</v>
      </c>
      <c r="J5193" s="2"/>
      <c r="K5193" s="2"/>
      <c r="L5193" s="2"/>
      <c r="M5193" s="2"/>
      <c r="N5193" s="2"/>
      <c r="O5193" s="2"/>
      <c r="P5193" s="2"/>
      <c r="Q5193" s="2"/>
      <c r="R5193" s="2"/>
      <c r="S5193" s="2"/>
      <c r="T5193" s="2"/>
      <c r="U5193" s="2"/>
      <c r="V5193" s="2"/>
      <c r="W5193" s="2"/>
      <c r="X5193" s="2"/>
      <c r="Y5193" s="2"/>
      <c r="Z5193" s="2"/>
      <c r="AA5193" s="2"/>
      <c r="AB5193" s="2"/>
      <c r="AC5193" s="2"/>
      <c r="AD5193" s="2"/>
      <c r="AE5193" s="2"/>
      <c r="AF5193" s="2"/>
      <c r="AG5193" s="2"/>
      <c r="AH5193" s="2"/>
      <c r="AI5193" s="2"/>
      <c r="AJ5193" s="2"/>
      <c r="AK5193" s="2"/>
      <c r="AL5193" s="2"/>
    </row>
    <row r="5194" spans="1:38" ht="45" x14ac:dyDescent="0.25">
      <c r="A5194" s="3">
        <v>5193</v>
      </c>
      <c r="B5194" s="8" t="s">
        <v>43</v>
      </c>
      <c r="C5194" s="8">
        <v>53974</v>
      </c>
      <c r="D5194" s="8" t="s">
        <v>6450</v>
      </c>
      <c r="E5194" s="8" t="s">
        <v>59</v>
      </c>
      <c r="F5194" s="8">
        <v>13</v>
      </c>
      <c r="G5194" s="8">
        <f t="shared" si="164"/>
        <v>1.05</v>
      </c>
      <c r="H5194" s="8" t="s">
        <v>6360</v>
      </c>
      <c r="I5194" s="8" t="s">
        <v>6413</v>
      </c>
    </row>
    <row r="5195" spans="1:38" ht="45" x14ac:dyDescent="0.25">
      <c r="A5195" s="3">
        <v>5194</v>
      </c>
      <c r="B5195" s="8" t="s">
        <v>43</v>
      </c>
      <c r="C5195" s="8">
        <v>53982</v>
      </c>
      <c r="D5195" s="8" t="s">
        <v>6450</v>
      </c>
      <c r="E5195" s="8" t="s">
        <v>59</v>
      </c>
      <c r="F5195" s="8">
        <v>5</v>
      </c>
      <c r="G5195" s="8">
        <f t="shared" si="164"/>
        <v>0.84</v>
      </c>
      <c r="H5195" s="8" t="s">
        <v>6360</v>
      </c>
      <c r="I5195" s="8" t="s">
        <v>6413</v>
      </c>
    </row>
    <row r="5196" spans="1:38" x14ac:dyDescent="0.25">
      <c r="A5196" s="3">
        <v>5195</v>
      </c>
      <c r="B5196" s="3" t="s">
        <v>43</v>
      </c>
      <c r="C5196" s="3">
        <v>55076</v>
      </c>
      <c r="D5196" s="3" t="s">
        <v>6439</v>
      </c>
      <c r="E5196" s="3" t="s">
        <v>59</v>
      </c>
      <c r="F5196" s="3">
        <v>4</v>
      </c>
      <c r="G5196" s="3">
        <f t="shared" ref="G5196:G5201" si="165">F5196*0.21</f>
        <v>0.84</v>
      </c>
      <c r="H5196" s="3" t="s">
        <v>6360</v>
      </c>
      <c r="I5196" s="3" t="s">
        <v>6413</v>
      </c>
    </row>
    <row r="5197" spans="1:38" x14ac:dyDescent="0.25">
      <c r="A5197" s="3">
        <v>5196</v>
      </c>
      <c r="B5197" s="3" t="s">
        <v>43</v>
      </c>
      <c r="C5197" s="3">
        <v>55078</v>
      </c>
      <c r="D5197" s="3" t="s">
        <v>6439</v>
      </c>
      <c r="E5197" s="3" t="s">
        <v>59</v>
      </c>
      <c r="F5197" s="3">
        <v>6</v>
      </c>
      <c r="G5197" s="3">
        <f t="shared" si="165"/>
        <v>1.26</v>
      </c>
      <c r="H5197" s="3" t="s">
        <v>6360</v>
      </c>
      <c r="I5197" s="3" t="s">
        <v>6413</v>
      </c>
    </row>
    <row r="5198" spans="1:38" x14ac:dyDescent="0.25">
      <c r="A5198" s="3">
        <v>5197</v>
      </c>
      <c r="B5198" s="3" t="s">
        <v>43</v>
      </c>
      <c r="C5198" s="3">
        <v>60622</v>
      </c>
      <c r="D5198" s="3" t="s">
        <v>6451</v>
      </c>
      <c r="E5198" s="3" t="s">
        <v>59</v>
      </c>
      <c r="F5198" s="3">
        <v>1</v>
      </c>
      <c r="G5198" s="3">
        <f t="shared" si="165"/>
        <v>0.21</v>
      </c>
      <c r="H5198" s="3" t="s">
        <v>6360</v>
      </c>
      <c r="I5198" s="3" t="s">
        <v>6452</v>
      </c>
    </row>
    <row r="5199" spans="1:38" x14ac:dyDescent="0.25">
      <c r="A5199" s="3">
        <v>5198</v>
      </c>
      <c r="B5199" s="17" t="s">
        <v>43</v>
      </c>
      <c r="C5199" s="17">
        <v>61986</v>
      </c>
      <c r="D5199" s="17" t="s">
        <v>6453</v>
      </c>
      <c r="E5199" s="17" t="s">
        <v>59</v>
      </c>
      <c r="F5199" s="17">
        <v>2</v>
      </c>
      <c r="G5199" s="17">
        <f t="shared" si="165"/>
        <v>0.42</v>
      </c>
      <c r="H5199" s="17" t="s">
        <v>6360</v>
      </c>
      <c r="I5199" s="17" t="s">
        <v>6429</v>
      </c>
    </row>
    <row r="5200" spans="1:38" x14ac:dyDescent="0.25">
      <c r="A5200" s="3">
        <v>5199</v>
      </c>
      <c r="B5200" s="17" t="s">
        <v>43</v>
      </c>
      <c r="C5200" s="17">
        <v>62000</v>
      </c>
      <c r="D5200" s="17" t="s">
        <v>6453</v>
      </c>
      <c r="E5200" s="17" t="s">
        <v>59</v>
      </c>
      <c r="F5200" s="17">
        <v>3</v>
      </c>
      <c r="G5200" s="17">
        <f t="shared" si="165"/>
        <v>0.63</v>
      </c>
      <c r="H5200" s="17" t="s">
        <v>6360</v>
      </c>
      <c r="I5200" s="17" t="s">
        <v>6429</v>
      </c>
    </row>
    <row r="5201" spans="1:9" x14ac:dyDescent="0.25">
      <c r="A5201" s="3">
        <v>5200</v>
      </c>
      <c r="B5201" s="3" t="s">
        <v>43</v>
      </c>
      <c r="C5201" s="3">
        <v>62126</v>
      </c>
      <c r="D5201" s="3" t="s">
        <v>6454</v>
      </c>
      <c r="E5201" s="3" t="s">
        <v>59</v>
      </c>
      <c r="F5201" s="3">
        <v>12</v>
      </c>
      <c r="G5201" s="3">
        <f t="shared" si="165"/>
        <v>2.52</v>
      </c>
      <c r="H5201" s="3" t="s">
        <v>6360</v>
      </c>
      <c r="I5201" s="3" t="s">
        <v>6427</v>
      </c>
    </row>
    <row r="5202" spans="1:9" ht="30" x14ac:dyDescent="0.25">
      <c r="A5202" s="3">
        <v>5201</v>
      </c>
      <c r="B5202" s="4" t="s">
        <v>73</v>
      </c>
      <c r="C5202" s="4">
        <v>30640</v>
      </c>
      <c r="D5202" s="4" t="s">
        <v>6455</v>
      </c>
      <c r="E5202" s="4" t="s">
        <v>59</v>
      </c>
      <c r="F5202" s="4">
        <v>2</v>
      </c>
      <c r="G5202" s="4">
        <v>0.4</v>
      </c>
      <c r="H5202" s="4" t="s">
        <v>6360</v>
      </c>
      <c r="I5202" s="4" t="s">
        <v>6382</v>
      </c>
    </row>
    <row r="5203" spans="1:9" ht="60" x14ac:dyDescent="0.25">
      <c r="A5203" s="3">
        <v>5202</v>
      </c>
      <c r="B5203" s="4" t="s">
        <v>73</v>
      </c>
      <c r="C5203" s="4">
        <v>30642</v>
      </c>
      <c r="D5203" s="4" t="s">
        <v>6456</v>
      </c>
      <c r="E5203" s="4" t="s">
        <v>59</v>
      </c>
      <c r="F5203" s="4">
        <v>3</v>
      </c>
      <c r="G5203" s="4">
        <v>0.60000000000000009</v>
      </c>
      <c r="H5203" s="4" t="s">
        <v>6360</v>
      </c>
      <c r="I5203" s="4" t="s">
        <v>6380</v>
      </c>
    </row>
    <row r="5204" spans="1:9" ht="30" x14ac:dyDescent="0.25">
      <c r="A5204" s="3">
        <v>5203</v>
      </c>
      <c r="B5204" s="4" t="s">
        <v>73</v>
      </c>
      <c r="C5204" s="4">
        <v>31007</v>
      </c>
      <c r="D5204" s="4" t="s">
        <v>6457</v>
      </c>
      <c r="E5204" s="4" t="s">
        <v>59</v>
      </c>
      <c r="F5204" s="4">
        <v>2</v>
      </c>
      <c r="G5204" s="4">
        <v>0.4</v>
      </c>
      <c r="H5204" s="4" t="s">
        <v>6360</v>
      </c>
      <c r="I5204" s="4" t="s">
        <v>6410</v>
      </c>
    </row>
    <row r="5205" spans="1:9" ht="30" x14ac:dyDescent="0.25">
      <c r="A5205" s="3">
        <v>5204</v>
      </c>
      <c r="B5205" s="4" t="s">
        <v>73</v>
      </c>
      <c r="C5205" s="4">
        <v>31106</v>
      </c>
      <c r="D5205" s="4" t="s">
        <v>6418</v>
      </c>
      <c r="E5205" s="4" t="s">
        <v>59</v>
      </c>
      <c r="F5205" s="4">
        <v>1</v>
      </c>
      <c r="G5205" s="4">
        <v>0.2</v>
      </c>
      <c r="H5205" s="4" t="s">
        <v>6360</v>
      </c>
      <c r="I5205" s="4" t="s">
        <v>6393</v>
      </c>
    </row>
    <row r="5206" spans="1:9" ht="30" x14ac:dyDescent="0.25">
      <c r="A5206" s="3">
        <v>5205</v>
      </c>
      <c r="B5206" s="4" t="s">
        <v>73</v>
      </c>
      <c r="C5206" s="4">
        <v>32528</v>
      </c>
      <c r="D5206" s="4" t="s">
        <v>6458</v>
      </c>
      <c r="E5206" s="4" t="s">
        <v>59</v>
      </c>
      <c r="F5206" s="4">
        <v>2</v>
      </c>
      <c r="G5206" s="4">
        <v>0.4</v>
      </c>
      <c r="H5206" s="4" t="s">
        <v>6360</v>
      </c>
      <c r="I5206" s="4" t="s">
        <v>6403</v>
      </c>
    </row>
    <row r="5207" spans="1:9" ht="30" x14ac:dyDescent="0.25">
      <c r="A5207" s="3">
        <v>5206</v>
      </c>
      <c r="B5207" s="4" t="s">
        <v>73</v>
      </c>
      <c r="C5207" s="4">
        <v>32529</v>
      </c>
      <c r="D5207" s="4" t="s">
        <v>6459</v>
      </c>
      <c r="E5207" s="4" t="s">
        <v>59</v>
      </c>
      <c r="F5207" s="4">
        <v>5</v>
      </c>
      <c r="G5207" s="4">
        <v>1</v>
      </c>
      <c r="H5207" s="4" t="s">
        <v>6360</v>
      </c>
      <c r="I5207" s="4" t="s">
        <v>6382</v>
      </c>
    </row>
    <row r="5208" spans="1:9" ht="30" x14ac:dyDescent="0.25">
      <c r="A5208" s="3">
        <v>5207</v>
      </c>
      <c r="B5208" s="4" t="s">
        <v>73</v>
      </c>
      <c r="C5208" s="4">
        <v>32711</v>
      </c>
      <c r="D5208" s="4" t="s">
        <v>6460</v>
      </c>
      <c r="E5208" s="4" t="s">
        <v>59</v>
      </c>
      <c r="F5208" s="4">
        <v>4</v>
      </c>
      <c r="G5208" s="4">
        <v>0.8</v>
      </c>
      <c r="H5208" s="4" t="s">
        <v>6360</v>
      </c>
      <c r="I5208" s="4" t="s">
        <v>6382</v>
      </c>
    </row>
    <row r="5209" spans="1:9" x14ac:dyDescent="0.25">
      <c r="A5209" s="3">
        <v>5208</v>
      </c>
      <c r="B5209" s="8" t="s">
        <v>73</v>
      </c>
      <c r="C5209" s="8">
        <v>33285</v>
      </c>
      <c r="D5209" s="8" t="s">
        <v>6461</v>
      </c>
      <c r="E5209" s="8" t="s">
        <v>59</v>
      </c>
      <c r="F5209" s="8">
        <v>5</v>
      </c>
      <c r="G5209" s="8">
        <v>1.06</v>
      </c>
      <c r="H5209" s="8" t="s">
        <v>6360</v>
      </c>
      <c r="I5209" s="8" t="s">
        <v>6407</v>
      </c>
    </row>
    <row r="5210" spans="1:9" ht="45" x14ac:dyDescent="0.25">
      <c r="A5210" s="3">
        <v>5209</v>
      </c>
      <c r="B5210" s="4" t="s">
        <v>73</v>
      </c>
      <c r="C5210" s="4">
        <v>33508</v>
      </c>
      <c r="D5210" s="4" t="s">
        <v>6462</v>
      </c>
      <c r="E5210" s="4" t="s">
        <v>59</v>
      </c>
      <c r="F5210" s="4">
        <v>5</v>
      </c>
      <c r="G5210" s="4">
        <v>1</v>
      </c>
      <c r="H5210" s="4" t="s">
        <v>6360</v>
      </c>
      <c r="I5210" s="4" t="s">
        <v>6377</v>
      </c>
    </row>
    <row r="5211" spans="1:9" ht="45" x14ac:dyDescent="0.25">
      <c r="A5211" s="3">
        <v>5210</v>
      </c>
      <c r="B5211" s="4" t="s">
        <v>73</v>
      </c>
      <c r="C5211" s="4">
        <v>33509</v>
      </c>
      <c r="D5211" s="4" t="s">
        <v>6462</v>
      </c>
      <c r="E5211" s="4" t="s">
        <v>59</v>
      </c>
      <c r="F5211" s="4">
        <v>5</v>
      </c>
      <c r="G5211" s="4">
        <v>1</v>
      </c>
      <c r="H5211" s="4" t="s">
        <v>6360</v>
      </c>
      <c r="I5211" s="4" t="s">
        <v>6377</v>
      </c>
    </row>
    <row r="5212" spans="1:9" x14ac:dyDescent="0.25">
      <c r="A5212" s="3">
        <v>5211</v>
      </c>
      <c r="B5212" s="4" t="s">
        <v>73</v>
      </c>
      <c r="C5212" s="4">
        <v>33544</v>
      </c>
      <c r="D5212" s="4" t="s">
        <v>6376</v>
      </c>
      <c r="E5212" s="4" t="s">
        <v>59</v>
      </c>
      <c r="F5212" s="4">
        <v>5</v>
      </c>
      <c r="G5212" s="4">
        <v>1</v>
      </c>
      <c r="H5212" s="4" t="s">
        <v>6360</v>
      </c>
      <c r="I5212" s="4" t="s">
        <v>6403</v>
      </c>
    </row>
    <row r="5213" spans="1:9" ht="30" x14ac:dyDescent="0.25">
      <c r="A5213" s="3">
        <v>5212</v>
      </c>
      <c r="B5213" s="4" t="s">
        <v>73</v>
      </c>
      <c r="C5213" s="4">
        <v>33708</v>
      </c>
      <c r="D5213" s="4" t="s">
        <v>6463</v>
      </c>
      <c r="E5213" s="4" t="s">
        <v>59</v>
      </c>
      <c r="F5213" s="4">
        <v>1</v>
      </c>
      <c r="G5213" s="4">
        <v>0.2</v>
      </c>
      <c r="H5213" s="4" t="s">
        <v>6360</v>
      </c>
      <c r="I5213" s="4" t="s">
        <v>6380</v>
      </c>
    </row>
    <row r="5214" spans="1:9" ht="30" x14ac:dyDescent="0.25">
      <c r="A5214" s="3">
        <v>5213</v>
      </c>
      <c r="B5214" s="4" t="s">
        <v>73</v>
      </c>
      <c r="C5214" s="4">
        <v>33709</v>
      </c>
      <c r="D5214" s="4" t="s">
        <v>6464</v>
      </c>
      <c r="E5214" s="4" t="s">
        <v>59</v>
      </c>
      <c r="F5214" s="4">
        <v>2</v>
      </c>
      <c r="G5214" s="4">
        <v>0.4</v>
      </c>
      <c r="H5214" s="4" t="s">
        <v>6360</v>
      </c>
      <c r="I5214" s="4" t="s">
        <v>6380</v>
      </c>
    </row>
    <row r="5215" spans="1:9" ht="30" x14ac:dyDescent="0.25">
      <c r="A5215" s="3">
        <v>5214</v>
      </c>
      <c r="B5215" s="4" t="s">
        <v>73</v>
      </c>
      <c r="C5215" s="4">
        <v>33804</v>
      </c>
      <c r="D5215" s="4" t="s">
        <v>6465</v>
      </c>
      <c r="E5215" s="4" t="s">
        <v>59</v>
      </c>
      <c r="F5215" s="4">
        <v>3</v>
      </c>
      <c r="G5215" s="4">
        <v>0.60000000000000009</v>
      </c>
      <c r="H5215" s="4" t="s">
        <v>6360</v>
      </c>
      <c r="I5215" s="4" t="s">
        <v>6377</v>
      </c>
    </row>
    <row r="5216" spans="1:9" ht="45" x14ac:dyDescent="0.25">
      <c r="A5216" s="3">
        <v>5215</v>
      </c>
      <c r="B5216" s="8" t="s">
        <v>73</v>
      </c>
      <c r="C5216" s="8">
        <v>34762</v>
      </c>
      <c r="D5216" s="8" t="s">
        <v>6466</v>
      </c>
      <c r="E5216" s="8" t="s">
        <v>59</v>
      </c>
      <c r="F5216" s="8">
        <v>2</v>
      </c>
      <c r="G5216" s="8">
        <v>0.42</v>
      </c>
      <c r="H5216" s="8" t="s">
        <v>6360</v>
      </c>
      <c r="I5216" s="8" t="s">
        <v>6435</v>
      </c>
    </row>
    <row r="5217" spans="1:9" x14ac:dyDescent="0.25">
      <c r="A5217" s="3">
        <v>5216</v>
      </c>
      <c r="B5217" s="8" t="s">
        <v>73</v>
      </c>
      <c r="C5217" s="8">
        <v>35998</v>
      </c>
      <c r="D5217" s="8" t="s">
        <v>6467</v>
      </c>
      <c r="E5217" s="8" t="s">
        <v>59</v>
      </c>
      <c r="F5217" s="8">
        <v>5</v>
      </c>
      <c r="G5217" s="8">
        <v>1.06</v>
      </c>
      <c r="H5217" s="8" t="s">
        <v>6360</v>
      </c>
      <c r="I5217" s="8" t="s">
        <v>6413</v>
      </c>
    </row>
    <row r="5218" spans="1:9" ht="45" x14ac:dyDescent="0.25">
      <c r="A5218" s="3">
        <v>5217</v>
      </c>
      <c r="B5218" s="28" t="s">
        <v>73</v>
      </c>
      <c r="C5218" s="28">
        <v>36100</v>
      </c>
      <c r="D5218" s="28" t="s">
        <v>6468</v>
      </c>
      <c r="E5218" s="28" t="s">
        <v>59</v>
      </c>
      <c r="F5218" s="27">
        <v>15</v>
      </c>
      <c r="G5218" s="8">
        <f>F5219*0.21</f>
        <v>2.94</v>
      </c>
      <c r="H5218" s="8" t="s">
        <v>6360</v>
      </c>
      <c r="I5218" s="28" t="s">
        <v>6413</v>
      </c>
    </row>
    <row r="5219" spans="1:9" x14ac:dyDescent="0.25">
      <c r="A5219" s="3">
        <v>5218</v>
      </c>
      <c r="B5219" s="8" t="s">
        <v>73</v>
      </c>
      <c r="C5219" s="8">
        <v>36108</v>
      </c>
      <c r="D5219" s="8" t="s">
        <v>6469</v>
      </c>
      <c r="E5219" s="8" t="s">
        <v>522</v>
      </c>
      <c r="F5219" s="8">
        <v>14</v>
      </c>
      <c r="G5219" s="8">
        <v>2.97</v>
      </c>
      <c r="H5219" s="8" t="s">
        <v>6360</v>
      </c>
      <c r="I5219" s="8" t="s">
        <v>6393</v>
      </c>
    </row>
    <row r="5220" spans="1:9" ht="30" x14ac:dyDescent="0.25">
      <c r="A5220" s="3">
        <v>5219</v>
      </c>
      <c r="B5220" s="8" t="s">
        <v>73</v>
      </c>
      <c r="C5220" s="8">
        <v>36139</v>
      </c>
      <c r="D5220" s="8" t="s">
        <v>6470</v>
      </c>
      <c r="E5220" s="8" t="s">
        <v>59</v>
      </c>
      <c r="F5220" s="8">
        <v>5</v>
      </c>
      <c r="G5220" s="8">
        <f>F5221*0.21</f>
        <v>1.05</v>
      </c>
      <c r="H5220" s="8" t="s">
        <v>6360</v>
      </c>
      <c r="I5220" s="8" t="s">
        <v>6413</v>
      </c>
    </row>
    <row r="5221" spans="1:9" ht="30" x14ac:dyDescent="0.25">
      <c r="A5221" s="3">
        <v>5220</v>
      </c>
      <c r="B5221" s="4" t="s">
        <v>73</v>
      </c>
      <c r="C5221" s="4">
        <v>36153</v>
      </c>
      <c r="D5221" s="19" t="s">
        <v>6471</v>
      </c>
      <c r="E5221" s="4" t="s">
        <v>59</v>
      </c>
      <c r="F5221" s="4">
        <v>5</v>
      </c>
      <c r="G5221" s="4">
        <v>1.06</v>
      </c>
      <c r="H5221" s="4" t="s">
        <v>6360</v>
      </c>
      <c r="I5221" s="4" t="s">
        <v>6361</v>
      </c>
    </row>
    <row r="5222" spans="1:9" ht="45" x14ac:dyDescent="0.25">
      <c r="A5222" s="3">
        <v>5221</v>
      </c>
      <c r="B5222" s="8" t="s">
        <v>73</v>
      </c>
      <c r="C5222" s="8">
        <v>36208</v>
      </c>
      <c r="D5222" s="8" t="s">
        <v>6472</v>
      </c>
      <c r="E5222" s="8" t="s">
        <v>59</v>
      </c>
      <c r="F5222" s="8">
        <v>5</v>
      </c>
      <c r="G5222" s="8">
        <v>1</v>
      </c>
      <c r="H5222" s="8" t="s">
        <v>6360</v>
      </c>
      <c r="I5222" s="8" t="s">
        <v>6361</v>
      </c>
    </row>
    <row r="5223" spans="1:9" ht="30" x14ac:dyDescent="0.25">
      <c r="A5223" s="3">
        <v>5222</v>
      </c>
      <c r="B5223" s="8" t="s">
        <v>73</v>
      </c>
      <c r="C5223" s="8">
        <v>36428</v>
      </c>
      <c r="D5223" s="8" t="s">
        <v>6473</v>
      </c>
      <c r="E5223" s="8" t="s">
        <v>59</v>
      </c>
      <c r="F5223" s="8">
        <v>1</v>
      </c>
      <c r="G5223" s="8">
        <f>F5224*0.21</f>
        <v>1.05</v>
      </c>
      <c r="H5223" s="8" t="s">
        <v>6360</v>
      </c>
      <c r="I5223" s="8" t="s">
        <v>6407</v>
      </c>
    </row>
    <row r="5224" spans="1:9" ht="30" x14ac:dyDescent="0.25">
      <c r="A5224" s="3">
        <v>5223</v>
      </c>
      <c r="B5224" s="8" t="s">
        <v>73</v>
      </c>
      <c r="C5224" s="8">
        <v>36626</v>
      </c>
      <c r="D5224" s="8" t="s">
        <v>6474</v>
      </c>
      <c r="E5224" s="8" t="s">
        <v>6475</v>
      </c>
      <c r="F5224" s="8">
        <v>5</v>
      </c>
      <c r="G5224" s="8">
        <v>1.05</v>
      </c>
      <c r="H5224" s="8" t="s">
        <v>6360</v>
      </c>
      <c r="I5224" s="8" t="s">
        <v>6476</v>
      </c>
    </row>
    <row r="5225" spans="1:9" ht="30" x14ac:dyDescent="0.25">
      <c r="A5225" s="3">
        <v>5224</v>
      </c>
      <c r="B5225" s="8" t="s">
        <v>73</v>
      </c>
      <c r="C5225" s="8">
        <v>36658</v>
      </c>
      <c r="D5225" s="8" t="s">
        <v>6477</v>
      </c>
      <c r="E5225" s="8" t="s">
        <v>59</v>
      </c>
      <c r="F5225" s="8">
        <v>9</v>
      </c>
      <c r="G5225" s="8">
        <v>1.91</v>
      </c>
      <c r="H5225" s="8" t="s">
        <v>6360</v>
      </c>
      <c r="I5225" s="8" t="s">
        <v>6405</v>
      </c>
    </row>
    <row r="5226" spans="1:9" ht="30" x14ac:dyDescent="0.25">
      <c r="A5226" s="3">
        <v>5225</v>
      </c>
      <c r="B5226" s="8" t="s">
        <v>73</v>
      </c>
      <c r="C5226" s="8">
        <v>36724</v>
      </c>
      <c r="D5226" s="8" t="s">
        <v>6478</v>
      </c>
      <c r="E5226" s="8" t="s">
        <v>59</v>
      </c>
      <c r="F5226" s="8">
        <v>3</v>
      </c>
      <c r="G5226" s="8">
        <f>F5227*0.21</f>
        <v>0.63</v>
      </c>
      <c r="H5226" s="8" t="s">
        <v>6360</v>
      </c>
      <c r="I5226" s="8" t="s">
        <v>6435</v>
      </c>
    </row>
    <row r="5227" spans="1:9" ht="45" x14ac:dyDescent="0.25">
      <c r="A5227" s="3">
        <v>5226</v>
      </c>
      <c r="B5227" s="8" t="s">
        <v>73</v>
      </c>
      <c r="C5227" s="8">
        <v>36759</v>
      </c>
      <c r="D5227" s="8" t="s">
        <v>6479</v>
      </c>
      <c r="E5227" s="8" t="s">
        <v>59</v>
      </c>
      <c r="F5227" s="8">
        <v>3</v>
      </c>
      <c r="G5227" s="8">
        <v>0.64</v>
      </c>
      <c r="H5227" s="8" t="s">
        <v>6360</v>
      </c>
      <c r="I5227" s="8" t="s">
        <v>6377</v>
      </c>
    </row>
    <row r="5228" spans="1:9" ht="45" x14ac:dyDescent="0.25">
      <c r="A5228" s="3">
        <v>5227</v>
      </c>
      <c r="B5228" s="8" t="s">
        <v>73</v>
      </c>
      <c r="C5228" s="8">
        <v>36784</v>
      </c>
      <c r="D5228" s="8" t="s">
        <v>6480</v>
      </c>
      <c r="E5228" s="8" t="s">
        <v>59</v>
      </c>
      <c r="F5228" s="8">
        <v>5</v>
      </c>
      <c r="G5228" s="8">
        <v>1.06</v>
      </c>
      <c r="H5228" s="8" t="s">
        <v>6360</v>
      </c>
      <c r="I5228" s="8" t="s">
        <v>6413</v>
      </c>
    </row>
    <row r="5229" spans="1:9" ht="30" x14ac:dyDescent="0.25">
      <c r="A5229" s="3">
        <v>5228</v>
      </c>
      <c r="B5229" s="8" t="s">
        <v>73</v>
      </c>
      <c r="C5229" s="8">
        <v>36786</v>
      </c>
      <c r="D5229" s="8" t="s">
        <v>6481</v>
      </c>
      <c r="E5229" s="8" t="s">
        <v>522</v>
      </c>
      <c r="F5229" s="8">
        <v>5</v>
      </c>
      <c r="G5229" s="8">
        <v>1.05</v>
      </c>
      <c r="H5229" s="8" t="s">
        <v>6360</v>
      </c>
      <c r="I5229" s="8" t="s">
        <v>6482</v>
      </c>
    </row>
    <row r="5230" spans="1:9" ht="30" x14ac:dyDescent="0.25">
      <c r="A5230" s="3">
        <v>5229</v>
      </c>
      <c r="B5230" s="8" t="s">
        <v>73</v>
      </c>
      <c r="C5230" s="8">
        <v>36839</v>
      </c>
      <c r="D5230" s="8" t="s">
        <v>6483</v>
      </c>
      <c r="E5230" s="8" t="s">
        <v>59</v>
      </c>
      <c r="F5230" s="8">
        <v>5</v>
      </c>
      <c r="G5230" s="8">
        <f>F5231*0.21</f>
        <v>0.21</v>
      </c>
      <c r="H5230" s="8" t="s">
        <v>6360</v>
      </c>
      <c r="I5230" s="8" t="s">
        <v>6476</v>
      </c>
    </row>
    <row r="5231" spans="1:9" ht="30" x14ac:dyDescent="0.25">
      <c r="A5231" s="3">
        <v>5230</v>
      </c>
      <c r="B5231" s="8" t="s">
        <v>73</v>
      </c>
      <c r="C5231" s="8">
        <v>36897</v>
      </c>
      <c r="D5231" s="8" t="s">
        <v>6484</v>
      </c>
      <c r="E5231" s="8" t="s">
        <v>3094</v>
      </c>
      <c r="F5231" s="8">
        <v>1</v>
      </c>
      <c r="G5231" s="8">
        <v>0.21</v>
      </c>
      <c r="H5231" s="8" t="s">
        <v>6360</v>
      </c>
      <c r="I5231" s="8" t="s">
        <v>6407</v>
      </c>
    </row>
    <row r="5232" spans="1:9" ht="30" x14ac:dyDescent="0.25">
      <c r="A5232" s="3">
        <v>5231</v>
      </c>
      <c r="B5232" s="8" t="s">
        <v>73</v>
      </c>
      <c r="C5232" s="8">
        <v>37447</v>
      </c>
      <c r="D5232" s="8" t="s">
        <v>5717</v>
      </c>
      <c r="E5232" s="8" t="s">
        <v>59</v>
      </c>
      <c r="F5232" s="11">
        <f>G5233/0.21</f>
        <v>7.0952380952380958</v>
      </c>
      <c r="G5232" s="8">
        <v>0.42</v>
      </c>
      <c r="H5232" s="8" t="s">
        <v>6360</v>
      </c>
      <c r="I5232" s="8" t="s">
        <v>6377</v>
      </c>
    </row>
    <row r="5233" spans="1:9" ht="30" x14ac:dyDescent="0.25">
      <c r="A5233" s="3">
        <v>5232</v>
      </c>
      <c r="B5233" s="4" t="s">
        <v>73</v>
      </c>
      <c r="C5233" s="4">
        <v>37454</v>
      </c>
      <c r="D5233" s="19" t="s">
        <v>6485</v>
      </c>
      <c r="E5233" s="4" t="s">
        <v>59</v>
      </c>
      <c r="F5233" s="4">
        <v>7</v>
      </c>
      <c r="G5233" s="4">
        <v>1.49</v>
      </c>
      <c r="H5233" s="4" t="s">
        <v>6360</v>
      </c>
      <c r="I5233" s="4" t="s">
        <v>6361</v>
      </c>
    </row>
    <row r="5234" spans="1:9" ht="30" x14ac:dyDescent="0.25">
      <c r="A5234" s="3">
        <v>5233</v>
      </c>
      <c r="B5234" s="4" t="s">
        <v>73</v>
      </c>
      <c r="C5234" s="4">
        <v>37499</v>
      </c>
      <c r="D5234" s="19" t="s">
        <v>6486</v>
      </c>
      <c r="E5234" s="4" t="s">
        <v>59</v>
      </c>
      <c r="F5234" s="4">
        <v>5</v>
      </c>
      <c r="G5234" s="4">
        <v>1.06</v>
      </c>
      <c r="H5234" s="4" t="s">
        <v>6360</v>
      </c>
      <c r="I5234" s="4" t="s">
        <v>6487</v>
      </c>
    </row>
    <row r="5235" spans="1:9" ht="45" x14ac:dyDescent="0.25">
      <c r="A5235" s="3">
        <v>5234</v>
      </c>
      <c r="B5235" s="8" t="s">
        <v>73</v>
      </c>
      <c r="C5235" s="8">
        <v>37728</v>
      </c>
      <c r="D5235" s="8" t="s">
        <v>6488</v>
      </c>
      <c r="E5235" s="8" t="s">
        <v>59</v>
      </c>
      <c r="F5235" s="8">
        <v>3</v>
      </c>
      <c r="G5235" s="8">
        <f>F5236*0.21</f>
        <v>0.42</v>
      </c>
      <c r="H5235" s="8" t="s">
        <v>6360</v>
      </c>
      <c r="I5235" s="8" t="s">
        <v>6489</v>
      </c>
    </row>
    <row r="5236" spans="1:9" ht="30" x14ac:dyDescent="0.25">
      <c r="A5236" s="3">
        <v>5235</v>
      </c>
      <c r="B5236" s="8" t="s">
        <v>73</v>
      </c>
      <c r="C5236" s="8">
        <v>37813</v>
      </c>
      <c r="D5236" s="8" t="s">
        <v>6490</v>
      </c>
      <c r="E5236" s="8" t="s">
        <v>59</v>
      </c>
      <c r="F5236" s="8">
        <v>2</v>
      </c>
      <c r="G5236" s="8">
        <f>F5237*0.21</f>
        <v>0.42</v>
      </c>
      <c r="H5236" s="8" t="s">
        <v>6360</v>
      </c>
      <c r="I5236" s="8" t="s">
        <v>6489</v>
      </c>
    </row>
    <row r="5237" spans="1:9" ht="30" x14ac:dyDescent="0.25">
      <c r="A5237" s="3">
        <v>5236</v>
      </c>
      <c r="B5237" s="4" t="s">
        <v>73</v>
      </c>
      <c r="C5237" s="4">
        <v>37962</v>
      </c>
      <c r="D5237" s="19" t="s">
        <v>6491</v>
      </c>
      <c r="E5237" s="4" t="s">
        <v>59</v>
      </c>
      <c r="F5237" s="4">
        <v>2</v>
      </c>
      <c r="G5237" s="4">
        <v>0.42</v>
      </c>
      <c r="H5237" s="4" t="s">
        <v>6360</v>
      </c>
      <c r="I5237" s="4" t="s">
        <v>6492</v>
      </c>
    </row>
    <row r="5238" spans="1:9" ht="30" x14ac:dyDescent="0.25">
      <c r="A5238" s="3">
        <v>5237</v>
      </c>
      <c r="B5238" s="4" t="s">
        <v>73</v>
      </c>
      <c r="C5238" s="4">
        <v>38065</v>
      </c>
      <c r="D5238" s="19" t="s">
        <v>6493</v>
      </c>
      <c r="E5238" s="4" t="s">
        <v>59</v>
      </c>
      <c r="F5238" s="4">
        <v>3</v>
      </c>
      <c r="G5238" s="4">
        <v>0.63</v>
      </c>
      <c r="H5238" s="4" t="s">
        <v>6360</v>
      </c>
      <c r="I5238" s="4" t="s">
        <v>6494</v>
      </c>
    </row>
    <row r="5239" spans="1:9" ht="30" x14ac:dyDescent="0.25">
      <c r="A5239" s="3">
        <v>5238</v>
      </c>
      <c r="B5239" s="6" t="s">
        <v>73</v>
      </c>
      <c r="C5239" s="16">
        <v>38439</v>
      </c>
      <c r="D5239" s="6" t="s">
        <v>6495</v>
      </c>
      <c r="E5239" s="6" t="s">
        <v>522</v>
      </c>
      <c r="F5239" s="6">
        <v>5</v>
      </c>
      <c r="G5239" s="6">
        <f>F5240*0.21</f>
        <v>0.21</v>
      </c>
      <c r="H5239" s="6" t="s">
        <v>6360</v>
      </c>
      <c r="I5239" s="6" t="s">
        <v>6389</v>
      </c>
    </row>
    <row r="5240" spans="1:9" ht="30" x14ac:dyDescent="0.25">
      <c r="A5240" s="3">
        <v>5239</v>
      </c>
      <c r="B5240" s="8" t="s">
        <v>73</v>
      </c>
      <c r="C5240" s="8">
        <v>38447</v>
      </c>
      <c r="D5240" s="8" t="s">
        <v>6496</v>
      </c>
      <c r="E5240" s="8" t="s">
        <v>59</v>
      </c>
      <c r="F5240" s="8">
        <v>1</v>
      </c>
      <c r="G5240" s="8">
        <v>0.21</v>
      </c>
      <c r="H5240" s="8" t="s">
        <v>6360</v>
      </c>
      <c r="I5240" s="8" t="s">
        <v>6405</v>
      </c>
    </row>
    <row r="5241" spans="1:9" x14ac:dyDescent="0.25">
      <c r="A5241" s="3">
        <v>5240</v>
      </c>
      <c r="B5241" s="8" t="s">
        <v>73</v>
      </c>
      <c r="C5241" s="8">
        <v>38536</v>
      </c>
      <c r="D5241" s="8" t="s">
        <v>6497</v>
      </c>
      <c r="E5241" s="8" t="s">
        <v>59</v>
      </c>
      <c r="F5241" s="8">
        <v>1</v>
      </c>
      <c r="G5241" s="8">
        <v>0.21</v>
      </c>
      <c r="H5241" s="8" t="s">
        <v>6360</v>
      </c>
      <c r="I5241" s="8" t="s">
        <v>6405</v>
      </c>
    </row>
    <row r="5242" spans="1:9" ht="45" x14ac:dyDescent="0.25">
      <c r="A5242" s="3">
        <v>5241</v>
      </c>
      <c r="B5242" s="4" t="s">
        <v>73</v>
      </c>
      <c r="C5242" s="4">
        <v>38577</v>
      </c>
      <c r="D5242" s="19" t="s">
        <v>6498</v>
      </c>
      <c r="E5242" s="4" t="s">
        <v>59</v>
      </c>
      <c r="F5242" s="4">
        <v>1</v>
      </c>
      <c r="G5242" s="4">
        <v>0.21</v>
      </c>
      <c r="H5242" s="4" t="s">
        <v>6360</v>
      </c>
      <c r="I5242" s="4" t="s">
        <v>6405</v>
      </c>
    </row>
    <row r="5243" spans="1:9" ht="30" x14ac:dyDescent="0.25">
      <c r="A5243" s="3">
        <v>5242</v>
      </c>
      <c r="B5243" s="8" t="s">
        <v>73</v>
      </c>
      <c r="C5243" s="8">
        <v>38720</v>
      </c>
      <c r="D5243" s="8" t="s">
        <v>6499</v>
      </c>
      <c r="E5243" s="8" t="s">
        <v>59</v>
      </c>
      <c r="F5243" s="8">
        <v>5</v>
      </c>
      <c r="G5243" s="8">
        <v>1.06</v>
      </c>
      <c r="H5243" s="8" t="s">
        <v>6360</v>
      </c>
      <c r="I5243" s="8" t="s">
        <v>6377</v>
      </c>
    </row>
    <row r="5244" spans="1:9" ht="30" x14ac:dyDescent="0.25">
      <c r="A5244" s="3">
        <v>5243</v>
      </c>
      <c r="B5244" s="4" t="s">
        <v>73</v>
      </c>
      <c r="C5244" s="4">
        <v>38731</v>
      </c>
      <c r="D5244" s="8" t="s">
        <v>6499</v>
      </c>
      <c r="E5244" s="4" t="s">
        <v>59</v>
      </c>
      <c r="F5244" s="4">
        <v>5</v>
      </c>
      <c r="G5244" s="4">
        <v>1.05</v>
      </c>
      <c r="H5244" s="4" t="s">
        <v>6360</v>
      </c>
      <c r="I5244" s="4" t="s">
        <v>6377</v>
      </c>
    </row>
    <row r="5245" spans="1:9" ht="30" x14ac:dyDescent="0.25">
      <c r="A5245" s="3">
        <v>5244</v>
      </c>
      <c r="B5245" s="4" t="s">
        <v>73</v>
      </c>
      <c r="C5245" s="4">
        <v>38732</v>
      </c>
      <c r="D5245" s="8" t="s">
        <v>6499</v>
      </c>
      <c r="E5245" s="4" t="s">
        <v>59</v>
      </c>
      <c r="F5245" s="4">
        <v>5</v>
      </c>
      <c r="G5245" s="4">
        <v>1.05</v>
      </c>
      <c r="H5245" s="4" t="s">
        <v>6360</v>
      </c>
      <c r="I5245" s="4" t="s">
        <v>6377</v>
      </c>
    </row>
    <row r="5246" spans="1:9" ht="45" x14ac:dyDescent="0.25">
      <c r="A5246" s="3">
        <v>5245</v>
      </c>
      <c r="B5246" s="4" t="s">
        <v>73</v>
      </c>
      <c r="C5246" s="4">
        <v>38756</v>
      </c>
      <c r="D5246" s="8" t="s">
        <v>6499</v>
      </c>
      <c r="E5246" s="4" t="s">
        <v>59</v>
      </c>
      <c r="F5246" s="4">
        <v>5</v>
      </c>
      <c r="G5246" s="4">
        <v>1.05</v>
      </c>
      <c r="H5246" s="4" t="s">
        <v>6360</v>
      </c>
      <c r="I5246" s="4" t="s">
        <v>6500</v>
      </c>
    </row>
    <row r="5247" spans="1:9" ht="45" x14ac:dyDescent="0.25">
      <c r="A5247" s="3">
        <v>5246</v>
      </c>
      <c r="B5247" s="4" t="s">
        <v>73</v>
      </c>
      <c r="C5247" s="4">
        <v>38757</v>
      </c>
      <c r="D5247" s="8" t="s">
        <v>6499</v>
      </c>
      <c r="E5247" s="4" t="s">
        <v>59</v>
      </c>
      <c r="F5247" s="4">
        <v>5</v>
      </c>
      <c r="G5247" s="4">
        <v>1.05</v>
      </c>
      <c r="H5247" s="4" t="s">
        <v>6360</v>
      </c>
      <c r="I5247" s="4" t="s">
        <v>6500</v>
      </c>
    </row>
    <row r="5248" spans="1:9" ht="30" x14ac:dyDescent="0.25">
      <c r="A5248" s="3">
        <v>5247</v>
      </c>
      <c r="B5248" s="8" t="s">
        <v>73</v>
      </c>
      <c r="C5248" s="8">
        <v>38941</v>
      </c>
      <c r="D5248" s="8" t="s">
        <v>6501</v>
      </c>
      <c r="E5248" s="8" t="s">
        <v>59</v>
      </c>
      <c r="F5248" s="8">
        <v>1</v>
      </c>
      <c r="G5248" s="8">
        <v>0.21</v>
      </c>
      <c r="H5248" s="8" t="s">
        <v>6360</v>
      </c>
      <c r="I5248" s="8" t="s">
        <v>6502</v>
      </c>
    </row>
    <row r="5249" spans="1:9" ht="30" x14ac:dyDescent="0.25">
      <c r="A5249" s="3">
        <v>5248</v>
      </c>
      <c r="B5249" s="4" t="s">
        <v>73</v>
      </c>
      <c r="C5249" s="8">
        <v>39157</v>
      </c>
      <c r="D5249" s="8" t="s">
        <v>6503</v>
      </c>
      <c r="E5249" s="8" t="s">
        <v>59</v>
      </c>
      <c r="F5249" s="8">
        <v>1</v>
      </c>
      <c r="G5249" s="8">
        <f>F5250*0.21</f>
        <v>0.21</v>
      </c>
      <c r="H5249" s="8" t="s">
        <v>6360</v>
      </c>
      <c r="I5249" s="8" t="s">
        <v>6504</v>
      </c>
    </row>
    <row r="5250" spans="1:9" ht="30" x14ac:dyDescent="0.25">
      <c r="A5250" s="3">
        <v>5249</v>
      </c>
      <c r="B5250" s="4" t="s">
        <v>73</v>
      </c>
      <c r="C5250" s="4">
        <v>39158</v>
      </c>
      <c r="D5250" s="4" t="s">
        <v>6505</v>
      </c>
      <c r="E5250" s="4" t="s">
        <v>59</v>
      </c>
      <c r="F5250" s="4">
        <v>1</v>
      </c>
      <c r="G5250" s="8">
        <f>F5251*0.21</f>
        <v>0.84</v>
      </c>
      <c r="H5250" s="4" t="s">
        <v>6360</v>
      </c>
      <c r="I5250" s="4" t="s">
        <v>6405</v>
      </c>
    </row>
    <row r="5251" spans="1:9" ht="30" x14ac:dyDescent="0.25">
      <c r="A5251" s="3">
        <v>5250</v>
      </c>
      <c r="B5251" s="8" t="s">
        <v>73</v>
      </c>
      <c r="C5251" s="8">
        <v>39301</v>
      </c>
      <c r="D5251" s="8" t="s">
        <v>6506</v>
      </c>
      <c r="E5251" s="8" t="s">
        <v>522</v>
      </c>
      <c r="F5251" s="8">
        <v>4</v>
      </c>
      <c r="G5251" s="8">
        <v>0.84</v>
      </c>
      <c r="H5251" s="8" t="s">
        <v>6360</v>
      </c>
      <c r="I5251" s="8" t="s">
        <v>6507</v>
      </c>
    </row>
    <row r="5252" spans="1:9" ht="30" x14ac:dyDescent="0.25">
      <c r="A5252" s="3">
        <v>5251</v>
      </c>
      <c r="B5252" s="8" t="s">
        <v>73</v>
      </c>
      <c r="C5252" s="8">
        <v>39396</v>
      </c>
      <c r="D5252" s="8" t="s">
        <v>6508</v>
      </c>
      <c r="E5252" s="8" t="s">
        <v>522</v>
      </c>
      <c r="F5252" s="8">
        <v>2</v>
      </c>
      <c r="G5252" s="8">
        <v>0.42</v>
      </c>
      <c r="H5252" s="8" t="s">
        <v>6360</v>
      </c>
      <c r="I5252" s="8" t="s">
        <v>6507</v>
      </c>
    </row>
    <row r="5253" spans="1:9" ht="45" x14ac:dyDescent="0.25">
      <c r="A5253" s="3">
        <v>5252</v>
      </c>
      <c r="B5253" s="8" t="s">
        <v>73</v>
      </c>
      <c r="C5253" s="8">
        <v>39401</v>
      </c>
      <c r="D5253" s="8" t="s">
        <v>6509</v>
      </c>
      <c r="E5253" s="8" t="s">
        <v>522</v>
      </c>
      <c r="F5253" s="8">
        <v>1</v>
      </c>
      <c r="G5253" s="8">
        <v>0.21</v>
      </c>
      <c r="H5253" s="8" t="s">
        <v>6360</v>
      </c>
      <c r="I5253" s="8" t="s">
        <v>6482</v>
      </c>
    </row>
    <row r="5254" spans="1:9" ht="45" x14ac:dyDescent="0.25">
      <c r="A5254" s="3">
        <v>5253</v>
      </c>
      <c r="B5254" s="6" t="s">
        <v>73</v>
      </c>
      <c r="C5254" s="6">
        <v>39439</v>
      </c>
      <c r="D5254" s="6" t="s">
        <v>6510</v>
      </c>
      <c r="E5254" s="6" t="s">
        <v>59</v>
      </c>
      <c r="F5254" s="6">
        <v>4</v>
      </c>
      <c r="G5254" s="8">
        <f>F5255*0.21</f>
        <v>0.42</v>
      </c>
      <c r="H5254" s="6" t="s">
        <v>6360</v>
      </c>
      <c r="I5254" s="6" t="s">
        <v>6487</v>
      </c>
    </row>
    <row r="5255" spans="1:9" ht="60" x14ac:dyDescent="0.25">
      <c r="A5255" s="3">
        <v>5254</v>
      </c>
      <c r="B5255" s="8" t="s">
        <v>73</v>
      </c>
      <c r="C5255" s="8">
        <v>39440</v>
      </c>
      <c r="D5255" s="8" t="s">
        <v>6511</v>
      </c>
      <c r="E5255" s="8" t="s">
        <v>522</v>
      </c>
      <c r="F5255" s="8">
        <v>2</v>
      </c>
      <c r="G5255" s="8">
        <v>0.42</v>
      </c>
      <c r="H5255" s="8" t="s">
        <v>6360</v>
      </c>
      <c r="I5255" s="8" t="s">
        <v>6512</v>
      </c>
    </row>
    <row r="5256" spans="1:9" ht="45" x14ac:dyDescent="0.25">
      <c r="A5256" s="3">
        <v>5255</v>
      </c>
      <c r="B5256" s="4" t="s">
        <v>73</v>
      </c>
      <c r="C5256" s="8">
        <v>39460</v>
      </c>
      <c r="D5256" s="8" t="s">
        <v>6513</v>
      </c>
      <c r="E5256" s="8" t="s">
        <v>59</v>
      </c>
      <c r="F5256" s="8">
        <v>2</v>
      </c>
      <c r="G5256" s="8">
        <f>F5257*0.21</f>
        <v>0.84</v>
      </c>
      <c r="H5256" s="8" t="s">
        <v>6360</v>
      </c>
      <c r="I5256" s="8" t="s">
        <v>6504</v>
      </c>
    </row>
    <row r="5257" spans="1:9" ht="30" x14ac:dyDescent="0.25">
      <c r="A5257" s="3">
        <v>5256</v>
      </c>
      <c r="B5257" s="6" t="s">
        <v>73</v>
      </c>
      <c r="C5257" s="6">
        <v>39646</v>
      </c>
      <c r="D5257" s="6" t="s">
        <v>6514</v>
      </c>
      <c r="E5257" s="6" t="s">
        <v>59</v>
      </c>
      <c r="F5257" s="6">
        <v>4</v>
      </c>
      <c r="G5257" s="6">
        <f>F5258*0.21</f>
        <v>0.84</v>
      </c>
      <c r="H5257" s="6" t="s">
        <v>6360</v>
      </c>
      <c r="I5257" s="6" t="s">
        <v>6407</v>
      </c>
    </row>
    <row r="5258" spans="1:9" ht="30" x14ac:dyDescent="0.25">
      <c r="A5258" s="3">
        <v>5257</v>
      </c>
      <c r="B5258" s="6" t="s">
        <v>73</v>
      </c>
      <c r="C5258" s="6">
        <v>39765</v>
      </c>
      <c r="D5258" s="6" t="s">
        <v>6515</v>
      </c>
      <c r="E5258" s="6" t="s">
        <v>522</v>
      </c>
      <c r="F5258" s="6">
        <v>4</v>
      </c>
      <c r="G5258" s="6">
        <f>F5259*0.21</f>
        <v>0.84</v>
      </c>
      <c r="H5258" s="6" t="s">
        <v>6360</v>
      </c>
      <c r="I5258" s="6" t="s">
        <v>6403</v>
      </c>
    </row>
    <row r="5259" spans="1:9" ht="45" x14ac:dyDescent="0.25">
      <c r="A5259" s="3">
        <v>5258</v>
      </c>
      <c r="B5259" s="8" t="s">
        <v>73</v>
      </c>
      <c r="C5259" s="8">
        <v>39768</v>
      </c>
      <c r="D5259" s="8" t="s">
        <v>6516</v>
      </c>
      <c r="E5259" s="8" t="s">
        <v>59</v>
      </c>
      <c r="F5259" s="11">
        <f>G5260/0.21</f>
        <v>4</v>
      </c>
      <c r="G5259" s="8">
        <v>0.21</v>
      </c>
      <c r="H5259" s="8" t="s">
        <v>6360</v>
      </c>
      <c r="I5259" s="8" t="s">
        <v>6487</v>
      </c>
    </row>
    <row r="5260" spans="1:9" ht="30" x14ac:dyDescent="0.25">
      <c r="A5260" s="3">
        <v>5259</v>
      </c>
      <c r="B5260" s="6" t="s">
        <v>73</v>
      </c>
      <c r="C5260" s="6">
        <v>39819</v>
      </c>
      <c r="D5260" s="6" t="s">
        <v>6517</v>
      </c>
      <c r="E5260" s="6" t="s">
        <v>522</v>
      </c>
      <c r="F5260" s="6">
        <v>2</v>
      </c>
      <c r="G5260" s="4">
        <f>F5261*0.21</f>
        <v>0.84</v>
      </c>
      <c r="H5260" s="6" t="s">
        <v>6360</v>
      </c>
      <c r="I5260" s="6" t="s">
        <v>6389</v>
      </c>
    </row>
    <row r="5261" spans="1:9" ht="30" x14ac:dyDescent="0.25">
      <c r="A5261" s="3">
        <v>5260</v>
      </c>
      <c r="B5261" s="6" t="s">
        <v>73</v>
      </c>
      <c r="C5261" s="16">
        <v>39831</v>
      </c>
      <c r="D5261" s="6" t="s">
        <v>6493</v>
      </c>
      <c r="E5261" s="6" t="s">
        <v>522</v>
      </c>
      <c r="F5261" s="6">
        <v>4</v>
      </c>
      <c r="G5261" s="6">
        <f>F5262*0.21</f>
        <v>0.42</v>
      </c>
      <c r="H5261" s="6" t="s">
        <v>6360</v>
      </c>
      <c r="I5261" s="6" t="s">
        <v>6507</v>
      </c>
    </row>
    <row r="5262" spans="1:9" ht="60" x14ac:dyDescent="0.25">
      <c r="A5262" s="3">
        <v>5261</v>
      </c>
      <c r="B5262" s="8" t="s">
        <v>73</v>
      </c>
      <c r="C5262" s="8">
        <v>39923</v>
      </c>
      <c r="D5262" s="8" t="s">
        <v>6518</v>
      </c>
      <c r="E5262" s="8" t="s">
        <v>522</v>
      </c>
      <c r="F5262" s="8">
        <v>2</v>
      </c>
      <c r="G5262" s="8">
        <v>0.42</v>
      </c>
      <c r="H5262" s="8" t="s">
        <v>6360</v>
      </c>
      <c r="I5262" s="8" t="s">
        <v>6389</v>
      </c>
    </row>
    <row r="5263" spans="1:9" ht="45" x14ac:dyDescent="0.25">
      <c r="A5263" s="3">
        <v>5262</v>
      </c>
      <c r="B5263" s="8" t="s">
        <v>73</v>
      </c>
      <c r="C5263" s="8">
        <v>40035</v>
      </c>
      <c r="D5263" s="8" t="s">
        <v>6519</v>
      </c>
      <c r="E5263" s="8" t="s">
        <v>59</v>
      </c>
      <c r="F5263" s="8">
        <v>4</v>
      </c>
      <c r="G5263" s="8">
        <f>F5264*0.21</f>
        <v>1.89</v>
      </c>
      <c r="H5263" s="8" t="s">
        <v>6360</v>
      </c>
      <c r="I5263" s="8" t="s">
        <v>6413</v>
      </c>
    </row>
    <row r="5264" spans="1:9" ht="30" x14ac:dyDescent="0.25">
      <c r="A5264" s="3">
        <v>5263</v>
      </c>
      <c r="B5264" s="8" t="s">
        <v>73</v>
      </c>
      <c r="C5264" s="8">
        <v>40323</v>
      </c>
      <c r="D5264" s="8" t="s">
        <v>6520</v>
      </c>
      <c r="E5264" s="8" t="s">
        <v>59</v>
      </c>
      <c r="F5264" s="11">
        <f>G5265/0.21</f>
        <v>9</v>
      </c>
      <c r="G5264" s="8">
        <v>1.06</v>
      </c>
      <c r="H5264" s="8" t="s">
        <v>6360</v>
      </c>
      <c r="I5264" s="8" t="s">
        <v>6361</v>
      </c>
    </row>
    <row r="5265" spans="1:9" ht="30" x14ac:dyDescent="0.25">
      <c r="A5265" s="3">
        <v>5264</v>
      </c>
      <c r="B5265" s="6" t="s">
        <v>73</v>
      </c>
      <c r="C5265" s="6">
        <v>40354</v>
      </c>
      <c r="D5265" s="6" t="s">
        <v>6521</v>
      </c>
      <c r="E5265" s="6" t="s">
        <v>59</v>
      </c>
      <c r="F5265" s="6">
        <v>1</v>
      </c>
      <c r="G5265" s="8">
        <f>F5266*0.21</f>
        <v>1.89</v>
      </c>
      <c r="H5265" s="6" t="s">
        <v>6360</v>
      </c>
      <c r="I5265" s="6" t="s">
        <v>6407</v>
      </c>
    </row>
    <row r="5266" spans="1:9" ht="30" x14ac:dyDescent="0.25">
      <c r="A5266" s="3">
        <v>5265</v>
      </c>
      <c r="B5266" s="8" t="s">
        <v>73</v>
      </c>
      <c r="C5266" s="8">
        <v>40402</v>
      </c>
      <c r="D5266" s="8" t="s">
        <v>5929</v>
      </c>
      <c r="E5266" s="8" t="s">
        <v>522</v>
      </c>
      <c r="F5266" s="8">
        <v>9</v>
      </c>
      <c r="G5266" s="8">
        <v>1.89</v>
      </c>
      <c r="H5266" s="8" t="s">
        <v>6360</v>
      </c>
      <c r="I5266" s="8" t="s">
        <v>6407</v>
      </c>
    </row>
    <row r="5267" spans="1:9" ht="45" x14ac:dyDescent="0.25">
      <c r="A5267" s="3">
        <v>5266</v>
      </c>
      <c r="B5267" s="6" t="s">
        <v>73</v>
      </c>
      <c r="C5267" s="6">
        <v>40564</v>
      </c>
      <c r="D5267" s="6" t="s">
        <v>6522</v>
      </c>
      <c r="E5267" s="6" t="s">
        <v>59</v>
      </c>
      <c r="F5267" s="6">
        <v>5</v>
      </c>
      <c r="G5267" s="8">
        <f>F5268*0.21</f>
        <v>0.42</v>
      </c>
      <c r="H5267" s="6" t="s">
        <v>6360</v>
      </c>
      <c r="I5267" s="6" t="s">
        <v>6407</v>
      </c>
    </row>
    <row r="5268" spans="1:9" ht="30" x14ac:dyDescent="0.25">
      <c r="A5268" s="3">
        <v>5267</v>
      </c>
      <c r="B5268" s="8" t="s">
        <v>73</v>
      </c>
      <c r="C5268" s="8">
        <v>40776</v>
      </c>
      <c r="D5268" s="8" t="s">
        <v>6523</v>
      </c>
      <c r="E5268" s="8" t="s">
        <v>59</v>
      </c>
      <c r="F5268" s="8">
        <v>2</v>
      </c>
      <c r="G5268" s="8">
        <v>0.42</v>
      </c>
      <c r="H5268" s="8" t="s">
        <v>6360</v>
      </c>
      <c r="I5268" s="8" t="s">
        <v>6504</v>
      </c>
    </row>
    <row r="5269" spans="1:9" ht="45" x14ac:dyDescent="0.25">
      <c r="A5269" s="3">
        <v>5268</v>
      </c>
      <c r="B5269" s="6" t="s">
        <v>73</v>
      </c>
      <c r="C5269" s="6">
        <v>40835</v>
      </c>
      <c r="D5269" s="6" t="s">
        <v>6417</v>
      </c>
      <c r="E5269" s="6" t="s">
        <v>59</v>
      </c>
      <c r="F5269" s="6">
        <v>5</v>
      </c>
      <c r="G5269" s="8">
        <f t="shared" ref="G5269:G5275" si="166">F5270*0.21</f>
        <v>0.21</v>
      </c>
      <c r="H5269" s="6" t="s">
        <v>6360</v>
      </c>
      <c r="I5269" s="6" t="s">
        <v>6413</v>
      </c>
    </row>
    <row r="5270" spans="1:9" ht="45" x14ac:dyDescent="0.25">
      <c r="A5270" s="3">
        <v>5269</v>
      </c>
      <c r="B5270" s="8" t="s">
        <v>73</v>
      </c>
      <c r="C5270" s="8">
        <v>40838</v>
      </c>
      <c r="D5270" s="8" t="s">
        <v>6417</v>
      </c>
      <c r="E5270" s="8" t="s">
        <v>59</v>
      </c>
      <c r="F5270" s="8">
        <v>1</v>
      </c>
      <c r="G5270" s="8">
        <f t="shared" si="166"/>
        <v>0.84</v>
      </c>
      <c r="H5270" s="8" t="s">
        <v>6360</v>
      </c>
      <c r="I5270" s="8" t="s">
        <v>6413</v>
      </c>
    </row>
    <row r="5271" spans="1:9" ht="45" x14ac:dyDescent="0.25">
      <c r="A5271" s="3">
        <v>5270</v>
      </c>
      <c r="B5271" s="8" t="s">
        <v>73</v>
      </c>
      <c r="C5271" s="8">
        <v>40987</v>
      </c>
      <c r="D5271" s="8" t="s">
        <v>6524</v>
      </c>
      <c r="E5271" s="8" t="s">
        <v>59</v>
      </c>
      <c r="F5271" s="8">
        <v>4</v>
      </c>
      <c r="G5271" s="8">
        <f t="shared" si="166"/>
        <v>0.84</v>
      </c>
      <c r="H5271" s="8" t="s">
        <v>6360</v>
      </c>
      <c r="I5271" s="8" t="s">
        <v>6487</v>
      </c>
    </row>
    <row r="5272" spans="1:9" ht="45" x14ac:dyDescent="0.25">
      <c r="A5272" s="3">
        <v>5271</v>
      </c>
      <c r="B5272" s="8" t="s">
        <v>73</v>
      </c>
      <c r="C5272" s="8">
        <v>40988</v>
      </c>
      <c r="D5272" s="8" t="s">
        <v>6524</v>
      </c>
      <c r="E5272" s="8" t="s">
        <v>59</v>
      </c>
      <c r="F5272" s="8">
        <v>4</v>
      </c>
      <c r="G5272" s="8">
        <f t="shared" si="166"/>
        <v>3.15</v>
      </c>
      <c r="H5272" s="8" t="s">
        <v>6360</v>
      </c>
      <c r="I5272" s="8" t="s">
        <v>6487</v>
      </c>
    </row>
    <row r="5273" spans="1:9" ht="30" x14ac:dyDescent="0.25">
      <c r="A5273" s="3">
        <v>5272</v>
      </c>
      <c r="B5273" s="6" t="s">
        <v>73</v>
      </c>
      <c r="C5273" s="6">
        <v>41054</v>
      </c>
      <c r="D5273" s="6" t="s">
        <v>6422</v>
      </c>
      <c r="E5273" s="6" t="s">
        <v>59</v>
      </c>
      <c r="F5273" s="6">
        <v>15</v>
      </c>
      <c r="G5273" s="4">
        <f t="shared" si="166"/>
        <v>1.05</v>
      </c>
      <c r="H5273" s="6" t="s">
        <v>6360</v>
      </c>
      <c r="I5273" s="6" t="s">
        <v>6525</v>
      </c>
    </row>
    <row r="5274" spans="1:9" ht="30" x14ac:dyDescent="0.25">
      <c r="A5274" s="3">
        <v>5273</v>
      </c>
      <c r="B5274" s="8" t="s">
        <v>73</v>
      </c>
      <c r="C5274" s="8">
        <v>41367</v>
      </c>
      <c r="D5274" s="8" t="s">
        <v>6526</v>
      </c>
      <c r="E5274" s="8" t="s">
        <v>59</v>
      </c>
      <c r="F5274" s="8">
        <v>5</v>
      </c>
      <c r="G5274" s="8">
        <f t="shared" si="166"/>
        <v>0.21</v>
      </c>
      <c r="H5274" s="8" t="s">
        <v>6360</v>
      </c>
      <c r="I5274" s="8" t="s">
        <v>6527</v>
      </c>
    </row>
    <row r="5275" spans="1:9" ht="30" x14ac:dyDescent="0.25">
      <c r="A5275" s="3">
        <v>5274</v>
      </c>
      <c r="B5275" s="6" t="s">
        <v>73</v>
      </c>
      <c r="C5275" s="6">
        <v>41389</v>
      </c>
      <c r="D5275" s="6" t="s">
        <v>6528</v>
      </c>
      <c r="E5275" s="6" t="s">
        <v>59</v>
      </c>
      <c r="F5275" s="7">
        <v>1</v>
      </c>
      <c r="G5275" s="4">
        <f t="shared" si="166"/>
        <v>0.21</v>
      </c>
      <c r="H5275" s="6" t="s">
        <v>6360</v>
      </c>
      <c r="I5275" s="6" t="s">
        <v>6405</v>
      </c>
    </row>
    <row r="5276" spans="1:9" ht="30" x14ac:dyDescent="0.25">
      <c r="A5276" s="3">
        <v>5275</v>
      </c>
      <c r="B5276" s="8" t="s">
        <v>73</v>
      </c>
      <c r="C5276" s="8">
        <v>41397</v>
      </c>
      <c r="D5276" s="8" t="s">
        <v>6190</v>
      </c>
      <c r="E5276" s="8" t="s">
        <v>59</v>
      </c>
      <c r="F5276" s="8">
        <v>1</v>
      </c>
      <c r="G5276" s="8">
        <v>0.21</v>
      </c>
      <c r="H5276" s="8" t="s">
        <v>6360</v>
      </c>
      <c r="I5276" s="8" t="s">
        <v>6405</v>
      </c>
    </row>
    <row r="5277" spans="1:9" ht="30" x14ac:dyDescent="0.25">
      <c r="A5277" s="3">
        <v>5276</v>
      </c>
      <c r="B5277" s="6" t="s">
        <v>73</v>
      </c>
      <c r="C5277" s="6">
        <v>41402</v>
      </c>
      <c r="D5277" s="6" t="s">
        <v>6529</v>
      </c>
      <c r="E5277" s="6" t="s">
        <v>59</v>
      </c>
      <c r="F5277" s="6">
        <v>1</v>
      </c>
      <c r="G5277" s="8">
        <f>F5278*0.21</f>
        <v>0.21</v>
      </c>
      <c r="H5277" s="6" t="s">
        <v>6360</v>
      </c>
      <c r="I5277" s="6" t="s">
        <v>6502</v>
      </c>
    </row>
    <row r="5278" spans="1:9" ht="30" x14ac:dyDescent="0.25">
      <c r="A5278" s="3">
        <v>5277</v>
      </c>
      <c r="B5278" s="8" t="s">
        <v>73</v>
      </c>
      <c r="C5278" s="8">
        <v>41406</v>
      </c>
      <c r="D5278" s="8" t="s">
        <v>6530</v>
      </c>
      <c r="E5278" s="8" t="s">
        <v>59</v>
      </c>
      <c r="F5278" s="8">
        <v>1</v>
      </c>
      <c r="G5278" s="8">
        <v>0.21</v>
      </c>
      <c r="H5278" s="8" t="s">
        <v>6360</v>
      </c>
      <c r="I5278" s="8" t="s">
        <v>6405</v>
      </c>
    </row>
    <row r="5279" spans="1:9" ht="30" x14ac:dyDescent="0.25">
      <c r="A5279" s="3">
        <v>5278</v>
      </c>
      <c r="B5279" s="6" t="s">
        <v>73</v>
      </c>
      <c r="C5279" s="6">
        <v>41689</v>
      </c>
      <c r="D5279" s="6" t="s">
        <v>5563</v>
      </c>
      <c r="E5279" s="6" t="s">
        <v>59</v>
      </c>
      <c r="F5279" s="6">
        <v>1</v>
      </c>
      <c r="G5279" s="4">
        <f t="shared" ref="G5279:G5291" si="167">F5280*0.21</f>
        <v>0.21</v>
      </c>
      <c r="H5279" s="6" t="s">
        <v>6360</v>
      </c>
      <c r="I5279" s="6" t="s">
        <v>6405</v>
      </c>
    </row>
    <row r="5280" spans="1:9" ht="45" x14ac:dyDescent="0.25">
      <c r="A5280" s="3">
        <v>5279</v>
      </c>
      <c r="B5280" s="6" t="s">
        <v>73</v>
      </c>
      <c r="C5280" s="6">
        <v>41696</v>
      </c>
      <c r="D5280" s="6" t="s">
        <v>6531</v>
      </c>
      <c r="E5280" s="6" t="s">
        <v>59</v>
      </c>
      <c r="F5280" s="6">
        <v>1</v>
      </c>
      <c r="G5280" s="4">
        <f t="shared" si="167"/>
        <v>0.42</v>
      </c>
      <c r="H5280" s="6" t="s">
        <v>6360</v>
      </c>
      <c r="I5280" s="6" t="s">
        <v>6405</v>
      </c>
    </row>
    <row r="5281" spans="1:10" ht="30" x14ac:dyDescent="0.25">
      <c r="A5281" s="3">
        <v>5280</v>
      </c>
      <c r="B5281" s="6" t="s">
        <v>73</v>
      </c>
      <c r="C5281" s="6">
        <v>41702</v>
      </c>
      <c r="D5281" s="6" t="s">
        <v>6532</v>
      </c>
      <c r="E5281" s="6" t="s">
        <v>59</v>
      </c>
      <c r="F5281" s="6">
        <v>2</v>
      </c>
      <c r="G5281" s="4">
        <f t="shared" si="167"/>
        <v>0.21</v>
      </c>
      <c r="H5281" s="6" t="s">
        <v>6360</v>
      </c>
      <c r="I5281" s="6" t="s">
        <v>6405</v>
      </c>
      <c r="J5281" s="13"/>
    </row>
    <row r="5282" spans="1:10" ht="45" x14ac:dyDescent="0.25">
      <c r="A5282" s="3">
        <v>5281</v>
      </c>
      <c r="B5282" s="6" t="s">
        <v>73</v>
      </c>
      <c r="C5282" s="6">
        <v>41706</v>
      </c>
      <c r="D5282" s="6" t="s">
        <v>6533</v>
      </c>
      <c r="E5282" s="6" t="s">
        <v>59</v>
      </c>
      <c r="F5282" s="6">
        <v>1</v>
      </c>
      <c r="G5282" s="4">
        <f t="shared" si="167"/>
        <v>0.21</v>
      </c>
      <c r="H5282" s="6" t="s">
        <v>6360</v>
      </c>
      <c r="I5282" s="6" t="s">
        <v>6405</v>
      </c>
      <c r="J5282" s="13"/>
    </row>
    <row r="5283" spans="1:10" ht="30" x14ac:dyDescent="0.25">
      <c r="A5283" s="3">
        <v>5282</v>
      </c>
      <c r="B5283" s="6" t="s">
        <v>73</v>
      </c>
      <c r="C5283" s="6">
        <v>41824</v>
      </c>
      <c r="D5283" s="6" t="s">
        <v>6534</v>
      </c>
      <c r="E5283" s="6" t="s">
        <v>59</v>
      </c>
      <c r="F5283" s="6">
        <v>1</v>
      </c>
      <c r="G5283" s="4">
        <f t="shared" si="167"/>
        <v>0.21</v>
      </c>
      <c r="H5283" s="6" t="s">
        <v>6360</v>
      </c>
      <c r="I5283" s="6" t="s">
        <v>6405</v>
      </c>
      <c r="J5283" s="13"/>
    </row>
    <row r="5284" spans="1:10" ht="30" x14ac:dyDescent="0.25">
      <c r="A5284" s="3">
        <v>5283</v>
      </c>
      <c r="B5284" s="6" t="s">
        <v>73</v>
      </c>
      <c r="C5284" s="6">
        <v>41846</v>
      </c>
      <c r="D5284" s="6" t="s">
        <v>6535</v>
      </c>
      <c r="E5284" s="6" t="s">
        <v>59</v>
      </c>
      <c r="F5284" s="6">
        <v>1</v>
      </c>
      <c r="G5284" s="4">
        <f t="shared" si="167"/>
        <v>0.63</v>
      </c>
      <c r="H5284" s="6" t="s">
        <v>6360</v>
      </c>
      <c r="I5284" s="6" t="s">
        <v>6405</v>
      </c>
      <c r="J5284" s="13"/>
    </row>
    <row r="5285" spans="1:10" ht="45" x14ac:dyDescent="0.25">
      <c r="A5285" s="3">
        <v>5284</v>
      </c>
      <c r="B5285" s="8" t="s">
        <v>73</v>
      </c>
      <c r="C5285" s="8">
        <v>42012</v>
      </c>
      <c r="D5285" s="8" t="s">
        <v>6536</v>
      </c>
      <c r="E5285" s="8" t="s">
        <v>59</v>
      </c>
      <c r="F5285" s="8">
        <v>3</v>
      </c>
      <c r="G5285" s="8">
        <f t="shared" si="167"/>
        <v>0.84</v>
      </c>
      <c r="H5285" s="8" t="s">
        <v>6360</v>
      </c>
      <c r="I5285" s="8" t="s">
        <v>6427</v>
      </c>
      <c r="J5285" s="13"/>
    </row>
    <row r="5286" spans="1:10" ht="45" x14ac:dyDescent="0.25">
      <c r="A5286" s="3">
        <v>5285</v>
      </c>
      <c r="B5286" s="8" t="s">
        <v>73</v>
      </c>
      <c r="C5286" s="8">
        <v>42170</v>
      </c>
      <c r="D5286" s="8" t="s">
        <v>6537</v>
      </c>
      <c r="E5286" s="8" t="s">
        <v>59</v>
      </c>
      <c r="F5286" s="8">
        <v>4</v>
      </c>
      <c r="G5286" s="8">
        <f t="shared" si="167"/>
        <v>2.52</v>
      </c>
      <c r="H5286" s="8" t="s">
        <v>6360</v>
      </c>
      <c r="I5286" s="8" t="s">
        <v>6377</v>
      </c>
    </row>
    <row r="5287" spans="1:10" ht="30" x14ac:dyDescent="0.25">
      <c r="A5287" s="3">
        <v>5286</v>
      </c>
      <c r="B5287" s="8" t="s">
        <v>73</v>
      </c>
      <c r="C5287" s="8">
        <v>42329</v>
      </c>
      <c r="D5287" s="8" t="s">
        <v>6538</v>
      </c>
      <c r="E5287" s="8" t="s">
        <v>59</v>
      </c>
      <c r="F5287" s="8">
        <v>12</v>
      </c>
      <c r="G5287" s="8">
        <f t="shared" si="167"/>
        <v>2.52</v>
      </c>
      <c r="H5287" s="8" t="s">
        <v>6360</v>
      </c>
      <c r="I5287" s="8" t="s">
        <v>6361</v>
      </c>
      <c r="J5287" s="13"/>
    </row>
    <row r="5288" spans="1:10" ht="30" x14ac:dyDescent="0.25">
      <c r="A5288" s="3">
        <v>5287</v>
      </c>
      <c r="B5288" s="8" t="s">
        <v>73</v>
      </c>
      <c r="C5288" s="8">
        <v>42330</v>
      </c>
      <c r="D5288" s="8" t="s">
        <v>6538</v>
      </c>
      <c r="E5288" s="8" t="s">
        <v>59</v>
      </c>
      <c r="F5288" s="8">
        <v>12</v>
      </c>
      <c r="G5288" s="8">
        <f t="shared" si="167"/>
        <v>0.84</v>
      </c>
      <c r="H5288" s="8" t="s">
        <v>6360</v>
      </c>
      <c r="I5288" s="8" t="s">
        <v>6361</v>
      </c>
      <c r="J5288" s="13"/>
    </row>
    <row r="5289" spans="1:10" ht="45" x14ac:dyDescent="0.25">
      <c r="A5289" s="3">
        <v>5288</v>
      </c>
      <c r="B5289" s="6" t="s">
        <v>73</v>
      </c>
      <c r="C5289" s="6">
        <v>42426</v>
      </c>
      <c r="D5289" s="6" t="s">
        <v>6539</v>
      </c>
      <c r="E5289" s="6" t="s">
        <v>59</v>
      </c>
      <c r="F5289" s="6">
        <v>4</v>
      </c>
      <c r="G5289" s="8">
        <f t="shared" si="167"/>
        <v>1.05</v>
      </c>
      <c r="H5289" s="6" t="s">
        <v>6360</v>
      </c>
      <c r="I5289" s="6" t="s">
        <v>6405</v>
      </c>
      <c r="J5289" s="13"/>
    </row>
    <row r="5290" spans="1:10" ht="30" x14ac:dyDescent="0.25">
      <c r="A5290" s="3">
        <v>5289</v>
      </c>
      <c r="B5290" s="6" t="s">
        <v>73</v>
      </c>
      <c r="C5290" s="6">
        <v>42658</v>
      </c>
      <c r="D5290" s="6" t="s">
        <v>6540</v>
      </c>
      <c r="E5290" s="6" t="s">
        <v>59</v>
      </c>
      <c r="F5290" s="6">
        <v>5</v>
      </c>
      <c r="G5290" s="6">
        <f t="shared" si="167"/>
        <v>1.68</v>
      </c>
      <c r="H5290" s="6" t="s">
        <v>6360</v>
      </c>
      <c r="I5290" s="6" t="s">
        <v>6541</v>
      </c>
      <c r="J5290" s="13"/>
    </row>
    <row r="5291" spans="1:10" ht="45" x14ac:dyDescent="0.25">
      <c r="A5291" s="3">
        <v>5290</v>
      </c>
      <c r="B5291" s="8" t="s">
        <v>73</v>
      </c>
      <c r="C5291" s="8">
        <v>42991</v>
      </c>
      <c r="D5291" s="8" t="s">
        <v>6542</v>
      </c>
      <c r="E5291" s="8" t="s">
        <v>59</v>
      </c>
      <c r="F5291" s="8">
        <v>8</v>
      </c>
      <c r="G5291" s="8">
        <f t="shared" si="167"/>
        <v>1.47</v>
      </c>
      <c r="H5291" s="8" t="s">
        <v>6360</v>
      </c>
      <c r="I5291" s="8" t="s">
        <v>6487</v>
      </c>
    </row>
    <row r="5292" spans="1:10" ht="30" x14ac:dyDescent="0.25">
      <c r="A5292" s="3">
        <v>5291</v>
      </c>
      <c r="B5292" s="8" t="s">
        <v>73</v>
      </c>
      <c r="C5292" s="8">
        <v>43141</v>
      </c>
      <c r="D5292" s="8" t="s">
        <v>6543</v>
      </c>
      <c r="E5292" s="8" t="s">
        <v>59</v>
      </c>
      <c r="F5292" s="11">
        <f>G5293/0.21</f>
        <v>7</v>
      </c>
      <c r="G5292" s="8">
        <v>0.21</v>
      </c>
      <c r="H5292" s="8" t="s">
        <v>6368</v>
      </c>
      <c r="I5292" s="8" t="s">
        <v>6544</v>
      </c>
    </row>
    <row r="5293" spans="1:10" ht="30" x14ac:dyDescent="0.25">
      <c r="A5293" s="3">
        <v>5292</v>
      </c>
      <c r="B5293" s="8" t="s">
        <v>73</v>
      </c>
      <c r="C5293" s="8">
        <v>43455</v>
      </c>
      <c r="D5293" s="8" t="s">
        <v>6545</v>
      </c>
      <c r="E5293" s="8" t="s">
        <v>59</v>
      </c>
      <c r="F5293" s="8">
        <v>2</v>
      </c>
      <c r="G5293" s="8">
        <f>F5294*0.21</f>
        <v>1.47</v>
      </c>
      <c r="H5293" s="8" t="s">
        <v>6360</v>
      </c>
      <c r="I5293" s="8" t="s">
        <v>6405</v>
      </c>
    </row>
    <row r="5294" spans="1:10" ht="30" x14ac:dyDescent="0.25">
      <c r="A5294" s="3">
        <v>5293</v>
      </c>
      <c r="B5294" s="6" t="s">
        <v>73</v>
      </c>
      <c r="C5294" s="6">
        <v>43740</v>
      </c>
      <c r="D5294" s="6" t="s">
        <v>6546</v>
      </c>
      <c r="E5294" s="6" t="s">
        <v>59</v>
      </c>
      <c r="F5294" s="6">
        <v>7</v>
      </c>
      <c r="G5294" s="8">
        <f>F5295*0.21</f>
        <v>1.05</v>
      </c>
      <c r="H5294" s="6" t="s">
        <v>6360</v>
      </c>
      <c r="I5294" s="6" t="s">
        <v>6541</v>
      </c>
    </row>
    <row r="5295" spans="1:10" ht="30" x14ac:dyDescent="0.25">
      <c r="A5295" s="3">
        <v>5294</v>
      </c>
      <c r="B5295" s="8" t="s">
        <v>73</v>
      </c>
      <c r="C5295" s="8">
        <v>43784</v>
      </c>
      <c r="D5295" s="8" t="s">
        <v>6546</v>
      </c>
      <c r="E5295" s="8" t="s">
        <v>59</v>
      </c>
      <c r="F5295" s="8">
        <v>5</v>
      </c>
      <c r="G5295" s="8">
        <f>F5296*0.21</f>
        <v>0.21</v>
      </c>
      <c r="H5295" s="8" t="s">
        <v>6360</v>
      </c>
      <c r="I5295" s="8" t="s">
        <v>6413</v>
      </c>
    </row>
    <row r="5296" spans="1:10" ht="60" x14ac:dyDescent="0.25">
      <c r="A5296" s="3">
        <v>5295</v>
      </c>
      <c r="B5296" s="6" t="s">
        <v>73</v>
      </c>
      <c r="C5296" s="6">
        <v>44147</v>
      </c>
      <c r="D5296" s="6" t="s">
        <v>6547</v>
      </c>
      <c r="E5296" s="6" t="s">
        <v>59</v>
      </c>
      <c r="F5296" s="6">
        <v>1</v>
      </c>
      <c r="G5296" s="8">
        <f>F5297*0.21</f>
        <v>1.47</v>
      </c>
      <c r="H5296" s="6" t="s">
        <v>6360</v>
      </c>
      <c r="I5296" s="6" t="s">
        <v>6487</v>
      </c>
    </row>
    <row r="5297" spans="1:9" ht="30" x14ac:dyDescent="0.25">
      <c r="A5297" s="3">
        <v>5296</v>
      </c>
      <c r="B5297" s="8" t="s">
        <v>73</v>
      </c>
      <c r="C5297" s="8">
        <v>44190</v>
      </c>
      <c r="D5297" s="8" t="s">
        <v>6548</v>
      </c>
      <c r="E5297" s="8" t="s">
        <v>59</v>
      </c>
      <c r="F5297" s="8">
        <v>7</v>
      </c>
      <c r="G5297" s="8">
        <v>1.47</v>
      </c>
      <c r="H5297" s="8" t="s">
        <v>6360</v>
      </c>
      <c r="I5297" s="8" t="s">
        <v>6377</v>
      </c>
    </row>
    <row r="5298" spans="1:9" ht="30" x14ac:dyDescent="0.25">
      <c r="A5298" s="3">
        <v>5297</v>
      </c>
      <c r="B5298" s="8" t="s">
        <v>73</v>
      </c>
      <c r="C5298" s="8">
        <v>44360</v>
      </c>
      <c r="D5298" s="8" t="s">
        <v>6549</v>
      </c>
      <c r="E5298" s="8" t="s">
        <v>59</v>
      </c>
      <c r="F5298" s="8">
        <v>9</v>
      </c>
      <c r="G5298" s="8">
        <f t="shared" ref="G5298:G5313" si="168">F5299*0.21</f>
        <v>1.05</v>
      </c>
      <c r="H5298" s="8" t="s">
        <v>6360</v>
      </c>
      <c r="I5298" s="8" t="s">
        <v>6541</v>
      </c>
    </row>
    <row r="5299" spans="1:9" ht="30" x14ac:dyDescent="0.25">
      <c r="A5299" s="3">
        <v>5298</v>
      </c>
      <c r="B5299" s="8" t="s">
        <v>73</v>
      </c>
      <c r="C5299" s="8">
        <v>44765</v>
      </c>
      <c r="D5299" s="8" t="s">
        <v>6550</v>
      </c>
      <c r="E5299" s="8" t="s">
        <v>59</v>
      </c>
      <c r="F5299" s="8">
        <v>5</v>
      </c>
      <c r="G5299" s="8">
        <f t="shared" si="168"/>
        <v>1.26</v>
      </c>
      <c r="H5299" s="8" t="s">
        <v>6360</v>
      </c>
      <c r="I5299" s="8" t="s">
        <v>6413</v>
      </c>
    </row>
    <row r="5300" spans="1:9" ht="30" x14ac:dyDescent="0.25">
      <c r="A5300" s="3">
        <v>5299</v>
      </c>
      <c r="B5300" s="6" t="s">
        <v>73</v>
      </c>
      <c r="C5300" s="6">
        <v>44833</v>
      </c>
      <c r="D5300" s="6" t="s">
        <v>6548</v>
      </c>
      <c r="E5300" s="6" t="s">
        <v>59</v>
      </c>
      <c r="F5300" s="6">
        <v>6</v>
      </c>
      <c r="G5300" s="8">
        <f t="shared" si="168"/>
        <v>0.63</v>
      </c>
      <c r="H5300" s="6" t="s">
        <v>6360</v>
      </c>
      <c r="I5300" s="6" t="s">
        <v>6551</v>
      </c>
    </row>
    <row r="5301" spans="1:9" ht="60" x14ac:dyDescent="0.25">
      <c r="A5301" s="3">
        <v>5300</v>
      </c>
      <c r="B5301" s="8" t="s">
        <v>73</v>
      </c>
      <c r="C5301" s="8">
        <v>45005</v>
      </c>
      <c r="D5301" s="8" t="s">
        <v>6552</v>
      </c>
      <c r="E5301" s="8" t="s">
        <v>59</v>
      </c>
      <c r="F5301" s="8">
        <v>3</v>
      </c>
      <c r="G5301" s="8">
        <f t="shared" si="168"/>
        <v>1.05</v>
      </c>
      <c r="H5301" s="8" t="s">
        <v>6360</v>
      </c>
      <c r="I5301" s="8" t="s">
        <v>6361</v>
      </c>
    </row>
    <row r="5302" spans="1:9" ht="60" x14ac:dyDescent="0.25">
      <c r="A5302" s="3">
        <v>5301</v>
      </c>
      <c r="B5302" s="8" t="s">
        <v>73</v>
      </c>
      <c r="C5302" s="8">
        <v>45062</v>
      </c>
      <c r="D5302" s="8" t="s">
        <v>6553</v>
      </c>
      <c r="E5302" s="8" t="s">
        <v>59</v>
      </c>
      <c r="F5302" s="8">
        <v>5</v>
      </c>
      <c r="G5302" s="8">
        <f t="shared" si="168"/>
        <v>0.42</v>
      </c>
      <c r="H5302" s="8" t="s">
        <v>6360</v>
      </c>
      <c r="I5302" s="8" t="s">
        <v>6361</v>
      </c>
    </row>
    <row r="5303" spans="1:9" x14ac:dyDescent="0.25">
      <c r="A5303" s="3">
        <v>5302</v>
      </c>
      <c r="B5303" s="8" t="s">
        <v>73</v>
      </c>
      <c r="C5303" s="8">
        <v>45121</v>
      </c>
      <c r="D5303" s="8" t="s">
        <v>6554</v>
      </c>
      <c r="E5303" s="8" t="s">
        <v>59</v>
      </c>
      <c r="F5303" s="8">
        <v>2</v>
      </c>
      <c r="G5303" s="8">
        <f t="shared" si="168"/>
        <v>1.05</v>
      </c>
      <c r="H5303" s="8" t="s">
        <v>6360</v>
      </c>
      <c r="I5303" s="8" t="s">
        <v>6405</v>
      </c>
    </row>
    <row r="5304" spans="1:9" x14ac:dyDescent="0.25">
      <c r="A5304" s="3">
        <v>5303</v>
      </c>
      <c r="B5304" s="8" t="s">
        <v>73</v>
      </c>
      <c r="C5304" s="8">
        <v>45130</v>
      </c>
      <c r="D5304" s="8" t="s">
        <v>6555</v>
      </c>
      <c r="E5304" s="8" t="s">
        <v>59</v>
      </c>
      <c r="F5304" s="8">
        <v>5</v>
      </c>
      <c r="G5304" s="8">
        <f t="shared" si="168"/>
        <v>0.21</v>
      </c>
      <c r="H5304" s="8" t="s">
        <v>6360</v>
      </c>
      <c r="I5304" s="8" t="s">
        <v>6361</v>
      </c>
    </row>
    <row r="5305" spans="1:9" ht="30" x14ac:dyDescent="0.25">
      <c r="A5305" s="3">
        <v>5304</v>
      </c>
      <c r="B5305" s="8" t="s">
        <v>73</v>
      </c>
      <c r="C5305" s="8">
        <v>45159</v>
      </c>
      <c r="D5305" s="8" t="s">
        <v>6556</v>
      </c>
      <c r="E5305" s="8" t="s">
        <v>59</v>
      </c>
      <c r="F5305" s="8">
        <v>1</v>
      </c>
      <c r="G5305" s="8">
        <f t="shared" si="168"/>
        <v>0.21</v>
      </c>
      <c r="H5305" s="8" t="s">
        <v>6360</v>
      </c>
      <c r="I5305" s="8" t="s">
        <v>6487</v>
      </c>
    </row>
    <row r="5306" spans="1:9" ht="30" x14ac:dyDescent="0.25">
      <c r="A5306" s="3">
        <v>5305</v>
      </c>
      <c r="B5306" s="8" t="s">
        <v>73</v>
      </c>
      <c r="C5306" s="8">
        <v>45161</v>
      </c>
      <c r="D5306" s="8" t="s">
        <v>6557</v>
      </c>
      <c r="E5306" s="8" t="s">
        <v>59</v>
      </c>
      <c r="F5306" s="8">
        <v>1</v>
      </c>
      <c r="G5306" s="8">
        <f t="shared" si="168"/>
        <v>0.21</v>
      </c>
      <c r="H5306" s="8" t="s">
        <v>6360</v>
      </c>
      <c r="I5306" s="8" t="s">
        <v>6361</v>
      </c>
    </row>
    <row r="5307" spans="1:9" ht="30" x14ac:dyDescent="0.25">
      <c r="A5307" s="3">
        <v>5306</v>
      </c>
      <c r="B5307" s="8" t="s">
        <v>73</v>
      </c>
      <c r="C5307" s="8">
        <v>45309</v>
      </c>
      <c r="D5307" s="8" t="s">
        <v>6558</v>
      </c>
      <c r="E5307" s="8" t="s">
        <v>59</v>
      </c>
      <c r="F5307" s="8">
        <v>1</v>
      </c>
      <c r="G5307" s="8">
        <f t="shared" si="168"/>
        <v>0.21</v>
      </c>
      <c r="H5307" s="8" t="s">
        <v>6360</v>
      </c>
      <c r="I5307" s="8" t="s">
        <v>6487</v>
      </c>
    </row>
    <row r="5308" spans="1:9" ht="30" x14ac:dyDescent="0.25">
      <c r="A5308" s="3">
        <v>5307</v>
      </c>
      <c r="B5308" s="6" t="s">
        <v>73</v>
      </c>
      <c r="C5308" s="6">
        <v>45453</v>
      </c>
      <c r="D5308" s="6" t="s">
        <v>6559</v>
      </c>
      <c r="E5308" s="6" t="s">
        <v>59</v>
      </c>
      <c r="F5308" s="6">
        <v>1</v>
      </c>
      <c r="G5308" s="8">
        <f t="shared" si="168"/>
        <v>0.63</v>
      </c>
      <c r="H5308" s="6" t="s">
        <v>6360</v>
      </c>
      <c r="I5308" s="6" t="s">
        <v>6361</v>
      </c>
    </row>
    <row r="5309" spans="1:9" ht="30" x14ac:dyDescent="0.25">
      <c r="A5309" s="3">
        <v>5308</v>
      </c>
      <c r="B5309" s="8" t="s">
        <v>73</v>
      </c>
      <c r="C5309" s="8">
        <v>45822</v>
      </c>
      <c r="D5309" s="8" t="s">
        <v>6560</v>
      </c>
      <c r="E5309" s="8" t="s">
        <v>59</v>
      </c>
      <c r="F5309" s="8">
        <v>3</v>
      </c>
      <c r="G5309" s="8">
        <f t="shared" si="168"/>
        <v>0.42</v>
      </c>
      <c r="H5309" s="8" t="s">
        <v>6360</v>
      </c>
      <c r="I5309" s="8" t="s">
        <v>6361</v>
      </c>
    </row>
    <row r="5310" spans="1:9" ht="45" x14ac:dyDescent="0.25">
      <c r="A5310" s="3">
        <v>5309</v>
      </c>
      <c r="B5310" s="8" t="s">
        <v>73</v>
      </c>
      <c r="C5310" s="8">
        <v>45887</v>
      </c>
      <c r="D5310" s="8" t="s">
        <v>6561</v>
      </c>
      <c r="E5310" s="8" t="s">
        <v>59</v>
      </c>
      <c r="F5310" s="8">
        <v>2</v>
      </c>
      <c r="G5310" s="8">
        <f t="shared" si="168"/>
        <v>0.63</v>
      </c>
      <c r="H5310" s="8" t="s">
        <v>6360</v>
      </c>
      <c r="I5310" s="8" t="s">
        <v>6504</v>
      </c>
    </row>
    <row r="5311" spans="1:9" ht="30" x14ac:dyDescent="0.25">
      <c r="A5311" s="3">
        <v>5310</v>
      </c>
      <c r="B5311" s="8" t="s">
        <v>73</v>
      </c>
      <c r="C5311" s="8">
        <v>45893</v>
      </c>
      <c r="D5311" s="8" t="s">
        <v>6562</v>
      </c>
      <c r="E5311" s="8" t="s">
        <v>59</v>
      </c>
      <c r="F5311" s="8">
        <v>3</v>
      </c>
      <c r="G5311" s="8">
        <f t="shared" si="168"/>
        <v>0.84</v>
      </c>
      <c r="H5311" s="8" t="s">
        <v>6360</v>
      </c>
      <c r="I5311" s="8" t="s">
        <v>6504</v>
      </c>
    </row>
    <row r="5312" spans="1:9" ht="45" x14ac:dyDescent="0.25">
      <c r="A5312" s="3">
        <v>5311</v>
      </c>
      <c r="B5312" s="8" t="s">
        <v>73</v>
      </c>
      <c r="C5312" s="8">
        <v>53285</v>
      </c>
      <c r="D5312" s="8" t="s">
        <v>6563</v>
      </c>
      <c r="E5312" s="8" t="s">
        <v>59</v>
      </c>
      <c r="F5312" s="8">
        <v>4</v>
      </c>
      <c r="G5312" s="8">
        <f t="shared" si="168"/>
        <v>0.21</v>
      </c>
      <c r="H5312" s="8" t="s">
        <v>6360</v>
      </c>
      <c r="I5312" s="8" t="s">
        <v>6407</v>
      </c>
    </row>
    <row r="5313" spans="1:10" ht="30" x14ac:dyDescent="0.25">
      <c r="A5313" s="3">
        <v>5312</v>
      </c>
      <c r="B5313" s="8" t="s">
        <v>73</v>
      </c>
      <c r="C5313" s="8">
        <v>53410</v>
      </c>
      <c r="D5313" s="8" t="s">
        <v>6564</v>
      </c>
      <c r="E5313" s="8" t="s">
        <v>59</v>
      </c>
      <c r="F5313" s="8">
        <v>1</v>
      </c>
      <c r="G5313" s="8">
        <f t="shared" si="168"/>
        <v>0.63</v>
      </c>
      <c r="H5313" s="8" t="s">
        <v>6360</v>
      </c>
      <c r="I5313" s="8" t="s">
        <v>6405</v>
      </c>
    </row>
    <row r="5314" spans="1:10" ht="45" x14ac:dyDescent="0.25">
      <c r="A5314" s="3">
        <v>5313</v>
      </c>
      <c r="B5314" s="8" t="s">
        <v>73</v>
      </c>
      <c r="C5314" s="8">
        <v>53541</v>
      </c>
      <c r="D5314" s="8" t="s">
        <v>6565</v>
      </c>
      <c r="E5314" s="8" t="s">
        <v>59</v>
      </c>
      <c r="F5314" s="8">
        <v>3</v>
      </c>
      <c r="G5314" s="8">
        <v>0.63</v>
      </c>
      <c r="H5314" s="8" t="s">
        <v>6360</v>
      </c>
      <c r="I5314" s="8" t="s">
        <v>6405</v>
      </c>
      <c r="J5314"/>
    </row>
    <row r="5315" spans="1:10" ht="45" x14ac:dyDescent="0.25">
      <c r="A5315" s="3">
        <v>5314</v>
      </c>
      <c r="B5315" s="8" t="s">
        <v>73</v>
      </c>
      <c r="C5315" s="8">
        <v>53635</v>
      </c>
      <c r="D5315" s="8" t="s">
        <v>6566</v>
      </c>
      <c r="E5315" s="8" t="s">
        <v>59</v>
      </c>
      <c r="F5315" s="8">
        <v>2</v>
      </c>
      <c r="G5315" s="8">
        <f>F5316*0.21</f>
        <v>0.42</v>
      </c>
      <c r="H5315" s="8" t="s">
        <v>6360</v>
      </c>
      <c r="I5315" s="8" t="s">
        <v>6361</v>
      </c>
    </row>
    <row r="5316" spans="1:10" ht="30" x14ac:dyDescent="0.25">
      <c r="A5316" s="3">
        <v>5315</v>
      </c>
      <c r="B5316" s="8" t="s">
        <v>73</v>
      </c>
      <c r="C5316" s="8">
        <v>54151</v>
      </c>
      <c r="D5316" s="8" t="s">
        <v>6567</v>
      </c>
      <c r="E5316" s="8" t="s">
        <v>59</v>
      </c>
      <c r="F5316" s="8">
        <v>2</v>
      </c>
      <c r="G5316" s="8">
        <v>0.42</v>
      </c>
      <c r="H5316" s="8" t="s">
        <v>6360</v>
      </c>
      <c r="I5316" s="8" t="s">
        <v>6405</v>
      </c>
    </row>
    <row r="5317" spans="1:10" ht="30" x14ac:dyDescent="0.25">
      <c r="A5317" s="3">
        <v>5316</v>
      </c>
      <c r="B5317" s="8" t="s">
        <v>73</v>
      </c>
      <c r="C5317" s="8">
        <v>54527</v>
      </c>
      <c r="D5317" s="8" t="s">
        <v>6568</v>
      </c>
      <c r="E5317" s="8" t="s">
        <v>59</v>
      </c>
      <c r="F5317" s="8">
        <v>5</v>
      </c>
      <c r="G5317" s="8">
        <f>F5318*0.21</f>
        <v>1.26</v>
      </c>
      <c r="H5317" s="8" t="s">
        <v>6360</v>
      </c>
      <c r="I5317" s="8" t="s">
        <v>6377</v>
      </c>
    </row>
    <row r="5318" spans="1:10" ht="45" x14ac:dyDescent="0.25">
      <c r="A5318" s="3">
        <v>5317</v>
      </c>
      <c r="B5318" s="6" t="s">
        <v>73</v>
      </c>
      <c r="C5318" s="6">
        <v>54737</v>
      </c>
      <c r="D5318" s="6" t="s">
        <v>6569</v>
      </c>
      <c r="E5318" s="6" t="s">
        <v>59</v>
      </c>
      <c r="F5318" s="6">
        <v>6</v>
      </c>
      <c r="G5318" s="8">
        <f>F5319*0.21</f>
        <v>0.84</v>
      </c>
      <c r="H5318" s="6" t="s">
        <v>6360</v>
      </c>
      <c r="I5318" s="6" t="s">
        <v>6361</v>
      </c>
      <c r="J5318"/>
    </row>
    <row r="5319" spans="1:10" x14ac:dyDescent="0.25">
      <c r="A5319" s="3">
        <v>5318</v>
      </c>
      <c r="B5319" s="3" t="s">
        <v>73</v>
      </c>
      <c r="C5319" s="3">
        <v>55012</v>
      </c>
      <c r="D5319" s="3" t="s">
        <v>6570</v>
      </c>
      <c r="E5319" s="3" t="s">
        <v>59</v>
      </c>
      <c r="F5319" s="3">
        <v>4</v>
      </c>
      <c r="G5319" s="3">
        <f>F5319*0.21</f>
        <v>0.84</v>
      </c>
      <c r="H5319" s="3" t="s">
        <v>6360</v>
      </c>
      <c r="I5319" s="3" t="s">
        <v>6571</v>
      </c>
    </row>
    <row r="5320" spans="1:10" ht="30" x14ac:dyDescent="0.25">
      <c r="A5320" s="3">
        <v>5319</v>
      </c>
      <c r="B5320" s="8" t="s">
        <v>73</v>
      </c>
      <c r="C5320" s="8">
        <v>55202</v>
      </c>
      <c r="D5320" s="8" t="s">
        <v>6572</v>
      </c>
      <c r="E5320" s="8" t="s">
        <v>59</v>
      </c>
      <c r="F5320" s="8">
        <v>1</v>
      </c>
      <c r="G5320" s="8">
        <f>F5321*0.21</f>
        <v>2.52</v>
      </c>
      <c r="H5320" s="6" t="s">
        <v>6360</v>
      </c>
      <c r="I5320" s="8" t="s">
        <v>6405</v>
      </c>
      <c r="J5320"/>
    </row>
    <row r="5321" spans="1:10" ht="45" x14ac:dyDescent="0.25">
      <c r="A5321" s="3">
        <v>5320</v>
      </c>
      <c r="B5321" s="8" t="s">
        <v>73</v>
      </c>
      <c r="C5321" s="8">
        <v>55327</v>
      </c>
      <c r="D5321" s="8" t="s">
        <v>6573</v>
      </c>
      <c r="E5321" s="8" t="s">
        <v>59</v>
      </c>
      <c r="F5321" s="8">
        <v>12</v>
      </c>
      <c r="G5321" s="8">
        <f>F5322*0.21</f>
        <v>0.21</v>
      </c>
      <c r="H5321" s="8" t="s">
        <v>6360</v>
      </c>
      <c r="I5321" s="8" t="s">
        <v>6444</v>
      </c>
      <c r="J5321"/>
    </row>
    <row r="5322" spans="1:10" x14ac:dyDescent="0.25">
      <c r="A5322" s="3">
        <v>5321</v>
      </c>
      <c r="B5322" s="3" t="s">
        <v>73</v>
      </c>
      <c r="C5322" s="3">
        <v>55363</v>
      </c>
      <c r="D5322" s="3" t="s">
        <v>6574</v>
      </c>
      <c r="E5322" s="3" t="s">
        <v>59</v>
      </c>
      <c r="F5322" s="3">
        <v>1</v>
      </c>
      <c r="G5322" s="3">
        <v>0.21</v>
      </c>
      <c r="H5322" s="3" t="s">
        <v>6360</v>
      </c>
      <c r="I5322" s="3" t="s">
        <v>6405</v>
      </c>
      <c r="J5322"/>
    </row>
    <row r="5323" spans="1:10" x14ac:dyDescent="0.25">
      <c r="A5323" s="3">
        <v>5322</v>
      </c>
      <c r="B5323" s="3" t="s">
        <v>73</v>
      </c>
      <c r="C5323" s="3">
        <v>55364</v>
      </c>
      <c r="D5323" s="3" t="s">
        <v>6575</v>
      </c>
      <c r="E5323" s="3" t="s">
        <v>59</v>
      </c>
      <c r="F5323" s="3">
        <v>1</v>
      </c>
      <c r="G5323" s="3">
        <f>F5324*0.21</f>
        <v>2.1</v>
      </c>
      <c r="H5323" s="3" t="s">
        <v>6360</v>
      </c>
      <c r="I5323" s="3" t="s">
        <v>6405</v>
      </c>
      <c r="J5323"/>
    </row>
    <row r="5324" spans="1:10" ht="30" x14ac:dyDescent="0.25">
      <c r="A5324" s="3">
        <v>5323</v>
      </c>
      <c r="B5324" s="8" t="s">
        <v>73</v>
      </c>
      <c r="C5324" s="8">
        <v>55729</v>
      </c>
      <c r="D5324" s="8" t="s">
        <v>6576</v>
      </c>
      <c r="E5324" s="8" t="s">
        <v>59</v>
      </c>
      <c r="F5324" s="8">
        <v>10</v>
      </c>
      <c r="G5324" s="8">
        <f>F5325*0.21</f>
        <v>0.21</v>
      </c>
      <c r="H5324" s="8" t="s">
        <v>6360</v>
      </c>
      <c r="I5324" s="8" t="s">
        <v>6405</v>
      </c>
      <c r="J5324"/>
    </row>
    <row r="5325" spans="1:10" x14ac:dyDescent="0.25">
      <c r="A5325" s="3">
        <v>5324</v>
      </c>
      <c r="B5325" s="17" t="s">
        <v>73</v>
      </c>
      <c r="C5325" s="17">
        <v>56071</v>
      </c>
      <c r="D5325" s="17" t="s">
        <v>6577</v>
      </c>
      <c r="E5325" s="17" t="s">
        <v>59</v>
      </c>
      <c r="F5325" s="17">
        <v>1</v>
      </c>
      <c r="G5325" s="17">
        <f>F5326*0.21</f>
        <v>0.21</v>
      </c>
      <c r="H5325" s="17" t="s">
        <v>6360</v>
      </c>
      <c r="I5325" s="17" t="s">
        <v>6405</v>
      </c>
      <c r="J5325"/>
    </row>
    <row r="5326" spans="1:10" x14ac:dyDescent="0.25">
      <c r="A5326" s="3">
        <v>5325</v>
      </c>
      <c r="B5326" s="3" t="s">
        <v>73</v>
      </c>
      <c r="C5326" s="3">
        <v>56291</v>
      </c>
      <c r="D5326" s="3" t="s">
        <v>6578</v>
      </c>
      <c r="E5326" s="3" t="s">
        <v>59</v>
      </c>
      <c r="F5326" s="3">
        <v>1</v>
      </c>
      <c r="G5326" s="3">
        <f>F5327*0.21</f>
        <v>0.21</v>
      </c>
      <c r="H5326" s="3" t="s">
        <v>6360</v>
      </c>
      <c r="I5326" s="3" t="s">
        <v>6551</v>
      </c>
      <c r="J5326"/>
    </row>
    <row r="5327" spans="1:10" ht="30" x14ac:dyDescent="0.25">
      <c r="A5327" s="3">
        <v>5326</v>
      </c>
      <c r="B5327" s="8" t="s">
        <v>73</v>
      </c>
      <c r="C5327" s="8">
        <v>56401</v>
      </c>
      <c r="D5327" s="8" t="s">
        <v>6579</v>
      </c>
      <c r="E5327" s="8" t="s">
        <v>59</v>
      </c>
      <c r="F5327" s="8">
        <v>1</v>
      </c>
      <c r="G5327" s="8">
        <f>F5328*0.21</f>
        <v>0.21</v>
      </c>
      <c r="H5327" s="8" t="s">
        <v>6360</v>
      </c>
      <c r="I5327" s="8" t="s">
        <v>6405</v>
      </c>
      <c r="J5327"/>
    </row>
    <row r="5328" spans="1:10" x14ac:dyDescent="0.25">
      <c r="A5328" s="3">
        <v>5327</v>
      </c>
      <c r="B5328" s="3" t="s">
        <v>73</v>
      </c>
      <c r="C5328" s="3">
        <v>56402</v>
      </c>
      <c r="D5328" s="3" t="s">
        <v>6580</v>
      </c>
      <c r="E5328" s="3" t="s">
        <v>59</v>
      </c>
      <c r="F5328" s="3">
        <v>1</v>
      </c>
      <c r="G5328" s="3">
        <f>F5328*0.21</f>
        <v>0.21</v>
      </c>
      <c r="H5328" s="3" t="s">
        <v>6360</v>
      </c>
      <c r="I5328" s="3" t="s">
        <v>6405</v>
      </c>
      <c r="J5328"/>
    </row>
    <row r="5329" spans="1:10" x14ac:dyDescent="0.25">
      <c r="A5329" s="3">
        <v>5328</v>
      </c>
      <c r="B5329" s="3" t="s">
        <v>73</v>
      </c>
      <c r="C5329" s="3">
        <v>56405</v>
      </c>
      <c r="D5329" s="3" t="s">
        <v>6581</v>
      </c>
      <c r="E5329" s="3" t="s">
        <v>59</v>
      </c>
      <c r="F5329" s="3">
        <v>1</v>
      </c>
      <c r="G5329" s="3">
        <f>F5329*0.21</f>
        <v>0.21</v>
      </c>
      <c r="H5329" s="3" t="s">
        <v>6360</v>
      </c>
      <c r="I5329" s="3" t="s">
        <v>6405</v>
      </c>
      <c r="J5329"/>
    </row>
    <row r="5330" spans="1:10" x14ac:dyDescent="0.25">
      <c r="A5330" s="3">
        <v>5329</v>
      </c>
      <c r="B5330" s="3" t="s">
        <v>73</v>
      </c>
      <c r="C5330" s="3">
        <v>56407</v>
      </c>
      <c r="D5330" s="3" t="s">
        <v>6582</v>
      </c>
      <c r="E5330" s="3" t="s">
        <v>59</v>
      </c>
      <c r="F5330" s="3">
        <v>1</v>
      </c>
      <c r="G5330" s="3">
        <f>F5330*0.21</f>
        <v>0.21</v>
      </c>
      <c r="H5330" s="3" t="s">
        <v>6360</v>
      </c>
      <c r="I5330" s="3" t="s">
        <v>6405</v>
      </c>
      <c r="J5330"/>
    </row>
    <row r="5331" spans="1:10" x14ac:dyDescent="0.25">
      <c r="A5331" s="3">
        <v>5330</v>
      </c>
      <c r="B5331" s="3" t="s">
        <v>73</v>
      </c>
      <c r="C5331" s="3">
        <v>56734</v>
      </c>
      <c r="D5331" s="3" t="s">
        <v>6583</v>
      </c>
      <c r="E5331" s="3" t="s">
        <v>59</v>
      </c>
      <c r="F5331" s="3">
        <v>13</v>
      </c>
      <c r="G5331" s="3">
        <f>F5332*0.21</f>
        <v>1.05</v>
      </c>
      <c r="H5331" s="3" t="s">
        <v>6360</v>
      </c>
      <c r="I5331" s="3" t="s">
        <v>6413</v>
      </c>
    </row>
    <row r="5332" spans="1:10" x14ac:dyDescent="0.25">
      <c r="A5332" s="3">
        <v>5331</v>
      </c>
      <c r="B5332" s="3" t="s">
        <v>73</v>
      </c>
      <c r="C5332" s="3">
        <v>56753</v>
      </c>
      <c r="D5332" s="3" t="s">
        <v>6584</v>
      </c>
      <c r="E5332" s="3" t="s">
        <v>59</v>
      </c>
      <c r="F5332" s="3">
        <v>5</v>
      </c>
      <c r="G5332" s="3">
        <f>F5333*0.21</f>
        <v>1.05</v>
      </c>
      <c r="H5332" s="3" t="s">
        <v>6360</v>
      </c>
      <c r="I5332" s="3" t="s">
        <v>6413</v>
      </c>
      <c r="J5332"/>
    </row>
    <row r="5333" spans="1:10" x14ac:dyDescent="0.25">
      <c r="A5333" s="3">
        <v>5332</v>
      </c>
      <c r="B5333" s="3" t="s">
        <v>73</v>
      </c>
      <c r="C5333" s="3">
        <v>57009</v>
      </c>
      <c r="D5333" s="3" t="s">
        <v>6583</v>
      </c>
      <c r="E5333" s="3" t="s">
        <v>59</v>
      </c>
      <c r="F5333" s="3">
        <v>5</v>
      </c>
      <c r="G5333" s="3">
        <f>F5334*0.21</f>
        <v>0.21</v>
      </c>
      <c r="H5333" s="3" t="s">
        <v>6360</v>
      </c>
      <c r="I5333" s="3" t="s">
        <v>6413</v>
      </c>
      <c r="J5333"/>
    </row>
    <row r="5334" spans="1:10" x14ac:dyDescent="0.25">
      <c r="A5334" s="3">
        <v>5333</v>
      </c>
      <c r="B5334" s="3" t="s">
        <v>73</v>
      </c>
      <c r="C5334" s="3">
        <v>57047</v>
      </c>
      <c r="D5334" s="3" t="s">
        <v>6585</v>
      </c>
      <c r="E5334" s="3" t="s">
        <v>59</v>
      </c>
      <c r="F5334" s="3">
        <v>1</v>
      </c>
      <c r="G5334" s="3">
        <f>F5336*0.21</f>
        <v>0.21</v>
      </c>
      <c r="H5334" s="3" t="s">
        <v>6360</v>
      </c>
      <c r="I5334" s="3" t="s">
        <v>6405</v>
      </c>
      <c r="J5334"/>
    </row>
    <row r="5335" spans="1:10" x14ac:dyDescent="0.25">
      <c r="A5335" s="3">
        <v>5334</v>
      </c>
      <c r="B5335" s="22" t="s">
        <v>73</v>
      </c>
      <c r="C5335" s="3">
        <v>57077</v>
      </c>
      <c r="D5335" s="22" t="s">
        <v>6586</v>
      </c>
      <c r="E5335" s="22" t="s">
        <v>59</v>
      </c>
      <c r="F5335" s="3">
        <v>1</v>
      </c>
      <c r="G5335" s="3">
        <f>F5335*0.21</f>
        <v>0.21</v>
      </c>
      <c r="H5335" s="22" t="s">
        <v>6360</v>
      </c>
      <c r="I5335" s="22" t="s">
        <v>6405</v>
      </c>
      <c r="J5335"/>
    </row>
    <row r="5336" spans="1:10" x14ac:dyDescent="0.25">
      <c r="A5336" s="3">
        <v>5335</v>
      </c>
      <c r="B5336" s="9" t="s">
        <v>73</v>
      </c>
      <c r="C5336" s="3">
        <v>57078</v>
      </c>
      <c r="D5336" s="3" t="s">
        <v>6587</v>
      </c>
      <c r="E5336" s="3" t="s">
        <v>59</v>
      </c>
      <c r="F5336" s="3">
        <v>1</v>
      </c>
      <c r="G5336" s="3">
        <f>F5336*0.21</f>
        <v>0.21</v>
      </c>
      <c r="H5336" s="3" t="s">
        <v>6360</v>
      </c>
      <c r="I5336" s="3" t="s">
        <v>6382</v>
      </c>
    </row>
    <row r="5337" spans="1:10" x14ac:dyDescent="0.25">
      <c r="A5337" s="3">
        <v>5336</v>
      </c>
      <c r="B5337" s="3" t="s">
        <v>73</v>
      </c>
      <c r="C5337" s="3">
        <v>57106</v>
      </c>
      <c r="D5337" s="3" t="s">
        <v>6588</v>
      </c>
      <c r="E5337" s="3" t="s">
        <v>59</v>
      </c>
      <c r="F5337" s="3">
        <v>1</v>
      </c>
      <c r="G5337" s="3">
        <v>0.21</v>
      </c>
      <c r="H5337" s="3" t="s">
        <v>6360</v>
      </c>
      <c r="I5337" s="3" t="s">
        <v>6405</v>
      </c>
    </row>
    <row r="5338" spans="1:10" x14ac:dyDescent="0.25">
      <c r="A5338" s="3">
        <v>5337</v>
      </c>
      <c r="B5338" s="3" t="s">
        <v>73</v>
      </c>
      <c r="C5338" s="3">
        <v>57155</v>
      </c>
      <c r="D5338" s="3" t="s">
        <v>6589</v>
      </c>
      <c r="E5338" s="3" t="s">
        <v>59</v>
      </c>
      <c r="F5338" s="3">
        <v>1</v>
      </c>
      <c r="G5338" s="3">
        <f>F5338*0.21</f>
        <v>0.21</v>
      </c>
      <c r="H5338" s="3" t="s">
        <v>6360</v>
      </c>
      <c r="I5338" s="3" t="s">
        <v>6405</v>
      </c>
    </row>
    <row r="5339" spans="1:10" x14ac:dyDescent="0.25">
      <c r="A5339" s="3">
        <v>5338</v>
      </c>
      <c r="B5339" s="3" t="s">
        <v>73</v>
      </c>
      <c r="C5339" s="3">
        <v>57158</v>
      </c>
      <c r="D5339" s="3" t="s">
        <v>6590</v>
      </c>
      <c r="E5339" s="3" t="s">
        <v>59</v>
      </c>
      <c r="F5339" s="3">
        <v>1</v>
      </c>
      <c r="G5339" s="3">
        <f>F5339*0.21</f>
        <v>0.21</v>
      </c>
      <c r="H5339" s="3" t="s">
        <v>6360</v>
      </c>
      <c r="I5339" s="3" t="s">
        <v>6405</v>
      </c>
    </row>
    <row r="5340" spans="1:10" x14ac:dyDescent="0.25">
      <c r="A5340" s="3">
        <v>5339</v>
      </c>
      <c r="B5340" s="3" t="s">
        <v>73</v>
      </c>
      <c r="C5340" s="3">
        <v>57161</v>
      </c>
      <c r="D5340" s="3" t="s">
        <v>6591</v>
      </c>
      <c r="E5340" s="3" t="s">
        <v>59</v>
      </c>
      <c r="F5340" s="3">
        <v>1</v>
      </c>
      <c r="G5340" s="3">
        <f>F5340*0.21</f>
        <v>0.21</v>
      </c>
      <c r="H5340" s="3" t="s">
        <v>6360</v>
      </c>
      <c r="I5340" s="3" t="s">
        <v>6405</v>
      </c>
      <c r="J5340"/>
    </row>
    <row r="5341" spans="1:10" x14ac:dyDescent="0.25">
      <c r="A5341" s="3">
        <v>5340</v>
      </c>
      <c r="B5341" s="9" t="s">
        <v>73</v>
      </c>
      <c r="C5341" s="3">
        <v>57259</v>
      </c>
      <c r="D5341" s="3" t="s">
        <v>6592</v>
      </c>
      <c r="E5341" s="3" t="s">
        <v>59</v>
      </c>
      <c r="F5341" s="3">
        <v>2</v>
      </c>
      <c r="G5341" s="3">
        <f>F5341*0.21</f>
        <v>0.42</v>
      </c>
      <c r="H5341" s="3" t="s">
        <v>6360</v>
      </c>
      <c r="I5341" s="3" t="s">
        <v>6393</v>
      </c>
    </row>
    <row r="5342" spans="1:10" x14ac:dyDescent="0.25">
      <c r="A5342" s="3">
        <v>5341</v>
      </c>
      <c r="B5342" s="3" t="s">
        <v>73</v>
      </c>
      <c r="C5342" s="3">
        <v>57341</v>
      </c>
      <c r="D5342" s="3" t="s">
        <v>6593</v>
      </c>
      <c r="E5342" s="3" t="s">
        <v>59</v>
      </c>
      <c r="F5342" s="3">
        <v>1</v>
      </c>
      <c r="G5342" s="3">
        <f>F5343*0.21</f>
        <v>0.21</v>
      </c>
      <c r="H5342" s="3" t="s">
        <v>6360</v>
      </c>
      <c r="I5342" s="3" t="s">
        <v>6405</v>
      </c>
      <c r="J5342"/>
    </row>
    <row r="5343" spans="1:10" x14ac:dyDescent="0.25">
      <c r="A5343" s="3">
        <v>5342</v>
      </c>
      <c r="B5343" s="17" t="s">
        <v>73</v>
      </c>
      <c r="C5343" s="17">
        <v>57396</v>
      </c>
      <c r="D5343" s="17" t="s">
        <v>6594</v>
      </c>
      <c r="E5343" s="17" t="s">
        <v>59</v>
      </c>
      <c r="F5343" s="17">
        <v>1</v>
      </c>
      <c r="G5343" s="17">
        <f>F5344*0.21</f>
        <v>0.21</v>
      </c>
      <c r="H5343" s="17" t="s">
        <v>6360</v>
      </c>
      <c r="I5343" s="17" t="s">
        <v>6405</v>
      </c>
      <c r="J5343"/>
    </row>
    <row r="5344" spans="1:10" x14ac:dyDescent="0.25">
      <c r="A5344" s="3">
        <v>5343</v>
      </c>
      <c r="B5344" s="3" t="s">
        <v>73</v>
      </c>
      <c r="C5344" s="3">
        <v>57400</v>
      </c>
      <c r="D5344" s="3" t="s">
        <v>6595</v>
      </c>
      <c r="E5344" s="3" t="s">
        <v>59</v>
      </c>
      <c r="F5344" s="3">
        <v>1</v>
      </c>
      <c r="G5344" s="3">
        <f>F5345*0.21</f>
        <v>0.21</v>
      </c>
      <c r="H5344" s="3" t="s">
        <v>6360</v>
      </c>
      <c r="I5344" s="3" t="s">
        <v>6405</v>
      </c>
    </row>
    <row r="5345" spans="1:9" x14ac:dyDescent="0.25">
      <c r="A5345" s="3">
        <v>5344</v>
      </c>
      <c r="B5345" s="3" t="s">
        <v>73</v>
      </c>
      <c r="C5345" s="3">
        <v>57804</v>
      </c>
      <c r="D5345" s="3" t="s">
        <v>6596</v>
      </c>
      <c r="E5345" s="3" t="s">
        <v>59</v>
      </c>
      <c r="F5345" s="3">
        <v>1</v>
      </c>
      <c r="G5345" s="3">
        <f>F5345*0.21</f>
        <v>0.21</v>
      </c>
      <c r="H5345" s="3" t="s">
        <v>6360</v>
      </c>
      <c r="I5345" s="3" t="s">
        <v>6405</v>
      </c>
    </row>
    <row r="5346" spans="1:9" x14ac:dyDescent="0.25">
      <c r="A5346" s="3">
        <v>5345</v>
      </c>
      <c r="B5346" s="3" t="s">
        <v>73</v>
      </c>
      <c r="C5346" s="3">
        <v>57862</v>
      </c>
      <c r="D5346" s="3" t="s">
        <v>6597</v>
      </c>
      <c r="E5346" s="3" t="s">
        <v>59</v>
      </c>
      <c r="F5346" s="3">
        <v>3</v>
      </c>
      <c r="G5346" s="3">
        <f>F5346*0.21</f>
        <v>0.63</v>
      </c>
      <c r="H5346" s="3" t="s">
        <v>6360</v>
      </c>
      <c r="I5346" s="3" t="s">
        <v>6361</v>
      </c>
    </row>
    <row r="5347" spans="1:9" x14ac:dyDescent="0.25">
      <c r="A5347" s="3">
        <v>5346</v>
      </c>
      <c r="B5347" s="3" t="s">
        <v>73</v>
      </c>
      <c r="C5347" s="3">
        <v>57935</v>
      </c>
      <c r="D5347" s="3" t="s">
        <v>6598</v>
      </c>
      <c r="E5347" s="3" t="s">
        <v>59</v>
      </c>
      <c r="F5347" s="3">
        <v>5</v>
      </c>
      <c r="G5347" s="3">
        <v>1.05</v>
      </c>
      <c r="H5347" s="3" t="s">
        <v>6360</v>
      </c>
      <c r="I5347" s="3" t="s">
        <v>6427</v>
      </c>
    </row>
    <row r="5348" spans="1:9" x14ac:dyDescent="0.25">
      <c r="A5348" s="3">
        <v>5347</v>
      </c>
      <c r="B5348" s="3" t="s">
        <v>73</v>
      </c>
      <c r="C5348" s="3">
        <v>58162</v>
      </c>
      <c r="D5348" s="3" t="s">
        <v>6599</v>
      </c>
      <c r="E5348" s="3" t="s">
        <v>59</v>
      </c>
      <c r="F5348" s="3">
        <v>8</v>
      </c>
      <c r="G5348" s="3">
        <f>F5350*0.21</f>
        <v>0.42</v>
      </c>
      <c r="H5348" s="3" t="s">
        <v>6360</v>
      </c>
      <c r="I5348" s="3" t="s">
        <v>6361</v>
      </c>
    </row>
    <row r="5349" spans="1:9" x14ac:dyDescent="0.25">
      <c r="A5349" s="3">
        <v>5348</v>
      </c>
      <c r="B5349" s="22" t="s">
        <v>73</v>
      </c>
      <c r="C5349" s="3">
        <v>58172</v>
      </c>
      <c r="D5349" s="22" t="s">
        <v>6600</v>
      </c>
      <c r="E5349" s="22" t="s">
        <v>59</v>
      </c>
      <c r="F5349" s="3">
        <v>1</v>
      </c>
      <c r="G5349" s="3">
        <f>F5349*0.21</f>
        <v>0.21</v>
      </c>
      <c r="H5349" s="22" t="s">
        <v>6360</v>
      </c>
      <c r="I5349" s="22" t="s">
        <v>6407</v>
      </c>
    </row>
    <row r="5350" spans="1:9" x14ac:dyDescent="0.25">
      <c r="A5350" s="3">
        <v>5349</v>
      </c>
      <c r="B5350" s="3" t="s">
        <v>73</v>
      </c>
      <c r="C5350" s="3">
        <v>58295</v>
      </c>
      <c r="D5350" s="3" t="s">
        <v>6601</v>
      </c>
      <c r="E5350" s="3" t="s">
        <v>59</v>
      </c>
      <c r="F5350" s="3">
        <v>2</v>
      </c>
      <c r="G5350" s="3">
        <v>0.42</v>
      </c>
      <c r="H5350" s="3" t="s">
        <v>6360</v>
      </c>
      <c r="I5350" s="3" t="s">
        <v>6361</v>
      </c>
    </row>
    <row r="5351" spans="1:9" x14ac:dyDescent="0.25">
      <c r="A5351" s="3">
        <v>5350</v>
      </c>
      <c r="B5351" s="3" t="s">
        <v>73</v>
      </c>
      <c r="C5351" s="3">
        <v>58826</v>
      </c>
      <c r="D5351" s="3" t="s">
        <v>6568</v>
      </c>
      <c r="E5351" s="3" t="s">
        <v>59</v>
      </c>
      <c r="F5351" s="3">
        <v>3</v>
      </c>
      <c r="G5351" s="3">
        <v>0.63</v>
      </c>
      <c r="H5351" s="3" t="s">
        <v>6360</v>
      </c>
      <c r="I5351" s="3" t="s">
        <v>6407</v>
      </c>
    </row>
    <row r="5352" spans="1:9" x14ac:dyDescent="0.25">
      <c r="A5352" s="3">
        <v>5351</v>
      </c>
      <c r="B5352" s="3" t="s">
        <v>73</v>
      </c>
      <c r="C5352" s="3">
        <v>59660</v>
      </c>
      <c r="D5352" s="3" t="s">
        <v>6602</v>
      </c>
      <c r="E5352" s="3" t="s">
        <v>59</v>
      </c>
      <c r="F5352" s="3">
        <v>2</v>
      </c>
      <c r="G5352" s="3">
        <f>F5352*0.21</f>
        <v>0.42</v>
      </c>
      <c r="H5352" s="3" t="s">
        <v>6360</v>
      </c>
      <c r="I5352" s="3" t="s">
        <v>6405</v>
      </c>
    </row>
    <row r="5353" spans="1:9" x14ac:dyDescent="0.25">
      <c r="A5353" s="3">
        <v>5352</v>
      </c>
      <c r="B5353" s="9" t="s">
        <v>73</v>
      </c>
      <c r="C5353" s="3">
        <v>60062</v>
      </c>
      <c r="D5353" s="3" t="s">
        <v>6603</v>
      </c>
      <c r="E5353" s="3" t="s">
        <v>59</v>
      </c>
      <c r="F5353" s="3">
        <v>1</v>
      </c>
      <c r="G5353" s="3">
        <f>F5353*0.21</f>
        <v>0.21</v>
      </c>
      <c r="H5353" s="3" t="s">
        <v>6604</v>
      </c>
      <c r="I5353" s="3" t="s">
        <v>6544</v>
      </c>
    </row>
    <row r="5354" spans="1:9" x14ac:dyDescent="0.25">
      <c r="A5354" s="3">
        <v>5353</v>
      </c>
      <c r="B5354" s="3" t="s">
        <v>73</v>
      </c>
      <c r="C5354" s="3">
        <v>60362</v>
      </c>
      <c r="D5354" s="3" t="s">
        <v>6605</v>
      </c>
      <c r="E5354" s="3" t="s">
        <v>59</v>
      </c>
      <c r="F5354" s="3">
        <v>14</v>
      </c>
      <c r="G5354" s="3">
        <f>F5354*0.21</f>
        <v>2.94</v>
      </c>
      <c r="H5354" s="3" t="s">
        <v>6360</v>
      </c>
      <c r="I5354" s="3" t="s">
        <v>6429</v>
      </c>
    </row>
    <row r="5355" spans="1:9" x14ac:dyDescent="0.25">
      <c r="A5355" s="3">
        <v>5354</v>
      </c>
      <c r="B5355" s="3" t="s">
        <v>73</v>
      </c>
      <c r="C5355" s="3">
        <v>60434</v>
      </c>
      <c r="D5355" s="3" t="s">
        <v>6606</v>
      </c>
      <c r="E5355" s="3" t="s">
        <v>59</v>
      </c>
      <c r="F5355" s="3">
        <v>5</v>
      </c>
      <c r="G5355" s="3">
        <v>1.05</v>
      </c>
      <c r="H5355" s="3" t="s">
        <v>6360</v>
      </c>
      <c r="I5355" s="3" t="s">
        <v>6407</v>
      </c>
    </row>
    <row r="5356" spans="1:9" x14ac:dyDescent="0.25">
      <c r="A5356" s="3">
        <v>5355</v>
      </c>
      <c r="B5356" s="17" t="s">
        <v>73</v>
      </c>
      <c r="C5356" s="17">
        <v>60485</v>
      </c>
      <c r="D5356" s="17" t="s">
        <v>6371</v>
      </c>
      <c r="E5356" s="17" t="s">
        <v>6607</v>
      </c>
      <c r="F5356" s="17">
        <v>1</v>
      </c>
      <c r="G5356" s="17">
        <f>F5357*0.21</f>
        <v>0.84</v>
      </c>
      <c r="H5356" s="17" t="s">
        <v>6360</v>
      </c>
      <c r="I5356" s="17" t="s">
        <v>6361</v>
      </c>
    </row>
    <row r="5357" spans="1:9" x14ac:dyDescent="0.25">
      <c r="A5357" s="3">
        <v>5356</v>
      </c>
      <c r="B5357" s="9" t="s">
        <v>73</v>
      </c>
      <c r="C5357" s="3">
        <v>60723</v>
      </c>
      <c r="D5357" s="3" t="s">
        <v>6608</v>
      </c>
      <c r="E5357" s="3" t="s">
        <v>59</v>
      </c>
      <c r="F5357" s="3">
        <v>4</v>
      </c>
      <c r="G5357" s="3">
        <f t="shared" ref="G5357:G5372" si="169">F5357*0.21</f>
        <v>0.84</v>
      </c>
      <c r="H5357" s="3" t="s">
        <v>6360</v>
      </c>
      <c r="I5357" s="3" t="s">
        <v>6361</v>
      </c>
    </row>
    <row r="5358" spans="1:9" x14ac:dyDescent="0.25">
      <c r="A5358" s="3">
        <v>5357</v>
      </c>
      <c r="B5358" s="3" t="s">
        <v>73</v>
      </c>
      <c r="C5358" s="3">
        <v>62085</v>
      </c>
      <c r="D5358" s="3" t="s">
        <v>6417</v>
      </c>
      <c r="E5358" s="3" t="s">
        <v>59</v>
      </c>
      <c r="F5358" s="3">
        <v>2</v>
      </c>
      <c r="G5358" s="3">
        <f t="shared" si="169"/>
        <v>0.42</v>
      </c>
      <c r="H5358" s="3" t="s">
        <v>6360</v>
      </c>
      <c r="I5358" s="3" t="s">
        <v>6609</v>
      </c>
    </row>
    <row r="5359" spans="1:9" x14ac:dyDescent="0.25">
      <c r="A5359" s="3">
        <v>5358</v>
      </c>
      <c r="B5359" s="3" t="s">
        <v>73</v>
      </c>
      <c r="C5359" s="3">
        <v>62086</v>
      </c>
      <c r="D5359" s="3" t="s">
        <v>6417</v>
      </c>
      <c r="E5359" s="3" t="s">
        <v>59</v>
      </c>
      <c r="F5359" s="3">
        <v>2</v>
      </c>
      <c r="G5359" s="3">
        <f t="shared" si="169"/>
        <v>0.42</v>
      </c>
      <c r="H5359" s="3" t="s">
        <v>6360</v>
      </c>
      <c r="I5359" s="3" t="s">
        <v>6413</v>
      </c>
    </row>
    <row r="5360" spans="1:9" x14ac:dyDescent="0.25">
      <c r="A5360" s="3">
        <v>5359</v>
      </c>
      <c r="B5360" s="9" t="s">
        <v>73</v>
      </c>
      <c r="C5360" s="3">
        <v>62211</v>
      </c>
      <c r="D5360" s="3" t="s">
        <v>6610</v>
      </c>
      <c r="E5360" s="3" t="s">
        <v>59</v>
      </c>
      <c r="F5360" s="3">
        <v>2</v>
      </c>
      <c r="G5360" s="3">
        <f t="shared" si="169"/>
        <v>0.42</v>
      </c>
      <c r="H5360" s="3" t="s">
        <v>6360</v>
      </c>
      <c r="I5360" s="3" t="s">
        <v>6429</v>
      </c>
    </row>
    <row r="5361" spans="1:9" x14ac:dyDescent="0.25">
      <c r="A5361" s="3">
        <v>5360</v>
      </c>
      <c r="B5361" s="9" t="s">
        <v>73</v>
      </c>
      <c r="C5361" s="3">
        <v>62214</v>
      </c>
      <c r="D5361" s="3" t="s">
        <v>6611</v>
      </c>
      <c r="E5361" s="3" t="s">
        <v>59</v>
      </c>
      <c r="F5361" s="3">
        <v>2</v>
      </c>
      <c r="G5361" s="3">
        <f t="shared" si="169"/>
        <v>0.42</v>
      </c>
      <c r="H5361" s="3" t="s">
        <v>6360</v>
      </c>
      <c r="I5361" s="3" t="s">
        <v>6429</v>
      </c>
    </row>
    <row r="5362" spans="1:9" x14ac:dyDescent="0.25">
      <c r="A5362" s="3">
        <v>5361</v>
      </c>
      <c r="B5362" s="9" t="s">
        <v>73</v>
      </c>
      <c r="C5362" s="3">
        <v>62245</v>
      </c>
      <c r="D5362" s="3" t="s">
        <v>6612</v>
      </c>
      <c r="E5362" s="3" t="s">
        <v>59</v>
      </c>
      <c r="F5362" s="3">
        <v>4</v>
      </c>
      <c r="G5362" s="3">
        <f t="shared" si="169"/>
        <v>0.84</v>
      </c>
      <c r="H5362" s="3" t="s">
        <v>6360</v>
      </c>
      <c r="I5362" s="3" t="s">
        <v>6361</v>
      </c>
    </row>
    <row r="5363" spans="1:9" x14ac:dyDescent="0.25">
      <c r="A5363" s="3">
        <v>5362</v>
      </c>
      <c r="B5363" s="3" t="s">
        <v>73</v>
      </c>
      <c r="C5363" s="3">
        <v>62246</v>
      </c>
      <c r="D5363" s="3" t="s">
        <v>6613</v>
      </c>
      <c r="E5363" s="3" t="s">
        <v>59</v>
      </c>
      <c r="F5363" s="3">
        <v>2</v>
      </c>
      <c r="G5363" s="3">
        <f t="shared" si="169"/>
        <v>0.42</v>
      </c>
      <c r="H5363" s="3" t="s">
        <v>6360</v>
      </c>
      <c r="I5363" s="3" t="s">
        <v>6487</v>
      </c>
    </row>
    <row r="5364" spans="1:9" x14ac:dyDescent="0.25">
      <c r="A5364" s="3">
        <v>5363</v>
      </c>
      <c r="B5364" s="9" t="s">
        <v>73</v>
      </c>
      <c r="C5364" s="3">
        <v>63068</v>
      </c>
      <c r="D5364" s="3" t="s">
        <v>6614</v>
      </c>
      <c r="E5364" s="3" t="s">
        <v>59</v>
      </c>
      <c r="F5364" s="3">
        <v>5</v>
      </c>
      <c r="G5364" s="3">
        <f t="shared" si="169"/>
        <v>1.05</v>
      </c>
      <c r="H5364" s="3" t="s">
        <v>6360</v>
      </c>
      <c r="I5364" s="3" t="s">
        <v>6403</v>
      </c>
    </row>
    <row r="5365" spans="1:9" x14ac:dyDescent="0.25">
      <c r="A5365" s="3">
        <v>5364</v>
      </c>
      <c r="B5365" s="9" t="s">
        <v>73</v>
      </c>
      <c r="C5365" s="3">
        <v>63357</v>
      </c>
      <c r="D5365" s="3" t="s">
        <v>6555</v>
      </c>
      <c r="E5365" s="3" t="s">
        <v>59</v>
      </c>
      <c r="F5365" s="3">
        <v>2</v>
      </c>
      <c r="G5365" s="3">
        <f t="shared" si="169"/>
        <v>0.42</v>
      </c>
      <c r="H5365" s="3" t="s">
        <v>6360</v>
      </c>
      <c r="I5365" s="3" t="s">
        <v>6361</v>
      </c>
    </row>
    <row r="5366" spans="1:9" x14ac:dyDescent="0.25">
      <c r="A5366" s="3">
        <v>5365</v>
      </c>
      <c r="B5366" s="9" t="s">
        <v>73</v>
      </c>
      <c r="C5366" s="3">
        <v>63359</v>
      </c>
      <c r="D5366" s="3" t="s">
        <v>6615</v>
      </c>
      <c r="E5366" s="3" t="s">
        <v>59</v>
      </c>
      <c r="F5366" s="3">
        <v>1</v>
      </c>
      <c r="G5366" s="3">
        <f t="shared" si="169"/>
        <v>0.21</v>
      </c>
      <c r="H5366" s="3" t="s">
        <v>6360</v>
      </c>
      <c r="I5366" s="3" t="s">
        <v>6380</v>
      </c>
    </row>
    <row r="5367" spans="1:9" x14ac:dyDescent="0.25">
      <c r="A5367" s="3">
        <v>5366</v>
      </c>
      <c r="B5367" s="3" t="s">
        <v>73</v>
      </c>
      <c r="C5367" s="3">
        <v>63471</v>
      </c>
      <c r="D5367" s="3" t="s">
        <v>6616</v>
      </c>
      <c r="E5367" s="3" t="s">
        <v>59</v>
      </c>
      <c r="F5367" s="3">
        <v>1</v>
      </c>
      <c r="G5367" s="3">
        <f t="shared" si="169"/>
        <v>0.21</v>
      </c>
      <c r="H5367" s="3" t="s">
        <v>6360</v>
      </c>
      <c r="I5367" s="3" t="s">
        <v>6361</v>
      </c>
    </row>
    <row r="5368" spans="1:9" x14ac:dyDescent="0.25">
      <c r="A5368" s="3">
        <v>5367</v>
      </c>
      <c r="B5368" s="3" t="s">
        <v>73</v>
      </c>
      <c r="C5368" s="3">
        <v>63689</v>
      </c>
      <c r="D5368" s="3" t="s">
        <v>6602</v>
      </c>
      <c r="E5368" s="3" t="s">
        <v>59</v>
      </c>
      <c r="F5368" s="3">
        <v>2</v>
      </c>
      <c r="G5368" s="3">
        <f t="shared" si="169"/>
        <v>0.42</v>
      </c>
      <c r="H5368" s="3" t="s">
        <v>6360</v>
      </c>
      <c r="I5368" s="3" t="s">
        <v>6361</v>
      </c>
    </row>
    <row r="5369" spans="1:9" x14ac:dyDescent="0.25">
      <c r="A5369" s="3">
        <v>5368</v>
      </c>
      <c r="B5369" s="3" t="s">
        <v>73</v>
      </c>
      <c r="C5369" s="3">
        <v>63951</v>
      </c>
      <c r="D5369" s="3" t="s">
        <v>6617</v>
      </c>
      <c r="E5369" s="3" t="s">
        <v>59</v>
      </c>
      <c r="F5369" s="3">
        <v>1</v>
      </c>
      <c r="G5369" s="3">
        <f t="shared" si="169"/>
        <v>0.21</v>
      </c>
      <c r="H5369" s="3" t="s">
        <v>6360</v>
      </c>
      <c r="I5369" s="3" t="s">
        <v>6361</v>
      </c>
    </row>
    <row r="5370" spans="1:9" x14ac:dyDescent="0.25">
      <c r="A5370" s="3">
        <v>5369</v>
      </c>
      <c r="B5370" s="3" t="s">
        <v>73</v>
      </c>
      <c r="C5370" s="3">
        <v>64405</v>
      </c>
      <c r="D5370" s="3" t="s">
        <v>6618</v>
      </c>
      <c r="E5370" s="3" t="s">
        <v>59</v>
      </c>
      <c r="F5370" s="3">
        <v>1</v>
      </c>
      <c r="G5370" s="3">
        <f t="shared" si="169"/>
        <v>0.21</v>
      </c>
      <c r="H5370" s="3" t="s">
        <v>6360</v>
      </c>
      <c r="I5370" s="3" t="s">
        <v>6405</v>
      </c>
    </row>
    <row r="5371" spans="1:9" x14ac:dyDescent="0.25">
      <c r="A5371" s="3">
        <v>5370</v>
      </c>
      <c r="B5371" s="3" t="s">
        <v>73</v>
      </c>
      <c r="C5371" s="3">
        <v>64408</v>
      </c>
      <c r="D5371" s="3" t="s">
        <v>6619</v>
      </c>
      <c r="E5371" s="3" t="s">
        <v>59</v>
      </c>
      <c r="F5371" s="3">
        <v>15</v>
      </c>
      <c r="G5371" s="3">
        <f t="shared" si="169"/>
        <v>3.15</v>
      </c>
      <c r="H5371" s="3" t="s">
        <v>6360</v>
      </c>
      <c r="I5371" s="3" t="s">
        <v>6435</v>
      </c>
    </row>
    <row r="5372" spans="1:9" x14ac:dyDescent="0.25">
      <c r="A5372" s="3">
        <v>5371</v>
      </c>
      <c r="B5372" s="3" t="s">
        <v>73</v>
      </c>
      <c r="C5372" s="3">
        <v>64409</v>
      </c>
      <c r="D5372" s="3" t="s">
        <v>6422</v>
      </c>
      <c r="E5372" s="3" t="s">
        <v>59</v>
      </c>
      <c r="F5372" s="3">
        <v>15</v>
      </c>
      <c r="G5372" s="3">
        <f t="shared" si="169"/>
        <v>3.15</v>
      </c>
      <c r="H5372" s="3" t="s">
        <v>6360</v>
      </c>
      <c r="I5372" s="3" t="s">
        <v>6435</v>
      </c>
    </row>
    <row r="5373" spans="1:9" ht="30" x14ac:dyDescent="0.25">
      <c r="A5373" s="3">
        <v>5372</v>
      </c>
      <c r="B5373" s="4" t="s">
        <v>9</v>
      </c>
      <c r="C5373" s="4">
        <v>22268</v>
      </c>
      <c r="D5373" s="4" t="s">
        <v>6620</v>
      </c>
      <c r="E5373" s="4" t="s">
        <v>699</v>
      </c>
      <c r="F5373" s="4">
        <v>102</v>
      </c>
      <c r="G5373" s="4">
        <v>20.400000000000002</v>
      </c>
      <c r="H5373" s="4" t="s">
        <v>6621</v>
      </c>
      <c r="I5373" s="4" t="s">
        <v>6622</v>
      </c>
    </row>
    <row r="5374" spans="1:9" ht="30" x14ac:dyDescent="0.25">
      <c r="A5374" s="3">
        <v>5373</v>
      </c>
      <c r="B5374" s="4" t="s">
        <v>9</v>
      </c>
      <c r="C5374" s="4">
        <v>26094</v>
      </c>
      <c r="D5374" s="4" t="s">
        <v>3329</v>
      </c>
      <c r="E5374" s="4" t="s">
        <v>6623</v>
      </c>
      <c r="F5374" s="4">
        <v>42</v>
      </c>
      <c r="G5374" s="4">
        <v>8.4</v>
      </c>
      <c r="H5374" s="4" t="s">
        <v>6624</v>
      </c>
      <c r="I5374" s="4" t="s">
        <v>6625</v>
      </c>
    </row>
    <row r="5375" spans="1:9" ht="45" x14ac:dyDescent="0.25">
      <c r="A5375" s="3">
        <v>5374</v>
      </c>
      <c r="B5375" s="4" t="s">
        <v>9</v>
      </c>
      <c r="C5375" s="4">
        <v>27173</v>
      </c>
      <c r="D5375" s="4" t="s">
        <v>6628</v>
      </c>
      <c r="E5375" s="4" t="s">
        <v>6629</v>
      </c>
      <c r="F5375" s="4">
        <v>192</v>
      </c>
      <c r="G5375" s="4">
        <v>38.400000000000006</v>
      </c>
      <c r="H5375" s="4" t="s">
        <v>6624</v>
      </c>
      <c r="I5375" s="4" t="s">
        <v>6630</v>
      </c>
    </row>
    <row r="5376" spans="1:9" ht="30" x14ac:dyDescent="0.25">
      <c r="A5376" s="3">
        <v>5375</v>
      </c>
      <c r="B5376" s="4" t="s">
        <v>9</v>
      </c>
      <c r="C5376" s="4">
        <v>27303</v>
      </c>
      <c r="D5376" s="4" t="s">
        <v>6631</v>
      </c>
      <c r="E5376" s="4" t="s">
        <v>691</v>
      </c>
      <c r="F5376" s="4">
        <v>38</v>
      </c>
      <c r="G5376" s="4">
        <v>7.6000000000000005</v>
      </c>
      <c r="H5376" s="4" t="s">
        <v>6624</v>
      </c>
      <c r="I5376" s="4" t="s">
        <v>6632</v>
      </c>
    </row>
    <row r="5377" spans="1:38" x14ac:dyDescent="0.25">
      <c r="A5377" s="3">
        <v>5376</v>
      </c>
      <c r="B5377" s="4" t="s">
        <v>9</v>
      </c>
      <c r="C5377" s="4">
        <v>27969</v>
      </c>
      <c r="D5377" s="4" t="s">
        <v>6633</v>
      </c>
      <c r="E5377" s="4" t="s">
        <v>136</v>
      </c>
      <c r="F5377" s="4">
        <v>180</v>
      </c>
      <c r="G5377" s="4">
        <v>36</v>
      </c>
      <c r="H5377" s="4" t="s">
        <v>6624</v>
      </c>
      <c r="I5377" s="4" t="s">
        <v>6634</v>
      </c>
    </row>
    <row r="5378" spans="1:38" ht="60" x14ac:dyDescent="0.25">
      <c r="A5378" s="3">
        <v>5377</v>
      </c>
      <c r="B5378" s="4" t="s">
        <v>9</v>
      </c>
      <c r="C5378" s="4">
        <v>27975</v>
      </c>
      <c r="D5378" s="4" t="s">
        <v>6635</v>
      </c>
      <c r="E5378" s="4" t="s">
        <v>146</v>
      </c>
      <c r="F5378" s="4">
        <v>419</v>
      </c>
      <c r="G5378" s="4">
        <v>83.800000000000011</v>
      </c>
      <c r="H5378" s="4" t="s">
        <v>6624</v>
      </c>
      <c r="I5378" s="4" t="s">
        <v>6632</v>
      </c>
    </row>
    <row r="5379" spans="1:38" ht="60" x14ac:dyDescent="0.25">
      <c r="A5379" s="3">
        <v>5378</v>
      </c>
      <c r="B5379" s="4" t="s">
        <v>9</v>
      </c>
      <c r="C5379" s="4">
        <v>27976</v>
      </c>
      <c r="D5379" s="4" t="s">
        <v>6635</v>
      </c>
      <c r="E5379" s="4" t="s">
        <v>146</v>
      </c>
      <c r="F5379" s="4">
        <v>67</v>
      </c>
      <c r="G5379" s="4">
        <v>13.4</v>
      </c>
      <c r="H5379" s="4" t="s">
        <v>6624</v>
      </c>
      <c r="I5379" s="4" t="s">
        <v>6636</v>
      </c>
    </row>
    <row r="5380" spans="1:38" x14ac:dyDescent="0.25">
      <c r="A5380" s="3">
        <v>5379</v>
      </c>
      <c r="B5380" s="4" t="s">
        <v>9</v>
      </c>
      <c r="C5380" s="4">
        <v>28239</v>
      </c>
      <c r="D5380" s="4" t="s">
        <v>6633</v>
      </c>
      <c r="E5380" s="4" t="s">
        <v>136</v>
      </c>
      <c r="F5380" s="4">
        <v>127</v>
      </c>
      <c r="G5380" s="4">
        <v>25.400000000000002</v>
      </c>
      <c r="H5380" s="4" t="s">
        <v>6624</v>
      </c>
      <c r="I5380" s="4" t="s">
        <v>6632</v>
      </c>
    </row>
    <row r="5381" spans="1:38" x14ac:dyDescent="0.25">
      <c r="A5381" s="3">
        <v>5380</v>
      </c>
      <c r="B5381" s="4" t="s">
        <v>9</v>
      </c>
      <c r="C5381" s="4">
        <v>28240</v>
      </c>
      <c r="D5381" s="4" t="s">
        <v>6633</v>
      </c>
      <c r="E5381" s="4" t="s">
        <v>136</v>
      </c>
      <c r="F5381" s="4">
        <v>187</v>
      </c>
      <c r="G5381" s="4">
        <v>37.4</v>
      </c>
      <c r="H5381" s="4" t="s">
        <v>6624</v>
      </c>
      <c r="I5381" s="4" t="s">
        <v>6627</v>
      </c>
    </row>
    <row r="5382" spans="1:38" ht="45" x14ac:dyDescent="0.25">
      <c r="A5382" s="3">
        <v>5381</v>
      </c>
      <c r="B5382" s="12" t="s">
        <v>9</v>
      </c>
      <c r="C5382" s="12">
        <v>28331</v>
      </c>
      <c r="D5382" s="12" t="s">
        <v>6637</v>
      </c>
      <c r="E5382" s="12" t="s">
        <v>6638</v>
      </c>
      <c r="F5382" s="12">
        <v>4</v>
      </c>
      <c r="G5382" s="12">
        <v>0.8</v>
      </c>
      <c r="H5382" s="12" t="s">
        <v>6624</v>
      </c>
      <c r="I5382" s="12" t="s">
        <v>6626</v>
      </c>
    </row>
    <row r="5383" spans="1:38" ht="30" x14ac:dyDescent="0.25">
      <c r="A5383" s="3">
        <v>5382</v>
      </c>
      <c r="B5383" s="12" t="s">
        <v>9</v>
      </c>
      <c r="C5383" s="12">
        <v>29291</v>
      </c>
      <c r="D5383" s="12" t="s">
        <v>6639</v>
      </c>
      <c r="E5383" s="12" t="s">
        <v>6640</v>
      </c>
      <c r="F5383" s="12">
        <v>47</v>
      </c>
      <c r="G5383" s="12">
        <v>9.4</v>
      </c>
      <c r="H5383" s="12" t="s">
        <v>6624</v>
      </c>
      <c r="I5383" s="12" t="s">
        <v>6641</v>
      </c>
    </row>
    <row r="5384" spans="1:38" ht="30" x14ac:dyDescent="0.25">
      <c r="A5384" s="3">
        <v>5383</v>
      </c>
      <c r="B5384" s="12" t="s">
        <v>9</v>
      </c>
      <c r="C5384" s="12">
        <v>29292</v>
      </c>
      <c r="D5384" s="12" t="s">
        <v>6639</v>
      </c>
      <c r="E5384" s="12" t="s">
        <v>11</v>
      </c>
      <c r="F5384" s="12">
        <v>381</v>
      </c>
      <c r="G5384" s="12">
        <v>76.2</v>
      </c>
      <c r="H5384" s="12" t="s">
        <v>6624</v>
      </c>
      <c r="I5384" s="12" t="s">
        <v>6642</v>
      </c>
    </row>
    <row r="5385" spans="1:38" ht="30" x14ac:dyDescent="0.25">
      <c r="A5385" s="3">
        <v>5384</v>
      </c>
      <c r="B5385" s="12" t="s">
        <v>9</v>
      </c>
      <c r="C5385" s="12">
        <v>29624</v>
      </c>
      <c r="D5385" s="12" t="s">
        <v>6643</v>
      </c>
      <c r="E5385" s="12" t="s">
        <v>732</v>
      </c>
      <c r="F5385" s="12">
        <v>724</v>
      </c>
      <c r="G5385" s="12">
        <v>144.80000000000001</v>
      </c>
      <c r="H5385" s="12" t="s">
        <v>6624</v>
      </c>
      <c r="I5385" s="12" t="s">
        <v>6644</v>
      </c>
    </row>
    <row r="5386" spans="1:38" x14ac:dyDescent="0.25">
      <c r="A5386" s="3">
        <v>5385</v>
      </c>
      <c r="B5386" s="48" t="s">
        <v>9</v>
      </c>
      <c r="C5386" s="48">
        <v>29625</v>
      </c>
      <c r="D5386" s="48" t="s">
        <v>6643</v>
      </c>
      <c r="E5386" s="48" t="s">
        <v>732</v>
      </c>
      <c r="F5386" s="48">
        <v>873</v>
      </c>
      <c r="G5386" s="48">
        <v>174.60000000000002</v>
      </c>
      <c r="H5386" s="48" t="s">
        <v>6624</v>
      </c>
      <c r="I5386" s="48" t="s">
        <v>6645</v>
      </c>
    </row>
    <row r="5387" spans="1:38" ht="30" x14ac:dyDescent="0.25">
      <c r="A5387" s="3">
        <v>5386</v>
      </c>
      <c r="B5387" s="12" t="s">
        <v>9</v>
      </c>
      <c r="C5387" s="12">
        <v>29626</v>
      </c>
      <c r="D5387" s="12" t="s">
        <v>6643</v>
      </c>
      <c r="E5387" s="12" t="s">
        <v>732</v>
      </c>
      <c r="F5387" s="12">
        <v>875</v>
      </c>
      <c r="G5387" s="12">
        <v>175</v>
      </c>
      <c r="H5387" s="12" t="s">
        <v>6624</v>
      </c>
      <c r="I5387" s="12" t="s">
        <v>6644</v>
      </c>
    </row>
    <row r="5388" spans="1:38" ht="30" x14ac:dyDescent="0.25">
      <c r="A5388" s="3">
        <v>5387</v>
      </c>
      <c r="B5388" s="12" t="s">
        <v>9</v>
      </c>
      <c r="C5388" s="12">
        <v>29810</v>
      </c>
      <c r="D5388" s="12" t="s">
        <v>704</v>
      </c>
      <c r="E5388" s="12" t="s">
        <v>6646</v>
      </c>
      <c r="F5388" s="12">
        <v>188</v>
      </c>
      <c r="G5388" s="12">
        <v>37.6</v>
      </c>
      <c r="H5388" s="12" t="s">
        <v>6624</v>
      </c>
      <c r="I5388" s="12" t="s">
        <v>6627</v>
      </c>
      <c r="M5388" s="13"/>
      <c r="N5388" s="13"/>
      <c r="O5388" s="13"/>
      <c r="P5388" s="13"/>
      <c r="Q5388" s="13"/>
      <c r="R5388" s="13"/>
      <c r="S5388" s="13"/>
      <c r="T5388" s="13"/>
      <c r="U5388" s="13"/>
      <c r="V5388" s="13"/>
      <c r="W5388" s="13"/>
      <c r="X5388" s="13"/>
      <c r="Y5388" s="13"/>
      <c r="Z5388" s="13"/>
      <c r="AA5388" s="13"/>
      <c r="AB5388" s="13"/>
      <c r="AC5388" s="13"/>
      <c r="AD5388" s="13"/>
      <c r="AE5388" s="13"/>
      <c r="AF5388" s="13"/>
      <c r="AG5388" s="13"/>
      <c r="AH5388" s="13"/>
      <c r="AI5388" s="13"/>
      <c r="AJ5388" s="13"/>
      <c r="AK5388" s="13"/>
      <c r="AL5388" s="13"/>
    </row>
    <row r="5389" spans="1:38" ht="30" x14ac:dyDescent="0.25">
      <c r="A5389" s="3">
        <v>5388</v>
      </c>
      <c r="B5389" s="4" t="s">
        <v>9</v>
      </c>
      <c r="C5389" s="4">
        <v>29904</v>
      </c>
      <c r="D5389" s="4" t="s">
        <v>1434</v>
      </c>
      <c r="E5389" s="4" t="s">
        <v>728</v>
      </c>
      <c r="F5389" s="4">
        <v>429</v>
      </c>
      <c r="G5389" s="4">
        <v>85.800000000000011</v>
      </c>
      <c r="H5389" s="4" t="s">
        <v>6624</v>
      </c>
      <c r="I5389" s="4" t="s">
        <v>6647</v>
      </c>
    </row>
    <row r="5390" spans="1:38" ht="30" x14ac:dyDescent="0.25">
      <c r="A5390" s="3">
        <v>5389</v>
      </c>
      <c r="B5390" s="4" t="s">
        <v>9</v>
      </c>
      <c r="C5390" s="4">
        <v>29905</v>
      </c>
      <c r="D5390" s="4" t="s">
        <v>1434</v>
      </c>
      <c r="E5390" s="4" t="s">
        <v>728</v>
      </c>
      <c r="F5390" s="4">
        <v>242</v>
      </c>
      <c r="G5390" s="4">
        <v>48.400000000000006</v>
      </c>
      <c r="H5390" s="4" t="s">
        <v>6624</v>
      </c>
      <c r="I5390" s="4" t="s">
        <v>6647</v>
      </c>
    </row>
    <row r="5391" spans="1:38" ht="30" x14ac:dyDescent="0.25">
      <c r="A5391" s="3">
        <v>5390</v>
      </c>
      <c r="B5391" s="4" t="s">
        <v>9</v>
      </c>
      <c r="C5391" s="4">
        <v>29907</v>
      </c>
      <c r="D5391" s="4" t="s">
        <v>1434</v>
      </c>
      <c r="E5391" s="4" t="s">
        <v>728</v>
      </c>
      <c r="F5391" s="4">
        <v>469</v>
      </c>
      <c r="G5391" s="4">
        <v>93.800000000000011</v>
      </c>
      <c r="H5391" s="4" t="s">
        <v>6624</v>
      </c>
      <c r="I5391" s="4" t="s">
        <v>6648</v>
      </c>
    </row>
    <row r="5392" spans="1:38" ht="30" x14ac:dyDescent="0.25">
      <c r="A5392" s="3">
        <v>5391</v>
      </c>
      <c r="B5392" s="4" t="s">
        <v>9</v>
      </c>
      <c r="C5392" s="4">
        <v>30133</v>
      </c>
      <c r="D5392" s="4" t="s">
        <v>6649</v>
      </c>
      <c r="E5392" s="4" t="s">
        <v>425</v>
      </c>
      <c r="F5392" s="4">
        <v>211</v>
      </c>
      <c r="G5392" s="4">
        <v>42.2</v>
      </c>
      <c r="H5392" s="4" t="s">
        <v>6621</v>
      </c>
      <c r="I5392" s="4" t="s">
        <v>6622</v>
      </c>
    </row>
    <row r="5393" spans="1:12" ht="60" x14ac:dyDescent="0.25">
      <c r="A5393" s="3">
        <v>5392</v>
      </c>
      <c r="B5393" s="20" t="s">
        <v>9</v>
      </c>
      <c r="C5393" s="20">
        <v>31025</v>
      </c>
      <c r="D5393" s="20" t="s">
        <v>714</v>
      </c>
      <c r="E5393" s="20" t="s">
        <v>6650</v>
      </c>
      <c r="F5393" s="20">
        <v>176</v>
      </c>
      <c r="G5393" s="20">
        <v>35.200000000000003</v>
      </c>
      <c r="H5393" s="20" t="s">
        <v>6624</v>
      </c>
      <c r="I5393" s="20" t="s">
        <v>6632</v>
      </c>
    </row>
    <row r="5394" spans="1:12" ht="30" x14ac:dyDescent="0.25">
      <c r="A5394" s="3">
        <v>5393</v>
      </c>
      <c r="B5394" s="20" t="s">
        <v>9</v>
      </c>
      <c r="C5394" s="20">
        <v>31384</v>
      </c>
      <c r="D5394" s="20" t="s">
        <v>6651</v>
      </c>
      <c r="E5394" s="20" t="s">
        <v>699</v>
      </c>
      <c r="F5394" s="20">
        <v>231</v>
      </c>
      <c r="G5394" s="20">
        <v>46.2</v>
      </c>
      <c r="H5394" s="20" t="s">
        <v>6652</v>
      </c>
      <c r="I5394" s="20" t="s">
        <v>6653</v>
      </c>
    </row>
    <row r="5395" spans="1:12" ht="30" x14ac:dyDescent="0.25">
      <c r="A5395" s="3">
        <v>5394</v>
      </c>
      <c r="B5395" s="20" t="s">
        <v>9</v>
      </c>
      <c r="C5395" s="20">
        <v>31385</v>
      </c>
      <c r="D5395" s="20" t="s">
        <v>6651</v>
      </c>
      <c r="E5395" s="20" t="s">
        <v>699</v>
      </c>
      <c r="F5395" s="20">
        <v>196</v>
      </c>
      <c r="G5395" s="20">
        <v>39.200000000000003</v>
      </c>
      <c r="H5395" s="20" t="s">
        <v>6652</v>
      </c>
      <c r="I5395" s="20" t="s">
        <v>6653</v>
      </c>
    </row>
    <row r="5396" spans="1:12" ht="45" x14ac:dyDescent="0.25">
      <c r="A5396" s="3">
        <v>5395</v>
      </c>
      <c r="B5396" s="4" t="s">
        <v>9</v>
      </c>
      <c r="C5396" s="4">
        <v>31542</v>
      </c>
      <c r="D5396" s="4" t="s">
        <v>1434</v>
      </c>
      <c r="E5396" s="4" t="s">
        <v>6654</v>
      </c>
      <c r="F5396" s="4">
        <v>276</v>
      </c>
      <c r="G5396" s="4">
        <v>55.2</v>
      </c>
      <c r="H5396" s="4" t="s">
        <v>6624</v>
      </c>
      <c r="I5396" s="4" t="s">
        <v>6648</v>
      </c>
      <c r="K5396" s="13"/>
      <c r="L5396" s="13"/>
    </row>
    <row r="5397" spans="1:12" ht="30" x14ac:dyDescent="0.25">
      <c r="A5397" s="3">
        <v>5396</v>
      </c>
      <c r="B5397" s="4" t="s">
        <v>9</v>
      </c>
      <c r="C5397" s="4">
        <v>32042</v>
      </c>
      <c r="D5397" s="4" t="s">
        <v>5786</v>
      </c>
      <c r="E5397" s="4" t="s">
        <v>4223</v>
      </c>
      <c r="F5397" s="4">
        <v>191</v>
      </c>
      <c r="G5397" s="4">
        <v>38.200000000000003</v>
      </c>
      <c r="H5397" s="4" t="s">
        <v>6624</v>
      </c>
      <c r="I5397" s="4" t="s">
        <v>6644</v>
      </c>
    </row>
    <row r="5398" spans="1:12" ht="30" x14ac:dyDescent="0.25">
      <c r="A5398" s="3">
        <v>5397</v>
      </c>
      <c r="B5398" s="12" t="s">
        <v>9</v>
      </c>
      <c r="C5398" s="12">
        <v>32908</v>
      </c>
      <c r="D5398" s="12" t="s">
        <v>6655</v>
      </c>
      <c r="E5398" s="12" t="s">
        <v>6656</v>
      </c>
      <c r="F5398" s="12">
        <v>168</v>
      </c>
      <c r="G5398" s="12">
        <v>33.6</v>
      </c>
      <c r="H5398" s="12" t="s">
        <v>6652</v>
      </c>
      <c r="I5398" s="12" t="s">
        <v>6657</v>
      </c>
    </row>
    <row r="5399" spans="1:12" ht="45" x14ac:dyDescent="0.25">
      <c r="A5399" s="3">
        <v>5398</v>
      </c>
      <c r="B5399" s="12" t="s">
        <v>9</v>
      </c>
      <c r="C5399" s="12">
        <v>33002</v>
      </c>
      <c r="D5399" s="12" t="s">
        <v>738</v>
      </c>
      <c r="E5399" s="12" t="s">
        <v>5499</v>
      </c>
      <c r="F5399" s="12">
        <v>100</v>
      </c>
      <c r="G5399" s="12">
        <v>20</v>
      </c>
      <c r="H5399" s="12" t="s">
        <v>6624</v>
      </c>
      <c r="I5399" s="12" t="s">
        <v>6658</v>
      </c>
    </row>
    <row r="5400" spans="1:12" ht="45" x14ac:dyDescent="0.25">
      <c r="A5400" s="3">
        <v>5399</v>
      </c>
      <c r="B5400" s="12" t="s">
        <v>9</v>
      </c>
      <c r="C5400" s="12">
        <v>33287</v>
      </c>
      <c r="D5400" s="12" t="s">
        <v>5237</v>
      </c>
      <c r="E5400" s="12" t="s">
        <v>3662</v>
      </c>
      <c r="F5400" s="12">
        <v>220</v>
      </c>
      <c r="G5400" s="12">
        <v>44</v>
      </c>
      <c r="H5400" s="12" t="s">
        <v>6624</v>
      </c>
      <c r="I5400" s="12" t="s">
        <v>6627</v>
      </c>
    </row>
    <row r="5401" spans="1:12" ht="30" x14ac:dyDescent="0.25">
      <c r="A5401" s="3">
        <v>5400</v>
      </c>
      <c r="B5401" s="12" t="s">
        <v>9</v>
      </c>
      <c r="C5401" s="12">
        <v>33310</v>
      </c>
      <c r="D5401" s="12" t="s">
        <v>6659</v>
      </c>
      <c r="E5401" s="12" t="s">
        <v>781</v>
      </c>
      <c r="F5401" s="12">
        <v>20</v>
      </c>
      <c r="G5401" s="12">
        <v>4</v>
      </c>
      <c r="H5401" s="12" t="s">
        <v>6624</v>
      </c>
      <c r="I5401" s="12" t="s">
        <v>6630</v>
      </c>
    </row>
    <row r="5402" spans="1:12" ht="30" x14ac:dyDescent="0.25">
      <c r="A5402" s="3">
        <v>5401</v>
      </c>
      <c r="B5402" s="12" t="s">
        <v>9</v>
      </c>
      <c r="C5402" s="12">
        <v>33325</v>
      </c>
      <c r="D5402" s="12" t="s">
        <v>2468</v>
      </c>
      <c r="E5402" s="12" t="s">
        <v>694</v>
      </c>
      <c r="F5402" s="12">
        <v>32</v>
      </c>
      <c r="G5402" s="12">
        <v>6.4</v>
      </c>
      <c r="H5402" s="12" t="s">
        <v>6624</v>
      </c>
      <c r="I5402" s="12" t="s">
        <v>6626</v>
      </c>
    </row>
    <row r="5403" spans="1:12" ht="15.75" x14ac:dyDescent="0.25">
      <c r="A5403" s="3">
        <v>5402</v>
      </c>
      <c r="B5403" s="37" t="s">
        <v>9</v>
      </c>
      <c r="C5403" s="37">
        <v>33361</v>
      </c>
      <c r="D5403" s="37" t="s">
        <v>6660</v>
      </c>
      <c r="E5403" s="37" t="s">
        <v>6661</v>
      </c>
      <c r="F5403" s="3">
        <v>269</v>
      </c>
      <c r="G5403" s="3">
        <v>56.8</v>
      </c>
      <c r="H5403" s="37" t="s">
        <v>6624</v>
      </c>
      <c r="I5403" s="37" t="s">
        <v>6662</v>
      </c>
    </row>
    <row r="5404" spans="1:12" ht="30" x14ac:dyDescent="0.25">
      <c r="A5404" s="3">
        <v>5403</v>
      </c>
      <c r="B5404" s="12" t="s">
        <v>9</v>
      </c>
      <c r="C5404" s="12">
        <v>33367</v>
      </c>
      <c r="D5404" s="12" t="s">
        <v>6663</v>
      </c>
      <c r="E5404" s="12" t="s">
        <v>425</v>
      </c>
      <c r="F5404" s="12">
        <v>221</v>
      </c>
      <c r="G5404" s="12">
        <v>44.2</v>
      </c>
      <c r="H5404" s="12" t="s">
        <v>6624</v>
      </c>
      <c r="I5404" s="12" t="s">
        <v>6647</v>
      </c>
    </row>
    <row r="5405" spans="1:12" ht="60" x14ac:dyDescent="0.25">
      <c r="A5405" s="3">
        <v>5404</v>
      </c>
      <c r="B5405" s="12" t="s">
        <v>9</v>
      </c>
      <c r="C5405" s="12">
        <v>33549</v>
      </c>
      <c r="D5405" s="12" t="s">
        <v>6664</v>
      </c>
      <c r="E5405" s="12" t="s">
        <v>6665</v>
      </c>
      <c r="F5405" s="12">
        <v>177</v>
      </c>
      <c r="G5405" s="12">
        <v>35.4</v>
      </c>
      <c r="H5405" s="12" t="s">
        <v>6624</v>
      </c>
      <c r="I5405" s="12" t="s">
        <v>6666</v>
      </c>
    </row>
    <row r="5406" spans="1:12" ht="60" x14ac:dyDescent="0.25">
      <c r="A5406" s="3">
        <v>5405</v>
      </c>
      <c r="B5406" s="12" t="s">
        <v>9</v>
      </c>
      <c r="C5406" s="12">
        <v>33562</v>
      </c>
      <c r="D5406" s="12" t="s">
        <v>6664</v>
      </c>
      <c r="E5406" s="12" t="s">
        <v>6665</v>
      </c>
      <c r="F5406" s="12">
        <v>194</v>
      </c>
      <c r="G5406" s="12">
        <v>38.800000000000004</v>
      </c>
      <c r="H5406" s="12" t="s">
        <v>6624</v>
      </c>
      <c r="I5406" s="12" t="s">
        <v>6632</v>
      </c>
    </row>
    <row r="5407" spans="1:12" ht="45" x14ac:dyDescent="0.25">
      <c r="A5407" s="3">
        <v>5406</v>
      </c>
      <c r="B5407" s="12" t="s">
        <v>9</v>
      </c>
      <c r="C5407" s="12">
        <v>33610</v>
      </c>
      <c r="D5407" s="12" t="s">
        <v>6667</v>
      </c>
      <c r="E5407" s="12" t="s">
        <v>6668</v>
      </c>
      <c r="F5407" s="12">
        <v>69</v>
      </c>
      <c r="G5407" s="12">
        <v>13.8</v>
      </c>
      <c r="H5407" s="12" t="s">
        <v>6624</v>
      </c>
      <c r="I5407" s="12" t="s">
        <v>6644</v>
      </c>
    </row>
    <row r="5408" spans="1:12" ht="45" x14ac:dyDescent="0.25">
      <c r="A5408" s="3">
        <v>5407</v>
      </c>
      <c r="B5408" s="12" t="s">
        <v>9</v>
      </c>
      <c r="C5408" s="12">
        <v>33743</v>
      </c>
      <c r="D5408" s="12" t="s">
        <v>6669</v>
      </c>
      <c r="E5408" s="12" t="s">
        <v>701</v>
      </c>
      <c r="F5408" s="12">
        <v>20</v>
      </c>
      <c r="G5408" s="12">
        <v>4</v>
      </c>
      <c r="H5408" s="12" t="s">
        <v>6624</v>
      </c>
      <c r="I5408" s="12" t="s">
        <v>6641</v>
      </c>
    </row>
    <row r="5409" spans="1:10" ht="45" x14ac:dyDescent="0.25">
      <c r="A5409" s="3">
        <v>5408</v>
      </c>
      <c r="B5409" s="8" t="s">
        <v>9</v>
      </c>
      <c r="C5409" s="8">
        <v>33782</v>
      </c>
      <c r="D5409" s="8" t="s">
        <v>1434</v>
      </c>
      <c r="E5409" s="8" t="s">
        <v>6670</v>
      </c>
      <c r="F5409" s="8">
        <v>268</v>
      </c>
      <c r="G5409" s="8">
        <v>56.64</v>
      </c>
      <c r="H5409" s="8" t="s">
        <v>6624</v>
      </c>
      <c r="I5409" s="8" t="s">
        <v>6671</v>
      </c>
    </row>
    <row r="5410" spans="1:10" ht="45" x14ac:dyDescent="0.25">
      <c r="A5410" s="3">
        <v>5409</v>
      </c>
      <c r="B5410" s="12" t="s">
        <v>9</v>
      </c>
      <c r="C5410" s="12">
        <v>34091</v>
      </c>
      <c r="D5410" s="12" t="s">
        <v>6669</v>
      </c>
      <c r="E5410" s="12" t="s">
        <v>4119</v>
      </c>
      <c r="F5410" s="12">
        <v>138</v>
      </c>
      <c r="G5410" s="12">
        <v>27.6</v>
      </c>
      <c r="H5410" s="12" t="s">
        <v>6624</v>
      </c>
      <c r="I5410" s="12" t="s">
        <v>6630</v>
      </c>
    </row>
    <row r="5411" spans="1:10" ht="30" x14ac:dyDescent="0.25">
      <c r="A5411" s="3">
        <v>5410</v>
      </c>
      <c r="B5411" s="12" t="s">
        <v>9</v>
      </c>
      <c r="C5411" s="12">
        <v>34662</v>
      </c>
      <c r="D5411" s="12" t="s">
        <v>6672</v>
      </c>
      <c r="E5411" s="12" t="s">
        <v>4119</v>
      </c>
      <c r="F5411" s="12">
        <v>60</v>
      </c>
      <c r="G5411" s="12">
        <v>12</v>
      </c>
      <c r="H5411" s="12" t="s">
        <v>6624</v>
      </c>
      <c r="I5411" s="12" t="s">
        <v>6630</v>
      </c>
    </row>
    <row r="5412" spans="1:10" ht="30" x14ac:dyDescent="0.25">
      <c r="A5412" s="3">
        <v>5411</v>
      </c>
      <c r="B5412" s="12" t="s">
        <v>9</v>
      </c>
      <c r="C5412" s="12">
        <v>34740</v>
      </c>
      <c r="D5412" s="12" t="s">
        <v>6672</v>
      </c>
      <c r="E5412" s="12" t="s">
        <v>3595</v>
      </c>
      <c r="F5412" s="12">
        <v>162</v>
      </c>
      <c r="G5412" s="12">
        <v>32.4</v>
      </c>
      <c r="H5412" s="12" t="s">
        <v>6624</v>
      </c>
      <c r="I5412" s="12" t="s">
        <v>6641</v>
      </c>
    </row>
    <row r="5413" spans="1:10" ht="30" x14ac:dyDescent="0.25">
      <c r="A5413" s="3">
        <v>5412</v>
      </c>
      <c r="B5413" s="12" t="s">
        <v>9</v>
      </c>
      <c r="C5413" s="12">
        <v>34741</v>
      </c>
      <c r="D5413" s="12" t="s">
        <v>6672</v>
      </c>
      <c r="E5413" s="12" t="s">
        <v>3595</v>
      </c>
      <c r="F5413" s="12">
        <v>111</v>
      </c>
      <c r="G5413" s="12">
        <v>22.200000000000003</v>
      </c>
      <c r="H5413" s="12" t="s">
        <v>6624</v>
      </c>
      <c r="I5413" s="12" t="s">
        <v>6641</v>
      </c>
    </row>
    <row r="5414" spans="1:10" ht="30" x14ac:dyDescent="0.25">
      <c r="A5414" s="3">
        <v>5413</v>
      </c>
      <c r="B5414" s="12" t="s">
        <v>9</v>
      </c>
      <c r="C5414" s="12">
        <v>34742</v>
      </c>
      <c r="D5414" s="12" t="s">
        <v>6672</v>
      </c>
      <c r="E5414" s="12" t="s">
        <v>3595</v>
      </c>
      <c r="F5414" s="12">
        <v>111</v>
      </c>
      <c r="G5414" s="12">
        <v>22.200000000000003</v>
      </c>
      <c r="H5414" s="12" t="s">
        <v>6624</v>
      </c>
      <c r="I5414" s="12" t="s">
        <v>6641</v>
      </c>
    </row>
    <row r="5415" spans="1:10" ht="60" x14ac:dyDescent="0.25">
      <c r="A5415" s="3">
        <v>5414</v>
      </c>
      <c r="B5415" s="8" t="s">
        <v>9</v>
      </c>
      <c r="C5415" s="8">
        <v>34930</v>
      </c>
      <c r="D5415" s="8" t="s">
        <v>6673</v>
      </c>
      <c r="E5415" s="8" t="s">
        <v>6674</v>
      </c>
      <c r="F5415" s="8">
        <v>202</v>
      </c>
      <c r="G5415" s="8">
        <v>42.7</v>
      </c>
      <c r="H5415" s="8" t="s">
        <v>6624</v>
      </c>
      <c r="I5415" s="8" t="s">
        <v>6675</v>
      </c>
    </row>
    <row r="5416" spans="1:10" ht="45" x14ac:dyDescent="0.25">
      <c r="A5416" s="3">
        <v>5415</v>
      </c>
      <c r="B5416" s="12" t="s">
        <v>9</v>
      </c>
      <c r="C5416" s="12">
        <v>34963</v>
      </c>
      <c r="D5416" s="12" t="s">
        <v>6669</v>
      </c>
      <c r="E5416" s="12" t="s">
        <v>3595</v>
      </c>
      <c r="F5416" s="12">
        <v>190</v>
      </c>
      <c r="G5416" s="12">
        <v>38</v>
      </c>
      <c r="H5416" s="12" t="s">
        <v>6624</v>
      </c>
      <c r="I5416" s="12" t="s">
        <v>6641</v>
      </c>
    </row>
    <row r="5417" spans="1:10" ht="45" x14ac:dyDescent="0.25">
      <c r="A5417" s="3">
        <v>5416</v>
      </c>
      <c r="B5417" s="12" t="s">
        <v>9</v>
      </c>
      <c r="C5417" s="12">
        <v>34964</v>
      </c>
      <c r="D5417" s="12" t="s">
        <v>6669</v>
      </c>
      <c r="E5417" s="12" t="s">
        <v>3595</v>
      </c>
      <c r="F5417" s="12">
        <v>203</v>
      </c>
      <c r="G5417" s="12">
        <v>40.6</v>
      </c>
      <c r="H5417" s="12" t="s">
        <v>6624</v>
      </c>
      <c r="I5417" s="12" t="s">
        <v>6641</v>
      </c>
    </row>
    <row r="5418" spans="1:10" ht="30" x14ac:dyDescent="0.25">
      <c r="A5418" s="3">
        <v>5417</v>
      </c>
      <c r="B5418" s="51" t="s">
        <v>9</v>
      </c>
      <c r="C5418" s="12">
        <v>35011</v>
      </c>
      <c r="D5418" s="40" t="s">
        <v>6676</v>
      </c>
      <c r="E5418" s="51" t="s">
        <v>6677</v>
      </c>
      <c r="F5418" s="52">
        <v>192</v>
      </c>
      <c r="G5418" s="12">
        <v>40.549999999999997</v>
      </c>
      <c r="H5418" s="12" t="s">
        <v>6624</v>
      </c>
      <c r="I5418" s="52" t="s">
        <v>6671</v>
      </c>
    </row>
    <row r="5419" spans="1:10" ht="45" x14ac:dyDescent="0.25">
      <c r="A5419" s="3">
        <v>5418</v>
      </c>
      <c r="B5419" s="8" t="s">
        <v>9</v>
      </c>
      <c r="C5419" s="8">
        <v>35528</v>
      </c>
      <c r="D5419" s="8" t="s">
        <v>6678</v>
      </c>
      <c r="E5419" s="8" t="s">
        <v>6679</v>
      </c>
      <c r="F5419" s="8">
        <v>61</v>
      </c>
      <c r="G5419" s="8">
        <v>12.88</v>
      </c>
      <c r="H5419" s="8" t="s">
        <v>6624</v>
      </c>
      <c r="I5419" s="8" t="s">
        <v>6662</v>
      </c>
    </row>
    <row r="5420" spans="1:10" ht="30" x14ac:dyDescent="0.25">
      <c r="A5420" s="3">
        <v>5419</v>
      </c>
      <c r="B5420" s="8" t="s">
        <v>9</v>
      </c>
      <c r="C5420" s="8">
        <v>35938</v>
      </c>
      <c r="D5420" s="8" t="s">
        <v>6680</v>
      </c>
      <c r="E5420" s="8" t="s">
        <v>11</v>
      </c>
      <c r="F5420" s="11">
        <f>G5421/0.21</f>
        <v>177.23809523809524</v>
      </c>
      <c r="G5420" s="8">
        <v>10.56</v>
      </c>
      <c r="H5420" s="8" t="s">
        <v>6624</v>
      </c>
      <c r="I5420" s="8" t="s">
        <v>6681</v>
      </c>
    </row>
    <row r="5421" spans="1:10" ht="45" x14ac:dyDescent="0.25">
      <c r="A5421" s="3">
        <v>5420</v>
      </c>
      <c r="B5421" s="8" t="s">
        <v>9</v>
      </c>
      <c r="C5421" s="8">
        <v>36012</v>
      </c>
      <c r="D5421" s="8" t="s">
        <v>6682</v>
      </c>
      <c r="E5421" s="8" t="s">
        <v>6683</v>
      </c>
      <c r="F5421" s="11">
        <f>G5422/0.21</f>
        <v>161.0952380952381</v>
      </c>
      <c r="G5421" s="8">
        <v>37.22</v>
      </c>
      <c r="H5421" s="8" t="s">
        <v>6624</v>
      </c>
      <c r="I5421" s="8" t="s">
        <v>6684</v>
      </c>
    </row>
    <row r="5422" spans="1:10" ht="45" x14ac:dyDescent="0.25">
      <c r="A5422" s="3">
        <v>5421</v>
      </c>
      <c r="B5422" s="8" t="s">
        <v>9</v>
      </c>
      <c r="C5422" s="8">
        <v>36017</v>
      </c>
      <c r="D5422" s="8" t="s">
        <v>6682</v>
      </c>
      <c r="E5422" s="8" t="s">
        <v>1837</v>
      </c>
      <c r="F5422" s="11">
        <f>G5423/0.21</f>
        <v>120.80952380952382</v>
      </c>
      <c r="G5422" s="8">
        <v>33.83</v>
      </c>
      <c r="H5422" s="8" t="s">
        <v>6624</v>
      </c>
      <c r="I5422" s="8" t="s">
        <v>6684</v>
      </c>
      <c r="J5422" s="13"/>
    </row>
    <row r="5423" spans="1:10" ht="45" x14ac:dyDescent="0.25">
      <c r="A5423" s="3">
        <v>5422</v>
      </c>
      <c r="B5423" s="8" t="s">
        <v>9</v>
      </c>
      <c r="C5423" s="8">
        <v>36018</v>
      </c>
      <c r="D5423" s="8" t="s">
        <v>6682</v>
      </c>
      <c r="E5423" s="8" t="s">
        <v>699</v>
      </c>
      <c r="F5423" s="11">
        <f>G5424/0.21</f>
        <v>130.9047619047619</v>
      </c>
      <c r="G5423" s="8">
        <v>25.37</v>
      </c>
      <c r="H5423" s="8" t="s">
        <v>6624</v>
      </c>
      <c r="I5423" s="8" t="s">
        <v>6671</v>
      </c>
      <c r="J5423" s="13"/>
    </row>
    <row r="5424" spans="1:10" ht="30" x14ac:dyDescent="0.25">
      <c r="A5424" s="3">
        <v>5423</v>
      </c>
      <c r="B5424" s="4" t="s">
        <v>9</v>
      </c>
      <c r="C5424" s="4">
        <v>36022</v>
      </c>
      <c r="D5424" s="19" t="s">
        <v>2361</v>
      </c>
      <c r="E5424" s="4" t="s">
        <v>699</v>
      </c>
      <c r="F5424" s="4">
        <v>130</v>
      </c>
      <c r="G5424" s="4">
        <v>27.49</v>
      </c>
      <c r="H5424" s="4" t="s">
        <v>6624</v>
      </c>
      <c r="I5424" s="4" t="s">
        <v>6685</v>
      </c>
      <c r="J5424" s="13"/>
    </row>
    <row r="5425" spans="1:10" ht="60" x14ac:dyDescent="0.25">
      <c r="A5425" s="3">
        <v>5424</v>
      </c>
      <c r="B5425" s="26" t="s">
        <v>9</v>
      </c>
      <c r="C5425" s="8">
        <v>36025</v>
      </c>
      <c r="D5425" s="26" t="s">
        <v>6686</v>
      </c>
      <c r="E5425" s="26" t="s">
        <v>6687</v>
      </c>
      <c r="F5425" s="8">
        <v>15</v>
      </c>
      <c r="G5425" s="8">
        <v>3.17</v>
      </c>
      <c r="H5425" s="26" t="s">
        <v>6624</v>
      </c>
      <c r="I5425" s="26" t="s">
        <v>6675</v>
      </c>
      <c r="J5425" s="13"/>
    </row>
    <row r="5426" spans="1:10" ht="45" x14ac:dyDescent="0.25">
      <c r="A5426" s="3">
        <v>5425</v>
      </c>
      <c r="B5426" s="8" t="s">
        <v>9</v>
      </c>
      <c r="C5426" s="8">
        <v>36029</v>
      </c>
      <c r="D5426" s="8" t="s">
        <v>6682</v>
      </c>
      <c r="E5426" s="8" t="s">
        <v>6688</v>
      </c>
      <c r="F5426" s="8">
        <v>159</v>
      </c>
      <c r="G5426" s="8">
        <v>33.39</v>
      </c>
      <c r="H5426" s="8" t="s">
        <v>6624</v>
      </c>
      <c r="I5426" s="8" t="s">
        <v>6647</v>
      </c>
    </row>
    <row r="5427" spans="1:10" ht="45" x14ac:dyDescent="0.25">
      <c r="A5427" s="3">
        <v>5426</v>
      </c>
      <c r="B5427" s="8" t="s">
        <v>9</v>
      </c>
      <c r="C5427" s="8">
        <v>36055</v>
      </c>
      <c r="D5427" s="8" t="s">
        <v>178</v>
      </c>
      <c r="E5427" s="8" t="s">
        <v>6689</v>
      </c>
      <c r="F5427" s="11">
        <f>G5428/0.21</f>
        <v>200</v>
      </c>
      <c r="G5427" s="8">
        <v>42.24</v>
      </c>
      <c r="H5427" s="8" t="s">
        <v>6624</v>
      </c>
      <c r="I5427" s="8" t="s">
        <v>6690</v>
      </c>
    </row>
    <row r="5428" spans="1:10" ht="30" x14ac:dyDescent="0.25">
      <c r="A5428" s="3">
        <v>5427</v>
      </c>
      <c r="B5428" s="8" t="s">
        <v>9</v>
      </c>
      <c r="C5428" s="8">
        <v>36102</v>
      </c>
      <c r="D5428" s="8" t="s">
        <v>6691</v>
      </c>
      <c r="E5428" s="8" t="s">
        <v>11</v>
      </c>
      <c r="F5428" s="4">
        <v>12</v>
      </c>
      <c r="G5428" s="8">
        <f>F5429*0.21</f>
        <v>42</v>
      </c>
      <c r="H5428" s="8" t="s">
        <v>6624</v>
      </c>
      <c r="I5428" s="8" t="s">
        <v>6675</v>
      </c>
    </row>
    <row r="5429" spans="1:10" ht="30" x14ac:dyDescent="0.25">
      <c r="A5429" s="3">
        <v>5428</v>
      </c>
      <c r="B5429" s="8" t="s">
        <v>9</v>
      </c>
      <c r="C5429" s="8">
        <v>36201</v>
      </c>
      <c r="D5429" s="8" t="s">
        <v>6692</v>
      </c>
      <c r="E5429" s="8" t="s">
        <v>425</v>
      </c>
      <c r="F5429" s="11">
        <f>G5430/0.21</f>
        <v>200</v>
      </c>
      <c r="G5429" s="8">
        <v>3.17</v>
      </c>
      <c r="H5429" s="8" t="s">
        <v>6624</v>
      </c>
      <c r="I5429" s="8" t="s">
        <v>6693</v>
      </c>
    </row>
    <row r="5430" spans="1:10" ht="45" x14ac:dyDescent="0.25">
      <c r="A5430" s="3">
        <v>5429</v>
      </c>
      <c r="B5430" s="8" t="s">
        <v>9</v>
      </c>
      <c r="C5430" s="8">
        <v>36464</v>
      </c>
      <c r="D5430" s="8" t="s">
        <v>3611</v>
      </c>
      <c r="E5430" s="8" t="s">
        <v>6694</v>
      </c>
      <c r="F5430" s="8">
        <v>115</v>
      </c>
      <c r="G5430" s="8">
        <f>F5431*0.21</f>
        <v>42</v>
      </c>
      <c r="H5430" s="8" t="s">
        <v>6624</v>
      </c>
      <c r="I5430" s="8" t="s">
        <v>6684</v>
      </c>
    </row>
    <row r="5431" spans="1:10" ht="30" x14ac:dyDescent="0.25">
      <c r="A5431" s="3">
        <v>5430</v>
      </c>
      <c r="B5431" s="8" t="s">
        <v>9</v>
      </c>
      <c r="C5431" s="8">
        <v>36477</v>
      </c>
      <c r="D5431" s="8" t="s">
        <v>6695</v>
      </c>
      <c r="E5431" s="8" t="s">
        <v>146</v>
      </c>
      <c r="F5431" s="8">
        <v>200</v>
      </c>
      <c r="G5431" s="8">
        <v>42.27</v>
      </c>
      <c r="H5431" s="8" t="s">
        <v>6624</v>
      </c>
      <c r="I5431" s="8" t="s">
        <v>6675</v>
      </c>
    </row>
    <row r="5432" spans="1:10" ht="30" x14ac:dyDescent="0.25">
      <c r="A5432" s="3">
        <v>5431</v>
      </c>
      <c r="B5432" s="4" t="s">
        <v>9</v>
      </c>
      <c r="C5432" s="4">
        <v>36505</v>
      </c>
      <c r="D5432" s="19" t="s">
        <v>2442</v>
      </c>
      <c r="E5432" s="4" t="s">
        <v>6696</v>
      </c>
      <c r="F5432" s="4">
        <v>21</v>
      </c>
      <c r="G5432" s="4">
        <v>4.4400000000000004</v>
      </c>
      <c r="H5432" s="4" t="s">
        <v>6624</v>
      </c>
      <c r="I5432" s="4" t="s">
        <v>6684</v>
      </c>
    </row>
    <row r="5433" spans="1:10" ht="45" x14ac:dyDescent="0.25">
      <c r="A5433" s="3">
        <v>5432</v>
      </c>
      <c r="B5433" s="8" t="s">
        <v>9</v>
      </c>
      <c r="C5433" s="8">
        <v>36517</v>
      </c>
      <c r="D5433" s="8" t="s">
        <v>3601</v>
      </c>
      <c r="E5433" s="8" t="s">
        <v>6697</v>
      </c>
      <c r="F5433" s="11">
        <f t="shared" ref="F5433:F5443" si="170">G5434/0.21</f>
        <v>200.1904761904762</v>
      </c>
      <c r="G5433" s="8">
        <v>17.760000000000002</v>
      </c>
      <c r="H5433" s="8" t="s">
        <v>6624</v>
      </c>
      <c r="I5433" s="8" t="s">
        <v>6675</v>
      </c>
    </row>
    <row r="5434" spans="1:10" ht="30" x14ac:dyDescent="0.25">
      <c r="A5434" s="3">
        <v>5433</v>
      </c>
      <c r="B5434" s="8" t="s">
        <v>9</v>
      </c>
      <c r="C5434" s="8">
        <v>36528</v>
      </c>
      <c r="D5434" s="8" t="s">
        <v>6698</v>
      </c>
      <c r="E5434" s="8" t="s">
        <v>1549</v>
      </c>
      <c r="F5434" s="11">
        <f t="shared" si="170"/>
        <v>201.33333333333334</v>
      </c>
      <c r="G5434" s="8">
        <v>42.04</v>
      </c>
      <c r="H5434" s="8" t="s">
        <v>6624</v>
      </c>
      <c r="I5434" s="8" t="s">
        <v>6699</v>
      </c>
    </row>
    <row r="5435" spans="1:10" ht="45" x14ac:dyDescent="0.25">
      <c r="A5435" s="3">
        <v>5434</v>
      </c>
      <c r="B5435" s="8" t="s">
        <v>9</v>
      </c>
      <c r="C5435" s="8">
        <v>36584</v>
      </c>
      <c r="D5435" s="8" t="s">
        <v>5267</v>
      </c>
      <c r="E5435" s="8" t="s">
        <v>146</v>
      </c>
      <c r="F5435" s="11">
        <f t="shared" si="170"/>
        <v>208.28571428571431</v>
      </c>
      <c r="G5435" s="8">
        <v>42.28</v>
      </c>
      <c r="H5435" s="8" t="s">
        <v>6624</v>
      </c>
      <c r="I5435" s="8" t="s">
        <v>6700</v>
      </c>
    </row>
    <row r="5436" spans="1:10" ht="30" x14ac:dyDescent="0.25">
      <c r="A5436" s="3">
        <v>5435</v>
      </c>
      <c r="B5436" s="8" t="s">
        <v>9</v>
      </c>
      <c r="C5436" s="8">
        <v>36587</v>
      </c>
      <c r="D5436" s="8" t="s">
        <v>6701</v>
      </c>
      <c r="E5436" s="8" t="s">
        <v>146</v>
      </c>
      <c r="F5436" s="11">
        <f t="shared" si="170"/>
        <v>193</v>
      </c>
      <c r="G5436" s="8">
        <v>43.74</v>
      </c>
      <c r="H5436" s="8" t="s">
        <v>6624</v>
      </c>
      <c r="I5436" s="8" t="s">
        <v>6675</v>
      </c>
    </row>
    <row r="5437" spans="1:10" ht="45" x14ac:dyDescent="0.25">
      <c r="A5437" s="3">
        <v>5436</v>
      </c>
      <c r="B5437" s="8" t="s">
        <v>9</v>
      </c>
      <c r="C5437" s="8">
        <v>36589</v>
      </c>
      <c r="D5437" s="8" t="s">
        <v>5267</v>
      </c>
      <c r="E5437" s="8" t="s">
        <v>146</v>
      </c>
      <c r="F5437" s="11">
        <f t="shared" si="170"/>
        <v>135.61904761904762</v>
      </c>
      <c r="G5437" s="8">
        <v>40.53</v>
      </c>
      <c r="H5437" s="8" t="s">
        <v>6624</v>
      </c>
      <c r="I5437" s="8" t="s">
        <v>6702</v>
      </c>
    </row>
    <row r="5438" spans="1:10" ht="45" x14ac:dyDescent="0.25">
      <c r="A5438" s="3">
        <v>5437</v>
      </c>
      <c r="B5438" s="8" t="s">
        <v>9</v>
      </c>
      <c r="C5438" s="8">
        <v>36601</v>
      </c>
      <c r="D5438" s="8" t="s">
        <v>5267</v>
      </c>
      <c r="E5438" s="8" t="s">
        <v>139</v>
      </c>
      <c r="F5438" s="11">
        <f t="shared" si="170"/>
        <v>155</v>
      </c>
      <c r="G5438" s="8">
        <v>28.48</v>
      </c>
      <c r="H5438" s="8" t="s">
        <v>6624</v>
      </c>
      <c r="I5438" s="8" t="s">
        <v>6703</v>
      </c>
    </row>
    <row r="5439" spans="1:10" ht="45" x14ac:dyDescent="0.25">
      <c r="A5439" s="3">
        <v>5438</v>
      </c>
      <c r="B5439" s="8" t="s">
        <v>9</v>
      </c>
      <c r="C5439" s="8">
        <v>36606</v>
      </c>
      <c r="D5439" s="8" t="s">
        <v>5267</v>
      </c>
      <c r="E5439" s="8" t="s">
        <v>146</v>
      </c>
      <c r="F5439" s="11">
        <f t="shared" si="170"/>
        <v>81.523809523809533</v>
      </c>
      <c r="G5439" s="8">
        <v>32.549999999999997</v>
      </c>
      <c r="H5439" s="8" t="s">
        <v>6624</v>
      </c>
      <c r="I5439" s="8" t="s">
        <v>6704</v>
      </c>
    </row>
    <row r="5440" spans="1:10" ht="45" x14ac:dyDescent="0.25">
      <c r="A5440" s="3">
        <v>5439</v>
      </c>
      <c r="B5440" s="8" t="s">
        <v>9</v>
      </c>
      <c r="C5440" s="8">
        <v>36607</v>
      </c>
      <c r="D5440" s="8" t="s">
        <v>5267</v>
      </c>
      <c r="E5440" s="8" t="s">
        <v>139</v>
      </c>
      <c r="F5440" s="11">
        <f t="shared" si="170"/>
        <v>134.85714285714286</v>
      </c>
      <c r="G5440" s="8">
        <v>17.12</v>
      </c>
      <c r="H5440" s="8" t="s">
        <v>6624</v>
      </c>
      <c r="I5440" s="8" t="s">
        <v>6671</v>
      </c>
    </row>
    <row r="5441" spans="1:9" ht="30" x14ac:dyDescent="0.25">
      <c r="A5441" s="3">
        <v>5440</v>
      </c>
      <c r="B5441" s="8" t="s">
        <v>9</v>
      </c>
      <c r="C5441" s="8">
        <v>36631</v>
      </c>
      <c r="D5441" s="8" t="s">
        <v>6705</v>
      </c>
      <c r="E5441" s="8" t="s">
        <v>146</v>
      </c>
      <c r="F5441" s="11">
        <f t="shared" si="170"/>
        <v>91.428571428571431</v>
      </c>
      <c r="G5441" s="8">
        <v>28.32</v>
      </c>
      <c r="H5441" s="8" t="s">
        <v>6624</v>
      </c>
      <c r="I5441" s="8" t="s">
        <v>6700</v>
      </c>
    </row>
    <row r="5442" spans="1:9" ht="30" x14ac:dyDescent="0.25">
      <c r="A5442" s="3">
        <v>5441</v>
      </c>
      <c r="B5442" s="8" t="s">
        <v>9</v>
      </c>
      <c r="C5442" s="8">
        <v>36635</v>
      </c>
      <c r="D5442" s="8" t="s">
        <v>780</v>
      </c>
      <c r="E5442" s="8" t="s">
        <v>781</v>
      </c>
      <c r="F5442" s="11">
        <f t="shared" si="170"/>
        <v>88.428571428571431</v>
      </c>
      <c r="G5442" s="8">
        <v>19.2</v>
      </c>
      <c r="H5442" s="8" t="s">
        <v>6624</v>
      </c>
      <c r="I5442" s="8" t="s">
        <v>6703</v>
      </c>
    </row>
    <row r="5443" spans="1:9" ht="30" x14ac:dyDescent="0.25">
      <c r="A5443" s="3">
        <v>5442</v>
      </c>
      <c r="B5443" s="8" t="s">
        <v>9</v>
      </c>
      <c r="C5443" s="8">
        <v>36646</v>
      </c>
      <c r="D5443" s="8" t="s">
        <v>780</v>
      </c>
      <c r="E5443" s="8" t="s">
        <v>781</v>
      </c>
      <c r="F5443" s="11">
        <f t="shared" si="170"/>
        <v>150.66666666666669</v>
      </c>
      <c r="G5443" s="8">
        <v>18.57</v>
      </c>
      <c r="H5443" s="8" t="s">
        <v>6624</v>
      </c>
      <c r="I5443" s="8" t="s">
        <v>6703</v>
      </c>
    </row>
    <row r="5444" spans="1:9" ht="45" x14ac:dyDescent="0.25">
      <c r="A5444" s="3">
        <v>5443</v>
      </c>
      <c r="B5444" s="8" t="s">
        <v>9</v>
      </c>
      <c r="C5444" s="8">
        <v>36716</v>
      </c>
      <c r="D5444" s="8" t="s">
        <v>6706</v>
      </c>
      <c r="E5444" s="8" t="s">
        <v>6707</v>
      </c>
      <c r="F5444" s="8">
        <v>32</v>
      </c>
      <c r="G5444" s="8">
        <f>F5445*0.21</f>
        <v>31.640000000000004</v>
      </c>
      <c r="H5444" s="8" t="s">
        <v>6624</v>
      </c>
      <c r="I5444" s="8" t="s">
        <v>6671</v>
      </c>
    </row>
    <row r="5445" spans="1:9" ht="30" x14ac:dyDescent="0.25">
      <c r="A5445" s="3">
        <v>5444</v>
      </c>
      <c r="B5445" s="8" t="s">
        <v>9</v>
      </c>
      <c r="C5445" s="8">
        <v>36882</v>
      </c>
      <c r="D5445" s="8" t="s">
        <v>6708</v>
      </c>
      <c r="E5445" s="8" t="s">
        <v>3662</v>
      </c>
      <c r="F5445" s="11">
        <f>G5446/0.21</f>
        <v>150.66666666666669</v>
      </c>
      <c r="G5445" s="8">
        <v>31.67</v>
      </c>
      <c r="H5445" s="8" t="s">
        <v>6624</v>
      </c>
      <c r="I5445" s="8" t="s">
        <v>6702</v>
      </c>
    </row>
    <row r="5446" spans="1:9" ht="30" x14ac:dyDescent="0.25">
      <c r="A5446" s="3">
        <v>5445</v>
      </c>
      <c r="B5446" s="8" t="s">
        <v>9</v>
      </c>
      <c r="C5446" s="8">
        <v>36903</v>
      </c>
      <c r="D5446" s="8" t="s">
        <v>6708</v>
      </c>
      <c r="E5446" s="8" t="s">
        <v>781</v>
      </c>
      <c r="F5446" s="11">
        <f>G5447/0.21</f>
        <v>98.047619047619051</v>
      </c>
      <c r="G5446" s="8">
        <v>31.64</v>
      </c>
      <c r="H5446" s="8" t="s">
        <v>6624</v>
      </c>
      <c r="I5446" s="8" t="s">
        <v>6709</v>
      </c>
    </row>
    <row r="5447" spans="1:9" ht="45" x14ac:dyDescent="0.25">
      <c r="A5447" s="3">
        <v>5446</v>
      </c>
      <c r="B5447" s="4" t="s">
        <v>9</v>
      </c>
      <c r="C5447" s="4">
        <v>36965</v>
      </c>
      <c r="D5447" s="19" t="s">
        <v>6710</v>
      </c>
      <c r="E5447" s="4" t="s">
        <v>6711</v>
      </c>
      <c r="F5447" s="4">
        <v>99</v>
      </c>
      <c r="G5447" s="4">
        <v>20.59</v>
      </c>
      <c r="H5447" s="4" t="s">
        <v>6624</v>
      </c>
      <c r="I5447" s="4" t="s">
        <v>6712</v>
      </c>
    </row>
    <row r="5448" spans="1:9" ht="45" x14ac:dyDescent="0.25">
      <c r="A5448" s="3">
        <v>5447</v>
      </c>
      <c r="B5448" s="8" t="s">
        <v>9</v>
      </c>
      <c r="C5448" s="8">
        <v>36997</v>
      </c>
      <c r="D5448" s="8" t="s">
        <v>6713</v>
      </c>
      <c r="E5448" s="8" t="s">
        <v>6714</v>
      </c>
      <c r="F5448" s="11">
        <f>G5449/0.21</f>
        <v>344</v>
      </c>
      <c r="G5448" s="8">
        <v>31.28</v>
      </c>
      <c r="H5448" s="8" t="s">
        <v>6624</v>
      </c>
      <c r="I5448" s="8" t="s">
        <v>6700</v>
      </c>
    </row>
    <row r="5449" spans="1:9" ht="45" x14ac:dyDescent="0.25">
      <c r="A5449" s="3">
        <v>5448</v>
      </c>
      <c r="B5449" s="8" t="s">
        <v>9</v>
      </c>
      <c r="C5449" s="8">
        <v>37032</v>
      </c>
      <c r="D5449" s="8" t="s">
        <v>6715</v>
      </c>
      <c r="E5449" s="8" t="s">
        <v>6716</v>
      </c>
      <c r="F5449" s="8">
        <v>99</v>
      </c>
      <c r="G5449" s="8">
        <f>F5450*0.21</f>
        <v>72.239999999999995</v>
      </c>
      <c r="H5449" s="8" t="s">
        <v>6624</v>
      </c>
      <c r="I5449" s="8" t="s">
        <v>6717</v>
      </c>
    </row>
    <row r="5450" spans="1:9" ht="30" x14ac:dyDescent="0.25">
      <c r="A5450" s="3">
        <v>5449</v>
      </c>
      <c r="B5450" s="8" t="s">
        <v>9</v>
      </c>
      <c r="C5450" s="8">
        <v>37186</v>
      </c>
      <c r="D5450" s="8" t="s">
        <v>923</v>
      </c>
      <c r="E5450" s="8" t="s">
        <v>6718</v>
      </c>
      <c r="F5450" s="11">
        <f>G5451/0.21</f>
        <v>344</v>
      </c>
      <c r="G5450" s="8">
        <v>32.92</v>
      </c>
      <c r="H5450" s="8" t="s">
        <v>6624</v>
      </c>
      <c r="I5450" s="8" t="s">
        <v>6717</v>
      </c>
    </row>
    <row r="5451" spans="1:9" ht="30" x14ac:dyDescent="0.25">
      <c r="A5451" s="3">
        <v>5450</v>
      </c>
      <c r="B5451" s="8" t="s">
        <v>9</v>
      </c>
      <c r="C5451" s="8">
        <v>37230</v>
      </c>
      <c r="D5451" s="8" t="s">
        <v>6719</v>
      </c>
      <c r="E5451" s="8" t="s">
        <v>6720</v>
      </c>
      <c r="F5451" s="8">
        <v>100</v>
      </c>
      <c r="G5451" s="8">
        <f>F5452*0.21</f>
        <v>72.239999999999995</v>
      </c>
      <c r="H5451" s="8" t="s">
        <v>6624</v>
      </c>
      <c r="I5451" s="8" t="s">
        <v>6662</v>
      </c>
    </row>
    <row r="5452" spans="1:9" ht="45" x14ac:dyDescent="0.25">
      <c r="A5452" s="3">
        <v>5451</v>
      </c>
      <c r="B5452" s="8" t="s">
        <v>9</v>
      </c>
      <c r="C5452" s="8">
        <v>37246</v>
      </c>
      <c r="D5452" s="4" t="s">
        <v>6721</v>
      </c>
      <c r="E5452" s="4" t="s">
        <v>6722</v>
      </c>
      <c r="F5452" s="8">
        <v>344</v>
      </c>
      <c r="G5452" s="8">
        <v>72.239999999999995</v>
      </c>
      <c r="H5452" s="8" t="s">
        <v>6624</v>
      </c>
      <c r="I5452" s="8" t="s">
        <v>6675</v>
      </c>
    </row>
    <row r="5453" spans="1:9" ht="30" x14ac:dyDescent="0.25">
      <c r="A5453" s="3">
        <v>5452</v>
      </c>
      <c r="B5453" s="8" t="s">
        <v>9</v>
      </c>
      <c r="C5453" s="8">
        <v>37389</v>
      </c>
      <c r="D5453" s="8" t="s">
        <v>3935</v>
      </c>
      <c r="E5453" s="8" t="s">
        <v>139</v>
      </c>
      <c r="F5453" s="8">
        <v>200</v>
      </c>
      <c r="G5453" s="8">
        <f>F5454*0.21</f>
        <v>84</v>
      </c>
      <c r="H5453" s="8" t="s">
        <v>6624</v>
      </c>
      <c r="I5453" s="8" t="s">
        <v>6723</v>
      </c>
    </row>
    <row r="5454" spans="1:9" ht="45" x14ac:dyDescent="0.25">
      <c r="A5454" s="3">
        <v>5453</v>
      </c>
      <c r="B5454" s="4" t="s">
        <v>9</v>
      </c>
      <c r="C5454" s="4">
        <v>37565</v>
      </c>
      <c r="D5454" s="19" t="s">
        <v>6724</v>
      </c>
      <c r="E5454" s="4" t="s">
        <v>146</v>
      </c>
      <c r="F5454" s="4">
        <v>400</v>
      </c>
      <c r="G5454" s="4">
        <v>84.53</v>
      </c>
      <c r="H5454" s="4" t="s">
        <v>6624</v>
      </c>
      <c r="I5454" s="4" t="s">
        <v>6725</v>
      </c>
    </row>
    <row r="5455" spans="1:9" ht="45" x14ac:dyDescent="0.25">
      <c r="A5455" s="3">
        <v>5454</v>
      </c>
      <c r="B5455" s="6" t="s">
        <v>9</v>
      </c>
      <c r="C5455" s="6">
        <v>37700</v>
      </c>
      <c r="D5455" s="6" t="s">
        <v>948</v>
      </c>
      <c r="E5455" s="6" t="s">
        <v>6726</v>
      </c>
      <c r="F5455" s="7">
        <v>7</v>
      </c>
      <c r="G5455" s="4">
        <f>F5456*0.21</f>
        <v>18.48</v>
      </c>
      <c r="H5455" s="6" t="s">
        <v>6624</v>
      </c>
      <c r="I5455" s="6" t="s">
        <v>6709</v>
      </c>
    </row>
    <row r="5456" spans="1:9" x14ac:dyDescent="0.25">
      <c r="A5456" s="3">
        <v>5455</v>
      </c>
      <c r="B5456" s="8" t="s">
        <v>9</v>
      </c>
      <c r="C5456" s="8">
        <v>37711</v>
      </c>
      <c r="D5456" s="8" t="s">
        <v>3611</v>
      </c>
      <c r="E5456" s="8" t="s">
        <v>1234</v>
      </c>
      <c r="F5456" s="8">
        <v>88</v>
      </c>
      <c r="G5456" s="8">
        <v>18.59</v>
      </c>
      <c r="H5456" s="8" t="s">
        <v>6624</v>
      </c>
      <c r="I5456" s="8" t="s">
        <v>6671</v>
      </c>
    </row>
    <row r="5457" spans="1:9" ht="75" x14ac:dyDescent="0.25">
      <c r="A5457" s="3">
        <v>5456</v>
      </c>
      <c r="B5457" s="8" t="s">
        <v>9</v>
      </c>
      <c r="C5457" s="8">
        <v>37809</v>
      </c>
      <c r="D5457" s="8" t="s">
        <v>6727</v>
      </c>
      <c r="E5457" s="8" t="s">
        <v>6728</v>
      </c>
      <c r="F5457" s="8">
        <v>65</v>
      </c>
      <c r="G5457" s="8">
        <v>13.73</v>
      </c>
      <c r="H5457" s="8" t="s">
        <v>6624</v>
      </c>
      <c r="I5457" s="8" t="s">
        <v>6675</v>
      </c>
    </row>
    <row r="5458" spans="1:9" ht="75" x14ac:dyDescent="0.25">
      <c r="A5458" s="3">
        <v>5457</v>
      </c>
      <c r="B5458" s="8" t="s">
        <v>9</v>
      </c>
      <c r="C5458" s="8">
        <v>37824</v>
      </c>
      <c r="D5458" s="8" t="s">
        <v>6727</v>
      </c>
      <c r="E5458" s="8" t="s">
        <v>6728</v>
      </c>
      <c r="F5458" s="8">
        <v>297</v>
      </c>
      <c r="G5458" s="8">
        <v>62.73</v>
      </c>
      <c r="H5458" s="8" t="s">
        <v>6624</v>
      </c>
      <c r="I5458" s="8" t="s">
        <v>6729</v>
      </c>
    </row>
    <row r="5459" spans="1:9" ht="75" x14ac:dyDescent="0.25">
      <c r="A5459" s="3">
        <v>5458</v>
      </c>
      <c r="B5459" s="8" t="s">
        <v>9</v>
      </c>
      <c r="C5459" s="8">
        <v>37825</v>
      </c>
      <c r="D5459" s="8" t="s">
        <v>6727</v>
      </c>
      <c r="E5459" s="8" t="s">
        <v>6728</v>
      </c>
      <c r="F5459" s="8">
        <v>326</v>
      </c>
      <c r="G5459" s="8">
        <v>68.86</v>
      </c>
      <c r="H5459" s="8" t="s">
        <v>6624</v>
      </c>
      <c r="I5459" s="8" t="s">
        <v>6729</v>
      </c>
    </row>
    <row r="5460" spans="1:9" ht="30" x14ac:dyDescent="0.25">
      <c r="A5460" s="3">
        <v>5459</v>
      </c>
      <c r="B5460" s="8" t="s">
        <v>9</v>
      </c>
      <c r="C5460" s="8">
        <v>37912</v>
      </c>
      <c r="D5460" s="8" t="s">
        <v>6730</v>
      </c>
      <c r="E5460" s="8" t="s">
        <v>146</v>
      </c>
      <c r="F5460" s="8">
        <v>91</v>
      </c>
      <c r="G5460" s="8">
        <f>F5461*0.21</f>
        <v>22.259999999999998</v>
      </c>
      <c r="H5460" s="8" t="s">
        <v>6624</v>
      </c>
      <c r="I5460" s="8" t="s">
        <v>6731</v>
      </c>
    </row>
    <row r="5461" spans="1:9" ht="45" x14ac:dyDescent="0.25">
      <c r="A5461" s="3">
        <v>5460</v>
      </c>
      <c r="B5461" s="4" t="s">
        <v>9</v>
      </c>
      <c r="C5461" s="4">
        <v>37925</v>
      </c>
      <c r="D5461" s="19" t="s">
        <v>6732</v>
      </c>
      <c r="E5461" s="4" t="s">
        <v>25</v>
      </c>
      <c r="F5461" s="4">
        <v>106</v>
      </c>
      <c r="G5461" s="4">
        <v>22.39</v>
      </c>
      <c r="H5461" s="4" t="s">
        <v>6652</v>
      </c>
      <c r="I5461" s="4" t="s">
        <v>6733</v>
      </c>
    </row>
    <row r="5462" spans="1:9" ht="60" x14ac:dyDescent="0.25">
      <c r="A5462" s="3">
        <v>5461</v>
      </c>
      <c r="B5462" s="26" t="s">
        <v>9</v>
      </c>
      <c r="C5462" s="8">
        <v>38015</v>
      </c>
      <c r="D5462" s="8" t="s">
        <v>3665</v>
      </c>
      <c r="E5462" s="8" t="s">
        <v>6734</v>
      </c>
      <c r="F5462" s="8">
        <v>400</v>
      </c>
      <c r="G5462" s="8">
        <v>84.39</v>
      </c>
      <c r="H5462" s="8" t="s">
        <v>6624</v>
      </c>
      <c r="I5462" s="8" t="s">
        <v>6735</v>
      </c>
    </row>
    <row r="5463" spans="1:9" ht="45" x14ac:dyDescent="0.25">
      <c r="A5463" s="3">
        <v>5462</v>
      </c>
      <c r="B5463" s="12" t="s">
        <v>9</v>
      </c>
      <c r="C5463" s="12">
        <v>38160</v>
      </c>
      <c r="D5463" s="50" t="s">
        <v>6669</v>
      </c>
      <c r="E5463" s="12" t="s">
        <v>6736</v>
      </c>
      <c r="F5463" s="12">
        <v>199</v>
      </c>
      <c r="G5463" s="12">
        <v>42</v>
      </c>
      <c r="H5463" s="12" t="s">
        <v>6624</v>
      </c>
      <c r="I5463" s="12" t="s">
        <v>6737</v>
      </c>
    </row>
    <row r="5464" spans="1:9" ht="45" x14ac:dyDescent="0.25">
      <c r="A5464" s="3">
        <v>5463</v>
      </c>
      <c r="B5464" s="4" t="s">
        <v>9</v>
      </c>
      <c r="C5464" s="4">
        <v>38170</v>
      </c>
      <c r="D5464" s="4" t="s">
        <v>6719</v>
      </c>
      <c r="E5464" s="4" t="s">
        <v>6738</v>
      </c>
      <c r="F5464" s="4">
        <v>73</v>
      </c>
      <c r="G5464" s="8">
        <f>F5465*0.21</f>
        <v>14.49</v>
      </c>
      <c r="H5464" s="4" t="s">
        <v>6624</v>
      </c>
      <c r="I5464" s="4" t="s">
        <v>6675</v>
      </c>
    </row>
    <row r="5465" spans="1:9" ht="45" x14ac:dyDescent="0.25">
      <c r="A5465" s="3">
        <v>5464</v>
      </c>
      <c r="B5465" s="6" t="s">
        <v>9</v>
      </c>
      <c r="C5465" s="6">
        <v>38172</v>
      </c>
      <c r="D5465" s="6" t="s">
        <v>6739</v>
      </c>
      <c r="E5465" s="6" t="s">
        <v>6740</v>
      </c>
      <c r="F5465" s="7">
        <v>69</v>
      </c>
      <c r="G5465" s="6">
        <f>F5466*0.21</f>
        <v>32.76</v>
      </c>
      <c r="H5465" s="6" t="s">
        <v>6624</v>
      </c>
      <c r="I5465" s="6" t="s">
        <v>6703</v>
      </c>
    </row>
    <row r="5466" spans="1:9" ht="45" x14ac:dyDescent="0.25">
      <c r="A5466" s="3">
        <v>5465</v>
      </c>
      <c r="B5466" s="8" t="s">
        <v>9</v>
      </c>
      <c r="C5466" s="8">
        <v>38207</v>
      </c>
      <c r="D5466" s="8" t="s">
        <v>5873</v>
      </c>
      <c r="E5466" s="8" t="s">
        <v>1549</v>
      </c>
      <c r="F5466" s="11">
        <f>G5467/0.21</f>
        <v>156</v>
      </c>
      <c r="G5466" s="8">
        <v>41.19</v>
      </c>
      <c r="H5466" s="8" t="s">
        <v>6624</v>
      </c>
      <c r="I5466" s="8" t="s">
        <v>6741</v>
      </c>
    </row>
    <row r="5467" spans="1:9" ht="60" x14ac:dyDescent="0.25">
      <c r="A5467" s="3">
        <v>5466</v>
      </c>
      <c r="B5467" s="8" t="s">
        <v>9</v>
      </c>
      <c r="C5467" s="8">
        <v>38256</v>
      </c>
      <c r="D5467" s="8" t="s">
        <v>6742</v>
      </c>
      <c r="E5467" s="8" t="s">
        <v>139</v>
      </c>
      <c r="F5467" s="8">
        <v>50</v>
      </c>
      <c r="G5467" s="8">
        <f>F5468*0.21</f>
        <v>32.76</v>
      </c>
      <c r="H5467" s="8" t="s">
        <v>6624</v>
      </c>
      <c r="I5467" s="8" t="s">
        <v>6684</v>
      </c>
    </row>
    <row r="5468" spans="1:9" ht="60" x14ac:dyDescent="0.25">
      <c r="A5468" s="3">
        <v>5467</v>
      </c>
      <c r="B5468" s="8" t="s">
        <v>9</v>
      </c>
      <c r="C5468" s="8">
        <v>38337</v>
      </c>
      <c r="D5468" s="8" t="s">
        <v>6743</v>
      </c>
      <c r="E5468" s="8" t="s">
        <v>701</v>
      </c>
      <c r="F5468" s="8">
        <v>156</v>
      </c>
      <c r="G5468" s="8">
        <f>F5469*0.21</f>
        <v>32.76</v>
      </c>
      <c r="H5468" s="8" t="s">
        <v>6624</v>
      </c>
      <c r="I5468" s="8" t="s">
        <v>6709</v>
      </c>
    </row>
    <row r="5469" spans="1:9" ht="30" x14ac:dyDescent="0.25">
      <c r="A5469" s="3">
        <v>5468</v>
      </c>
      <c r="B5469" s="8" t="s">
        <v>9</v>
      </c>
      <c r="C5469" s="8">
        <v>38385</v>
      </c>
      <c r="D5469" s="8" t="s">
        <v>6744</v>
      </c>
      <c r="E5469" s="8" t="s">
        <v>473</v>
      </c>
      <c r="F5469" s="11">
        <f>G5470/0.21</f>
        <v>156</v>
      </c>
      <c r="G5469" s="8">
        <v>41.4</v>
      </c>
      <c r="H5469" s="8" t="s">
        <v>6624</v>
      </c>
      <c r="I5469" s="8" t="s">
        <v>6717</v>
      </c>
    </row>
    <row r="5470" spans="1:9" ht="45" x14ac:dyDescent="0.25">
      <c r="A5470" s="3">
        <v>5469</v>
      </c>
      <c r="B5470" s="8" t="s">
        <v>9</v>
      </c>
      <c r="C5470" s="8">
        <v>38470</v>
      </c>
      <c r="D5470" s="8" t="s">
        <v>6745</v>
      </c>
      <c r="E5470" s="8" t="s">
        <v>6746</v>
      </c>
      <c r="F5470" s="8">
        <v>156</v>
      </c>
      <c r="G5470" s="8">
        <v>32.76</v>
      </c>
      <c r="H5470" s="8" t="s">
        <v>6624</v>
      </c>
      <c r="I5470" s="8" t="s">
        <v>6703</v>
      </c>
    </row>
    <row r="5471" spans="1:9" ht="30" x14ac:dyDescent="0.25">
      <c r="A5471" s="3">
        <v>5470</v>
      </c>
      <c r="B5471" s="4" t="s">
        <v>9</v>
      </c>
      <c r="C5471" s="4">
        <v>38473</v>
      </c>
      <c r="D5471" s="19" t="s">
        <v>1436</v>
      </c>
      <c r="E5471" s="4" t="s">
        <v>146</v>
      </c>
      <c r="F5471" s="4">
        <v>130</v>
      </c>
      <c r="G5471" s="4">
        <v>27.48</v>
      </c>
      <c r="H5471" s="4" t="s">
        <v>6624</v>
      </c>
      <c r="I5471" s="4" t="s">
        <v>6747</v>
      </c>
    </row>
    <row r="5472" spans="1:9" ht="45" x14ac:dyDescent="0.25">
      <c r="A5472" s="3">
        <v>5471</v>
      </c>
      <c r="B5472" s="6" t="s">
        <v>9</v>
      </c>
      <c r="C5472" s="6">
        <v>38583</v>
      </c>
      <c r="D5472" s="6" t="s">
        <v>6748</v>
      </c>
      <c r="E5472" s="6" t="s">
        <v>6749</v>
      </c>
      <c r="F5472" s="6">
        <v>25</v>
      </c>
      <c r="G5472" s="4">
        <f>F5473*0.21</f>
        <v>32.339999999999996</v>
      </c>
      <c r="H5472" s="6" t="s">
        <v>6624</v>
      </c>
      <c r="I5472" s="6" t="s">
        <v>6750</v>
      </c>
    </row>
    <row r="5473" spans="1:9" ht="45" x14ac:dyDescent="0.25">
      <c r="A5473" s="3">
        <v>5472</v>
      </c>
      <c r="B5473" s="8" t="s">
        <v>9</v>
      </c>
      <c r="C5473" s="8">
        <v>38633</v>
      </c>
      <c r="D5473" s="8" t="s">
        <v>6751</v>
      </c>
      <c r="E5473" s="8" t="s">
        <v>6752</v>
      </c>
      <c r="F5473" s="8">
        <v>154</v>
      </c>
      <c r="G5473" s="8">
        <f>F5474*0.21</f>
        <v>40.949999999999996</v>
      </c>
      <c r="H5473" s="8" t="s">
        <v>6624</v>
      </c>
      <c r="I5473" s="8" t="s">
        <v>6753</v>
      </c>
    </row>
    <row r="5474" spans="1:9" ht="60" x14ac:dyDescent="0.25">
      <c r="A5474" s="3">
        <v>5473</v>
      </c>
      <c r="B5474" s="6" t="s">
        <v>9</v>
      </c>
      <c r="C5474" s="6">
        <v>38663</v>
      </c>
      <c r="D5474" s="6" t="s">
        <v>149</v>
      </c>
      <c r="E5474" s="6" t="s">
        <v>6754</v>
      </c>
      <c r="F5474" s="7">
        <v>195</v>
      </c>
      <c r="G5474" s="6">
        <f>F5475*0.21</f>
        <v>38.64</v>
      </c>
      <c r="H5474" s="6" t="s">
        <v>6624</v>
      </c>
      <c r="I5474" s="6" t="s">
        <v>6755</v>
      </c>
    </row>
    <row r="5475" spans="1:9" ht="45" x14ac:dyDescent="0.25">
      <c r="A5475" s="3">
        <v>5474</v>
      </c>
      <c r="B5475" s="6" t="s">
        <v>9</v>
      </c>
      <c r="C5475" s="6">
        <v>38750</v>
      </c>
      <c r="D5475" s="6" t="s">
        <v>149</v>
      </c>
      <c r="E5475" s="6" t="s">
        <v>2499</v>
      </c>
      <c r="F5475" s="7">
        <v>184</v>
      </c>
      <c r="G5475" s="6">
        <f>F5476*0.21</f>
        <v>14.7</v>
      </c>
      <c r="H5475" s="6" t="s">
        <v>6624</v>
      </c>
      <c r="I5475" s="6" t="s">
        <v>6684</v>
      </c>
    </row>
    <row r="5476" spans="1:9" ht="30" x14ac:dyDescent="0.25">
      <c r="A5476" s="3">
        <v>5475</v>
      </c>
      <c r="B5476" s="4" t="s">
        <v>9</v>
      </c>
      <c r="C5476" s="4">
        <v>38759</v>
      </c>
      <c r="D5476" s="19" t="s">
        <v>6756</v>
      </c>
      <c r="E5476" s="4" t="s">
        <v>6757</v>
      </c>
      <c r="F5476" s="4">
        <v>70</v>
      </c>
      <c r="G5476" s="4">
        <v>14.8</v>
      </c>
      <c r="H5476" s="4" t="s">
        <v>6624</v>
      </c>
      <c r="I5476" s="4" t="s">
        <v>6747</v>
      </c>
    </row>
    <row r="5477" spans="1:9" ht="45" x14ac:dyDescent="0.25">
      <c r="A5477" s="3">
        <v>5476</v>
      </c>
      <c r="B5477" s="4" t="s">
        <v>9</v>
      </c>
      <c r="C5477" s="4">
        <v>38818</v>
      </c>
      <c r="D5477" s="4" t="s">
        <v>6758</v>
      </c>
      <c r="E5477" s="4" t="s">
        <v>6759</v>
      </c>
      <c r="F5477" s="4">
        <v>366</v>
      </c>
      <c r="G5477" s="8">
        <f>F5478*0.21</f>
        <v>25.2</v>
      </c>
      <c r="H5477" s="4" t="s">
        <v>6624</v>
      </c>
      <c r="I5477" s="4" t="s">
        <v>6760</v>
      </c>
    </row>
    <row r="5478" spans="1:9" ht="30" x14ac:dyDescent="0.25">
      <c r="A5478" s="3">
        <v>5477</v>
      </c>
      <c r="B5478" s="8" t="s">
        <v>9</v>
      </c>
      <c r="C5478" s="8">
        <v>38929</v>
      </c>
      <c r="D5478" s="8" t="s">
        <v>4920</v>
      </c>
      <c r="E5478" s="8" t="s">
        <v>821</v>
      </c>
      <c r="F5478" s="8">
        <v>120</v>
      </c>
      <c r="G5478" s="8">
        <v>25.2</v>
      </c>
      <c r="H5478" s="8" t="s">
        <v>6624</v>
      </c>
      <c r="I5478" s="8" t="s">
        <v>6632</v>
      </c>
    </row>
    <row r="5479" spans="1:9" ht="45" x14ac:dyDescent="0.25">
      <c r="A5479" s="3">
        <v>5478</v>
      </c>
      <c r="B5479" s="6" t="s">
        <v>9</v>
      </c>
      <c r="C5479" s="6">
        <v>39094</v>
      </c>
      <c r="D5479" s="6" t="s">
        <v>6739</v>
      </c>
      <c r="E5479" s="6" t="s">
        <v>3737</v>
      </c>
      <c r="F5479" s="7">
        <v>50</v>
      </c>
      <c r="G5479" s="6">
        <f>F5480*0.21</f>
        <v>41.79</v>
      </c>
      <c r="H5479" s="6" t="s">
        <v>6624</v>
      </c>
      <c r="I5479" s="6" t="s">
        <v>6700</v>
      </c>
    </row>
    <row r="5480" spans="1:9" ht="75" x14ac:dyDescent="0.25">
      <c r="A5480" s="3">
        <v>5479</v>
      </c>
      <c r="B5480" s="6" t="s">
        <v>9</v>
      </c>
      <c r="C5480" s="6">
        <v>39201</v>
      </c>
      <c r="D5480" s="6" t="s">
        <v>3746</v>
      </c>
      <c r="E5480" s="6" t="s">
        <v>6761</v>
      </c>
      <c r="F5480" s="7">
        <v>199</v>
      </c>
      <c r="G5480" s="6">
        <f>F5481*0.21</f>
        <v>21.84</v>
      </c>
      <c r="H5480" s="6" t="s">
        <v>6624</v>
      </c>
      <c r="I5480" s="6" t="s">
        <v>6762</v>
      </c>
    </row>
    <row r="5481" spans="1:9" ht="60" x14ac:dyDescent="0.25">
      <c r="A5481" s="3">
        <v>5480</v>
      </c>
      <c r="B5481" s="8" t="s">
        <v>9</v>
      </c>
      <c r="C5481" s="8">
        <v>39253</v>
      </c>
      <c r="D5481" s="8" t="s">
        <v>6763</v>
      </c>
      <c r="E5481" s="8" t="s">
        <v>961</v>
      </c>
      <c r="F5481" s="8">
        <v>104</v>
      </c>
      <c r="G5481" s="8">
        <f>F5482*0.21</f>
        <v>8.82</v>
      </c>
      <c r="H5481" s="8" t="s">
        <v>6624</v>
      </c>
      <c r="I5481" s="8" t="s">
        <v>6709</v>
      </c>
    </row>
    <row r="5482" spans="1:9" x14ac:dyDescent="0.25">
      <c r="A5482" s="3">
        <v>5481</v>
      </c>
      <c r="B5482" s="3" t="s">
        <v>9</v>
      </c>
      <c r="C5482" s="3">
        <v>39513</v>
      </c>
      <c r="D5482" s="3" t="s">
        <v>6764</v>
      </c>
      <c r="E5482" s="3" t="s">
        <v>6765</v>
      </c>
      <c r="F5482" s="3">
        <v>42</v>
      </c>
      <c r="G5482" s="3">
        <v>8.82</v>
      </c>
      <c r="H5482" s="3" t="s">
        <v>6624</v>
      </c>
      <c r="I5482" s="3" t="s">
        <v>6766</v>
      </c>
    </row>
    <row r="5483" spans="1:9" ht="45" x14ac:dyDescent="0.25">
      <c r="A5483" s="3">
        <v>5482</v>
      </c>
      <c r="B5483" s="8" t="s">
        <v>9</v>
      </c>
      <c r="C5483" s="8">
        <v>39535</v>
      </c>
      <c r="D5483" s="8" t="s">
        <v>4797</v>
      </c>
      <c r="E5483" s="8" t="s">
        <v>6767</v>
      </c>
      <c r="F5483" s="8">
        <v>45</v>
      </c>
      <c r="G5483" s="8">
        <v>9.4499999999999993</v>
      </c>
      <c r="H5483" s="8" t="s">
        <v>6624</v>
      </c>
      <c r="I5483" s="8" t="s">
        <v>6675</v>
      </c>
    </row>
    <row r="5484" spans="1:9" ht="30" x14ac:dyDescent="0.25">
      <c r="A5484" s="3">
        <v>5483</v>
      </c>
      <c r="B5484" s="8" t="s">
        <v>9</v>
      </c>
      <c r="C5484" s="8">
        <v>39651</v>
      </c>
      <c r="D5484" s="8" t="s">
        <v>6768</v>
      </c>
      <c r="E5484" s="8" t="s">
        <v>146</v>
      </c>
      <c r="F5484" s="11">
        <f>G5485/0.21</f>
        <v>22</v>
      </c>
      <c r="G5484" s="8">
        <v>12.05</v>
      </c>
      <c r="H5484" s="8" t="s">
        <v>6624</v>
      </c>
      <c r="I5484" s="8" t="s">
        <v>6700</v>
      </c>
    </row>
    <row r="5485" spans="1:9" ht="45" x14ac:dyDescent="0.25">
      <c r="A5485" s="3">
        <v>5484</v>
      </c>
      <c r="B5485" s="8" t="s">
        <v>9</v>
      </c>
      <c r="C5485" s="8">
        <v>39724</v>
      </c>
      <c r="D5485" s="8" t="s">
        <v>6769</v>
      </c>
      <c r="E5485" s="8" t="s">
        <v>6757</v>
      </c>
      <c r="F5485" s="8">
        <v>22</v>
      </c>
      <c r="G5485" s="8">
        <v>4.62</v>
      </c>
      <c r="H5485" s="8" t="s">
        <v>6624</v>
      </c>
      <c r="I5485" s="8" t="s">
        <v>6703</v>
      </c>
    </row>
    <row r="5486" spans="1:9" ht="45" x14ac:dyDescent="0.25">
      <c r="A5486" s="3">
        <v>5485</v>
      </c>
      <c r="B5486" s="8" t="s">
        <v>9</v>
      </c>
      <c r="C5486" s="8">
        <v>39814</v>
      </c>
      <c r="D5486" s="8" t="s">
        <v>6770</v>
      </c>
      <c r="E5486" s="8" t="s">
        <v>6771</v>
      </c>
      <c r="F5486" s="8">
        <v>126</v>
      </c>
      <c r="G5486" s="8">
        <f t="shared" ref="G5486:G5498" si="171">F5487*0.21</f>
        <v>40.949999999999996</v>
      </c>
      <c r="H5486" s="8" t="s">
        <v>6624</v>
      </c>
      <c r="I5486" s="8" t="s">
        <v>6772</v>
      </c>
    </row>
    <row r="5487" spans="1:9" ht="60" x14ac:dyDescent="0.25">
      <c r="A5487" s="3">
        <v>5486</v>
      </c>
      <c r="B5487" s="6" t="s">
        <v>9</v>
      </c>
      <c r="C5487" s="6">
        <v>39838</v>
      </c>
      <c r="D5487" s="6" t="s">
        <v>6773</v>
      </c>
      <c r="E5487" s="6" t="s">
        <v>6774</v>
      </c>
      <c r="F5487" s="7">
        <v>195</v>
      </c>
      <c r="G5487" s="6">
        <f t="shared" si="171"/>
        <v>23.52</v>
      </c>
      <c r="H5487" s="6" t="s">
        <v>6624</v>
      </c>
      <c r="I5487" s="6" t="s">
        <v>6703</v>
      </c>
    </row>
    <row r="5488" spans="1:9" ht="60" x14ac:dyDescent="0.25">
      <c r="A5488" s="3">
        <v>5487</v>
      </c>
      <c r="B5488" s="8" t="s">
        <v>9</v>
      </c>
      <c r="C5488" s="8">
        <v>39909</v>
      </c>
      <c r="D5488" s="8" t="s">
        <v>844</v>
      </c>
      <c r="E5488" s="8" t="s">
        <v>6775</v>
      </c>
      <c r="F5488" s="8">
        <v>112</v>
      </c>
      <c r="G5488" s="8">
        <f t="shared" si="171"/>
        <v>0.84</v>
      </c>
      <c r="H5488" s="8" t="s">
        <v>6776</v>
      </c>
      <c r="I5488" s="8" t="s">
        <v>6777</v>
      </c>
    </row>
    <row r="5489" spans="1:9" ht="30" x14ac:dyDescent="0.25">
      <c r="A5489" s="3">
        <v>5488</v>
      </c>
      <c r="B5489" s="6" t="s">
        <v>9</v>
      </c>
      <c r="C5489" s="6">
        <v>39963</v>
      </c>
      <c r="D5489" s="6" t="s">
        <v>6778</v>
      </c>
      <c r="E5489" s="6" t="s">
        <v>146</v>
      </c>
      <c r="F5489" s="7">
        <v>4</v>
      </c>
      <c r="G5489" s="4">
        <f t="shared" si="171"/>
        <v>4.2</v>
      </c>
      <c r="H5489" s="6" t="s">
        <v>6624</v>
      </c>
      <c r="I5489" s="6" t="s">
        <v>6779</v>
      </c>
    </row>
    <row r="5490" spans="1:9" ht="30" x14ac:dyDescent="0.25">
      <c r="A5490" s="3">
        <v>5489</v>
      </c>
      <c r="B5490" s="6" t="s">
        <v>9</v>
      </c>
      <c r="C5490" s="6">
        <v>40083</v>
      </c>
      <c r="D5490" s="6" t="s">
        <v>1574</v>
      </c>
      <c r="E5490" s="6" t="s">
        <v>146</v>
      </c>
      <c r="F5490" s="7">
        <v>20</v>
      </c>
      <c r="G5490" s="4">
        <f t="shared" si="171"/>
        <v>14.7</v>
      </c>
      <c r="H5490" s="6" t="s">
        <v>6624</v>
      </c>
      <c r="I5490" s="6" t="s">
        <v>6684</v>
      </c>
    </row>
    <row r="5491" spans="1:9" ht="60" x14ac:dyDescent="0.25">
      <c r="A5491" s="3">
        <v>5490</v>
      </c>
      <c r="B5491" s="8" t="s">
        <v>9</v>
      </c>
      <c r="C5491" s="8">
        <v>40087</v>
      </c>
      <c r="D5491" s="8" t="s">
        <v>992</v>
      </c>
      <c r="E5491" s="8" t="s">
        <v>6780</v>
      </c>
      <c r="F5491" s="8">
        <v>70</v>
      </c>
      <c r="G5491" s="8">
        <f t="shared" si="171"/>
        <v>39.9</v>
      </c>
      <c r="H5491" s="8" t="s">
        <v>6624</v>
      </c>
      <c r="I5491" s="8" t="s">
        <v>6703</v>
      </c>
    </row>
    <row r="5492" spans="1:9" ht="45" x14ac:dyDescent="0.25">
      <c r="A5492" s="3">
        <v>5491</v>
      </c>
      <c r="B5492" s="8" t="s">
        <v>9</v>
      </c>
      <c r="C5492" s="8">
        <v>40492</v>
      </c>
      <c r="D5492" s="8" t="s">
        <v>3746</v>
      </c>
      <c r="E5492" s="8" t="s">
        <v>3748</v>
      </c>
      <c r="F5492" s="8">
        <v>190</v>
      </c>
      <c r="G5492" s="8">
        <f t="shared" si="171"/>
        <v>45.36</v>
      </c>
      <c r="H5492" s="8" t="s">
        <v>6624</v>
      </c>
      <c r="I5492" s="8" t="s">
        <v>6781</v>
      </c>
    </row>
    <row r="5493" spans="1:9" ht="90" x14ac:dyDescent="0.25">
      <c r="A5493" s="3">
        <v>5492</v>
      </c>
      <c r="B5493" s="8" t="s">
        <v>9</v>
      </c>
      <c r="C5493" s="8">
        <v>40493</v>
      </c>
      <c r="D5493" s="8" t="s">
        <v>3746</v>
      </c>
      <c r="E5493" s="8" t="s">
        <v>1899</v>
      </c>
      <c r="F5493" s="8">
        <v>216</v>
      </c>
      <c r="G5493" s="8">
        <f t="shared" si="171"/>
        <v>5.67</v>
      </c>
      <c r="H5493" s="8" t="s">
        <v>6624</v>
      </c>
      <c r="I5493" s="8" t="s">
        <v>6781</v>
      </c>
    </row>
    <row r="5494" spans="1:9" ht="45" x14ac:dyDescent="0.25">
      <c r="A5494" s="3">
        <v>5493</v>
      </c>
      <c r="B5494" s="8" t="s">
        <v>9</v>
      </c>
      <c r="C5494" s="8">
        <v>40501</v>
      </c>
      <c r="D5494" s="8" t="s">
        <v>6782</v>
      </c>
      <c r="E5494" s="8" t="s">
        <v>146</v>
      </c>
      <c r="F5494" s="8">
        <v>27</v>
      </c>
      <c r="G5494" s="8">
        <f t="shared" si="171"/>
        <v>51.03</v>
      </c>
      <c r="H5494" s="8" t="s">
        <v>6624</v>
      </c>
      <c r="I5494" s="8" t="s">
        <v>6783</v>
      </c>
    </row>
    <row r="5495" spans="1:9" ht="45" x14ac:dyDescent="0.25">
      <c r="A5495" s="3">
        <v>5494</v>
      </c>
      <c r="B5495" s="8" t="s">
        <v>9</v>
      </c>
      <c r="C5495" s="8">
        <v>40506</v>
      </c>
      <c r="D5495" s="8" t="s">
        <v>6784</v>
      </c>
      <c r="E5495" s="8" t="s">
        <v>6785</v>
      </c>
      <c r="F5495" s="8">
        <v>243</v>
      </c>
      <c r="G5495" s="8">
        <f t="shared" si="171"/>
        <v>67.2</v>
      </c>
      <c r="H5495" s="8" t="s">
        <v>6624</v>
      </c>
      <c r="I5495" s="8" t="s">
        <v>6786</v>
      </c>
    </row>
    <row r="5496" spans="1:9" ht="30" x14ac:dyDescent="0.25">
      <c r="A5496" s="3">
        <v>5495</v>
      </c>
      <c r="B5496" s="8" t="s">
        <v>9</v>
      </c>
      <c r="C5496" s="8">
        <v>40507</v>
      </c>
      <c r="D5496" s="8" t="s">
        <v>6784</v>
      </c>
      <c r="E5496" s="8" t="s">
        <v>6787</v>
      </c>
      <c r="F5496" s="8">
        <v>320</v>
      </c>
      <c r="G5496" s="8">
        <f t="shared" si="171"/>
        <v>31.08</v>
      </c>
      <c r="H5496" s="8" t="s">
        <v>6624</v>
      </c>
      <c r="I5496" s="8" t="s">
        <v>6709</v>
      </c>
    </row>
    <row r="5497" spans="1:9" ht="60" x14ac:dyDescent="0.25">
      <c r="A5497" s="3">
        <v>5496</v>
      </c>
      <c r="B5497" s="8" t="s">
        <v>9</v>
      </c>
      <c r="C5497" s="8">
        <v>40734</v>
      </c>
      <c r="D5497" s="8" t="s">
        <v>1606</v>
      </c>
      <c r="E5497" s="8" t="s">
        <v>6028</v>
      </c>
      <c r="F5497" s="8">
        <v>148</v>
      </c>
      <c r="G5497" s="8">
        <f t="shared" si="171"/>
        <v>7.35</v>
      </c>
      <c r="H5497" s="8" t="s">
        <v>6624</v>
      </c>
      <c r="I5497" s="8" t="s">
        <v>6703</v>
      </c>
    </row>
    <row r="5498" spans="1:9" ht="135" x14ac:dyDescent="0.25">
      <c r="A5498" s="3">
        <v>5497</v>
      </c>
      <c r="B5498" s="6" t="s">
        <v>9</v>
      </c>
      <c r="C5498" s="6">
        <v>40871</v>
      </c>
      <c r="D5498" s="6" t="s">
        <v>6788</v>
      </c>
      <c r="E5498" s="6" t="s">
        <v>6789</v>
      </c>
      <c r="F5498" s="7">
        <v>35</v>
      </c>
      <c r="G5498" s="8">
        <f t="shared" si="171"/>
        <v>9.24</v>
      </c>
      <c r="H5498" s="6" t="s">
        <v>6624</v>
      </c>
      <c r="I5498" s="6" t="s">
        <v>6790</v>
      </c>
    </row>
    <row r="5499" spans="1:9" ht="75" x14ac:dyDescent="0.25">
      <c r="A5499" s="3">
        <v>5498</v>
      </c>
      <c r="B5499" s="8" t="s">
        <v>9</v>
      </c>
      <c r="C5499" s="8">
        <v>40894</v>
      </c>
      <c r="D5499" s="8" t="s">
        <v>6791</v>
      </c>
      <c r="E5499" s="8" t="s">
        <v>6792</v>
      </c>
      <c r="F5499" s="11">
        <f>G5500/0.21</f>
        <v>44</v>
      </c>
      <c r="G5499" s="8">
        <v>5.71</v>
      </c>
      <c r="H5499" s="8" t="s">
        <v>6624</v>
      </c>
      <c r="I5499" s="8" t="s">
        <v>6675</v>
      </c>
    </row>
    <row r="5500" spans="1:9" ht="45" x14ac:dyDescent="0.25">
      <c r="A5500" s="3">
        <v>5499</v>
      </c>
      <c r="B5500" s="8" t="s">
        <v>9</v>
      </c>
      <c r="C5500" s="8">
        <v>41000</v>
      </c>
      <c r="D5500" s="8" t="s">
        <v>6778</v>
      </c>
      <c r="E5500" s="8" t="s">
        <v>6793</v>
      </c>
      <c r="F5500" s="8">
        <v>44</v>
      </c>
      <c r="G5500" s="8">
        <v>9.24</v>
      </c>
      <c r="H5500" s="8" t="s">
        <v>6624</v>
      </c>
      <c r="I5500" s="8" t="s">
        <v>6712</v>
      </c>
    </row>
    <row r="5501" spans="1:9" ht="60" x14ac:dyDescent="0.25">
      <c r="A5501" s="3">
        <v>5500</v>
      </c>
      <c r="B5501" s="6" t="s">
        <v>9</v>
      </c>
      <c r="C5501" s="6">
        <v>41038</v>
      </c>
      <c r="D5501" s="6" t="s">
        <v>6794</v>
      </c>
      <c r="E5501" s="6" t="s">
        <v>6795</v>
      </c>
      <c r="F5501" s="7">
        <v>127</v>
      </c>
      <c r="G5501" s="4">
        <f t="shared" ref="G5501:G5506" si="172">F5502*0.21</f>
        <v>19.739999999999998</v>
      </c>
      <c r="H5501" s="6" t="s">
        <v>6624</v>
      </c>
      <c r="I5501" s="6" t="s">
        <v>6790</v>
      </c>
    </row>
    <row r="5502" spans="1:9" ht="60" x14ac:dyDescent="0.25">
      <c r="A5502" s="3">
        <v>5501</v>
      </c>
      <c r="B5502" s="6" t="s">
        <v>9</v>
      </c>
      <c r="C5502" s="6">
        <v>41040</v>
      </c>
      <c r="D5502" s="6" t="s">
        <v>6794</v>
      </c>
      <c r="E5502" s="6" t="s">
        <v>6795</v>
      </c>
      <c r="F5502" s="7">
        <v>94</v>
      </c>
      <c r="G5502" s="4">
        <f t="shared" si="172"/>
        <v>10.5</v>
      </c>
      <c r="H5502" s="6" t="s">
        <v>6624</v>
      </c>
      <c r="I5502" s="6" t="s">
        <v>6703</v>
      </c>
    </row>
    <row r="5503" spans="1:9" ht="60" x14ac:dyDescent="0.25">
      <c r="A5503" s="3">
        <v>5502</v>
      </c>
      <c r="B5503" s="8" t="s">
        <v>9</v>
      </c>
      <c r="C5503" s="8">
        <v>41136</v>
      </c>
      <c r="D5503" s="8" t="s">
        <v>3381</v>
      </c>
      <c r="E5503" s="8" t="s">
        <v>6796</v>
      </c>
      <c r="F5503" s="8">
        <v>50</v>
      </c>
      <c r="G5503" s="8">
        <f t="shared" si="172"/>
        <v>10.5</v>
      </c>
      <c r="H5503" s="8" t="s">
        <v>6624</v>
      </c>
      <c r="I5503" s="8" t="s">
        <v>6647</v>
      </c>
    </row>
    <row r="5504" spans="1:9" ht="45" x14ac:dyDescent="0.25">
      <c r="A5504" s="3">
        <v>5503</v>
      </c>
      <c r="B5504" s="6" t="s">
        <v>9</v>
      </c>
      <c r="C5504" s="6">
        <v>41244</v>
      </c>
      <c r="D5504" s="6" t="s">
        <v>6797</v>
      </c>
      <c r="E5504" s="6" t="s">
        <v>6798</v>
      </c>
      <c r="F5504" s="7">
        <v>50</v>
      </c>
      <c r="G5504" s="6">
        <f t="shared" si="172"/>
        <v>56.28</v>
      </c>
      <c r="H5504" s="6" t="s">
        <v>6624</v>
      </c>
      <c r="I5504" s="6" t="s">
        <v>6799</v>
      </c>
    </row>
    <row r="5505" spans="1:38" ht="60" x14ac:dyDescent="0.25">
      <c r="A5505" s="3">
        <v>5504</v>
      </c>
      <c r="B5505" s="6" t="s">
        <v>9</v>
      </c>
      <c r="C5505" s="6">
        <v>41266</v>
      </c>
      <c r="D5505" s="6" t="s">
        <v>204</v>
      </c>
      <c r="E5505" s="6" t="s">
        <v>6800</v>
      </c>
      <c r="F5505" s="7">
        <v>268</v>
      </c>
      <c r="G5505" s="6">
        <f t="shared" si="172"/>
        <v>21</v>
      </c>
      <c r="H5505" s="6" t="s">
        <v>6624</v>
      </c>
      <c r="I5505" s="6" t="s">
        <v>6626</v>
      </c>
    </row>
    <row r="5506" spans="1:38" ht="45" x14ac:dyDescent="0.25">
      <c r="A5506" s="3">
        <v>5505</v>
      </c>
      <c r="B5506" s="6" t="s">
        <v>9</v>
      </c>
      <c r="C5506" s="6">
        <v>41325</v>
      </c>
      <c r="D5506" s="6" t="s">
        <v>902</v>
      </c>
      <c r="E5506" s="6" t="s">
        <v>911</v>
      </c>
      <c r="F5506" s="7">
        <v>100</v>
      </c>
      <c r="G5506" s="6">
        <f t="shared" si="172"/>
        <v>21.63</v>
      </c>
      <c r="H5506" s="6" t="s">
        <v>6624</v>
      </c>
      <c r="I5506" s="6" t="s">
        <v>6801</v>
      </c>
    </row>
    <row r="5507" spans="1:38" ht="45" x14ac:dyDescent="0.25">
      <c r="A5507" s="3">
        <v>5506</v>
      </c>
      <c r="B5507" s="6" t="s">
        <v>9</v>
      </c>
      <c r="C5507" s="6">
        <v>41354</v>
      </c>
      <c r="D5507" s="6" t="s">
        <v>902</v>
      </c>
      <c r="E5507" s="6" t="s">
        <v>913</v>
      </c>
      <c r="F5507" s="7">
        <v>103</v>
      </c>
      <c r="G5507" s="6">
        <f>F5514*0.21</f>
        <v>0.63</v>
      </c>
      <c r="H5507" s="6" t="s">
        <v>6624</v>
      </c>
      <c r="I5507" s="6" t="s">
        <v>6626</v>
      </c>
    </row>
    <row r="5508" spans="1:38" ht="30" x14ac:dyDescent="0.25">
      <c r="A5508" s="3">
        <v>5507</v>
      </c>
      <c r="B5508" s="8" t="s">
        <v>9</v>
      </c>
      <c r="C5508" s="8">
        <v>41437</v>
      </c>
      <c r="D5508" s="8" t="s">
        <v>6802</v>
      </c>
      <c r="E5508" s="8" t="s">
        <v>350</v>
      </c>
      <c r="F5508" s="8">
        <v>200</v>
      </c>
      <c r="G5508" s="8">
        <v>42</v>
      </c>
      <c r="H5508" s="8" t="s">
        <v>6624</v>
      </c>
      <c r="I5508" s="8" t="s">
        <v>6709</v>
      </c>
    </row>
    <row r="5509" spans="1:38" ht="45" x14ac:dyDescent="0.25">
      <c r="A5509" s="3">
        <v>5508</v>
      </c>
      <c r="B5509" s="8" t="s">
        <v>9</v>
      </c>
      <c r="C5509" s="8">
        <v>41467</v>
      </c>
      <c r="D5509" s="8" t="s">
        <v>6803</v>
      </c>
      <c r="E5509" s="8" t="s">
        <v>6804</v>
      </c>
      <c r="F5509" s="11">
        <f>G5510/0.21</f>
        <v>192</v>
      </c>
      <c r="G5509" s="8">
        <v>43.14</v>
      </c>
      <c r="H5509" s="8" t="s">
        <v>6624</v>
      </c>
      <c r="I5509" s="8" t="s">
        <v>6675</v>
      </c>
    </row>
    <row r="5510" spans="1:38" s="13" customFormat="1" ht="45" x14ac:dyDescent="0.25">
      <c r="A5510" s="3">
        <v>5509</v>
      </c>
      <c r="B5510" s="6" t="s">
        <v>9</v>
      </c>
      <c r="C5510" s="6">
        <v>41684</v>
      </c>
      <c r="D5510" s="6" t="s">
        <v>479</v>
      </c>
      <c r="E5510" s="6" t="s">
        <v>146</v>
      </c>
      <c r="F5510" s="7">
        <v>199</v>
      </c>
      <c r="G5510" s="6">
        <f>F5511*0.21</f>
        <v>40.32</v>
      </c>
      <c r="H5510" s="6" t="s">
        <v>6624</v>
      </c>
      <c r="I5510" s="6" t="s">
        <v>6703</v>
      </c>
      <c r="J5510" s="2"/>
      <c r="K5510" s="2"/>
      <c r="L5510" s="2"/>
      <c r="M5510" s="2"/>
      <c r="N5510" s="2"/>
      <c r="O5510" s="2"/>
      <c r="P5510" s="2"/>
      <c r="Q5510" s="2"/>
      <c r="R5510" s="2"/>
      <c r="S5510" s="2"/>
      <c r="T5510" s="2"/>
      <c r="U5510" s="2"/>
      <c r="V5510" s="2"/>
      <c r="W5510" s="2"/>
      <c r="X5510" s="2"/>
      <c r="Y5510" s="2"/>
      <c r="Z5510" s="2"/>
      <c r="AA5510" s="2"/>
      <c r="AB5510" s="2"/>
      <c r="AC5510" s="2"/>
      <c r="AD5510" s="2"/>
      <c r="AE5510" s="2"/>
      <c r="AF5510" s="2"/>
      <c r="AG5510" s="2"/>
      <c r="AH5510" s="2"/>
      <c r="AI5510" s="2"/>
      <c r="AJ5510" s="2"/>
      <c r="AK5510" s="2"/>
      <c r="AL5510" s="2"/>
    </row>
    <row r="5511" spans="1:38" ht="30" x14ac:dyDescent="0.25">
      <c r="A5511" s="3">
        <v>5510</v>
      </c>
      <c r="B5511" s="6" t="s">
        <v>9</v>
      </c>
      <c r="C5511" s="6">
        <v>41685</v>
      </c>
      <c r="D5511" s="6" t="s">
        <v>6805</v>
      </c>
      <c r="E5511" s="6" t="s">
        <v>821</v>
      </c>
      <c r="F5511" s="7">
        <v>192</v>
      </c>
      <c r="G5511" s="6">
        <f>F5512*0.21</f>
        <v>10.5</v>
      </c>
      <c r="H5511" s="6" t="s">
        <v>6624</v>
      </c>
      <c r="I5511" s="6" t="s">
        <v>6626</v>
      </c>
    </row>
    <row r="5512" spans="1:38" ht="30" x14ac:dyDescent="0.25">
      <c r="A5512" s="3">
        <v>5511</v>
      </c>
      <c r="B5512" s="8" t="s">
        <v>9</v>
      </c>
      <c r="C5512" s="8">
        <v>41691</v>
      </c>
      <c r="D5512" s="8" t="s">
        <v>6802</v>
      </c>
      <c r="E5512" s="8" t="s">
        <v>350</v>
      </c>
      <c r="F5512" s="8">
        <v>50</v>
      </c>
      <c r="G5512" s="8">
        <v>10.5</v>
      </c>
      <c r="H5512" s="8" t="s">
        <v>6624</v>
      </c>
      <c r="I5512" s="8" t="s">
        <v>6709</v>
      </c>
    </row>
    <row r="5513" spans="1:38" ht="45" x14ac:dyDescent="0.25">
      <c r="A5513" s="3">
        <v>5512</v>
      </c>
      <c r="B5513" s="8" t="s">
        <v>9</v>
      </c>
      <c r="C5513" s="8">
        <v>41731</v>
      </c>
      <c r="D5513" s="8" t="s">
        <v>6806</v>
      </c>
      <c r="E5513" s="8" t="s">
        <v>6807</v>
      </c>
      <c r="F5513" s="8">
        <v>47</v>
      </c>
      <c r="G5513" s="8">
        <v>9.8699999999999992</v>
      </c>
      <c r="H5513" s="8" t="s">
        <v>6624</v>
      </c>
      <c r="I5513" s="8" t="s">
        <v>6703</v>
      </c>
    </row>
    <row r="5514" spans="1:38" ht="45" x14ac:dyDescent="0.25">
      <c r="A5514" s="3">
        <v>5513</v>
      </c>
      <c r="B5514" s="8" t="s">
        <v>9</v>
      </c>
      <c r="C5514" s="8">
        <v>41796</v>
      </c>
      <c r="D5514" s="8" t="s">
        <v>6806</v>
      </c>
      <c r="E5514" s="8" t="s">
        <v>6808</v>
      </c>
      <c r="F5514" s="8">
        <v>3</v>
      </c>
      <c r="G5514" s="8">
        <v>0.63</v>
      </c>
      <c r="H5514" s="8" t="s">
        <v>6624</v>
      </c>
      <c r="I5514" s="8" t="s">
        <v>6779</v>
      </c>
      <c r="J5514" s="13"/>
    </row>
    <row r="5515" spans="1:38" ht="30" x14ac:dyDescent="0.25">
      <c r="A5515" s="3">
        <v>5514</v>
      </c>
      <c r="B5515" s="8" t="s">
        <v>9</v>
      </c>
      <c r="C5515" s="8">
        <v>42238</v>
      </c>
      <c r="D5515" s="8" t="s">
        <v>6809</v>
      </c>
      <c r="E5515" s="8" t="s">
        <v>146</v>
      </c>
      <c r="F5515" s="8">
        <v>202</v>
      </c>
      <c r="G5515" s="8">
        <v>42.42</v>
      </c>
      <c r="H5515" s="8" t="s">
        <v>6624</v>
      </c>
      <c r="I5515" s="8" t="s">
        <v>6684</v>
      </c>
    </row>
    <row r="5516" spans="1:38" ht="45" x14ac:dyDescent="0.25">
      <c r="A5516" s="3">
        <v>5515</v>
      </c>
      <c r="B5516" s="8" t="s">
        <v>9</v>
      </c>
      <c r="C5516" s="8">
        <v>42359</v>
      </c>
      <c r="D5516" s="8" t="s">
        <v>799</v>
      </c>
      <c r="E5516" s="8" t="s">
        <v>3209</v>
      </c>
      <c r="F5516" s="11">
        <f>G5517/0.21</f>
        <v>69</v>
      </c>
      <c r="G5516" s="8">
        <v>7.82</v>
      </c>
      <c r="H5516" s="8" t="s">
        <v>6624</v>
      </c>
      <c r="I5516" s="8" t="s">
        <v>6700</v>
      </c>
    </row>
    <row r="5517" spans="1:38" ht="60" x14ac:dyDescent="0.25">
      <c r="A5517" s="3">
        <v>5516</v>
      </c>
      <c r="B5517" s="8" t="s">
        <v>9</v>
      </c>
      <c r="C5517" s="8">
        <v>42467</v>
      </c>
      <c r="D5517" s="8" t="s">
        <v>4981</v>
      </c>
      <c r="E5517" s="8" t="s">
        <v>6810</v>
      </c>
      <c r="F5517" s="8">
        <v>96</v>
      </c>
      <c r="G5517" s="8">
        <f t="shared" ref="G5517:G5533" si="173">F5518*0.21</f>
        <v>14.49</v>
      </c>
      <c r="H5517" s="8" t="s">
        <v>6624</v>
      </c>
      <c r="I5517" s="8" t="s">
        <v>6700</v>
      </c>
    </row>
    <row r="5518" spans="1:38" ht="60" x14ac:dyDescent="0.25">
      <c r="A5518" s="3">
        <v>5517</v>
      </c>
      <c r="B5518" s="8" t="s">
        <v>9</v>
      </c>
      <c r="C5518" s="8">
        <v>42487</v>
      </c>
      <c r="D5518" s="8" t="s">
        <v>4981</v>
      </c>
      <c r="E5518" s="8" t="s">
        <v>6810</v>
      </c>
      <c r="F5518" s="8">
        <v>69</v>
      </c>
      <c r="G5518" s="8">
        <f t="shared" si="173"/>
        <v>15.12</v>
      </c>
      <c r="H5518" s="8" t="s">
        <v>6624</v>
      </c>
      <c r="I5518" s="8" t="s">
        <v>6703</v>
      </c>
    </row>
    <row r="5519" spans="1:38" ht="30" x14ac:dyDescent="0.25">
      <c r="A5519" s="3">
        <v>5518</v>
      </c>
      <c r="B5519" s="6" t="s">
        <v>9</v>
      </c>
      <c r="C5519" s="6">
        <v>42488</v>
      </c>
      <c r="D5519" s="6" t="s">
        <v>6811</v>
      </c>
      <c r="E5519" s="6" t="s">
        <v>1520</v>
      </c>
      <c r="F5519" s="7">
        <v>72</v>
      </c>
      <c r="G5519" s="6">
        <f t="shared" si="173"/>
        <v>42.42</v>
      </c>
      <c r="H5519" s="6" t="s">
        <v>6624</v>
      </c>
      <c r="I5519" s="6" t="s">
        <v>6684</v>
      </c>
    </row>
    <row r="5520" spans="1:38" ht="60" x14ac:dyDescent="0.25">
      <c r="A5520" s="3">
        <v>5519</v>
      </c>
      <c r="B5520" s="8" t="s">
        <v>9</v>
      </c>
      <c r="C5520" s="8">
        <v>42539</v>
      </c>
      <c r="D5520" s="8" t="s">
        <v>4978</v>
      </c>
      <c r="E5520" s="8" t="s">
        <v>6810</v>
      </c>
      <c r="F5520" s="8">
        <v>202</v>
      </c>
      <c r="G5520" s="8">
        <f t="shared" si="173"/>
        <v>37.379999999999995</v>
      </c>
      <c r="H5520" s="8" t="s">
        <v>6624</v>
      </c>
      <c r="I5520" s="8" t="s">
        <v>6812</v>
      </c>
    </row>
    <row r="5521" spans="1:9" x14ac:dyDescent="0.25">
      <c r="A5521" s="3">
        <v>5520</v>
      </c>
      <c r="B5521" s="3" t="s">
        <v>9</v>
      </c>
      <c r="C5521" s="3">
        <v>42584</v>
      </c>
      <c r="D5521" s="3" t="s">
        <v>6813</v>
      </c>
      <c r="E5521" s="3" t="s">
        <v>6814</v>
      </c>
      <c r="F5521" s="3">
        <v>178</v>
      </c>
      <c r="G5521" s="3">
        <f t="shared" si="173"/>
        <v>38.43</v>
      </c>
      <c r="H5521" s="3" t="s">
        <v>6652</v>
      </c>
      <c r="I5521" s="3" t="s">
        <v>6815</v>
      </c>
    </row>
    <row r="5522" spans="1:9" ht="60" x14ac:dyDescent="0.25">
      <c r="A5522" s="3">
        <v>5521</v>
      </c>
      <c r="B5522" s="8" t="s">
        <v>9</v>
      </c>
      <c r="C5522" s="8">
        <v>42595</v>
      </c>
      <c r="D5522" s="8" t="s">
        <v>6816</v>
      </c>
      <c r="E5522" s="8" t="s">
        <v>6810</v>
      </c>
      <c r="F5522" s="8">
        <v>183</v>
      </c>
      <c r="G5522" s="8">
        <f t="shared" si="173"/>
        <v>42</v>
      </c>
      <c r="H5522" s="8" t="s">
        <v>6624</v>
      </c>
      <c r="I5522" s="8" t="s">
        <v>6709</v>
      </c>
    </row>
    <row r="5523" spans="1:9" ht="30" x14ac:dyDescent="0.25">
      <c r="A5523" s="3">
        <v>5522</v>
      </c>
      <c r="B5523" s="8" t="s">
        <v>9</v>
      </c>
      <c r="C5523" s="8">
        <v>42783</v>
      </c>
      <c r="D5523" s="8" t="s">
        <v>1288</v>
      </c>
      <c r="E5523" s="8" t="s">
        <v>208</v>
      </c>
      <c r="F5523" s="8">
        <v>200</v>
      </c>
      <c r="G5523" s="8">
        <f t="shared" si="173"/>
        <v>47.25</v>
      </c>
      <c r="H5523" s="8" t="s">
        <v>6624</v>
      </c>
      <c r="I5523" s="8" t="s">
        <v>6817</v>
      </c>
    </row>
    <row r="5524" spans="1:9" ht="45" x14ac:dyDescent="0.25">
      <c r="A5524" s="3">
        <v>5523</v>
      </c>
      <c r="B5524" s="8" t="s">
        <v>9</v>
      </c>
      <c r="C5524" s="8">
        <v>42785</v>
      </c>
      <c r="D5524" s="8" t="s">
        <v>6818</v>
      </c>
      <c r="E5524" s="8" t="s">
        <v>6819</v>
      </c>
      <c r="F5524" s="8">
        <v>225</v>
      </c>
      <c r="G5524" s="8">
        <f t="shared" si="173"/>
        <v>41.79</v>
      </c>
      <c r="H5524" s="8" t="s">
        <v>6624</v>
      </c>
      <c r="I5524" s="8" t="s">
        <v>6820</v>
      </c>
    </row>
    <row r="5525" spans="1:9" ht="60" x14ac:dyDescent="0.25">
      <c r="A5525" s="3">
        <v>5524</v>
      </c>
      <c r="B5525" s="6" t="s">
        <v>9</v>
      </c>
      <c r="C5525" s="6">
        <v>42901</v>
      </c>
      <c r="D5525" s="6" t="s">
        <v>3173</v>
      </c>
      <c r="E5525" s="6" t="s">
        <v>6821</v>
      </c>
      <c r="F5525" s="7">
        <v>199</v>
      </c>
      <c r="G5525" s="4">
        <f t="shared" si="173"/>
        <v>21</v>
      </c>
      <c r="H5525" s="6" t="s">
        <v>6624</v>
      </c>
      <c r="I5525" s="6" t="s">
        <v>6822</v>
      </c>
    </row>
    <row r="5526" spans="1:9" ht="45" x14ac:dyDescent="0.25">
      <c r="A5526" s="3">
        <v>5525</v>
      </c>
      <c r="B5526" s="6" t="s">
        <v>9</v>
      </c>
      <c r="C5526" s="6">
        <v>42911</v>
      </c>
      <c r="D5526" s="6" t="s">
        <v>6809</v>
      </c>
      <c r="E5526" s="6" t="s">
        <v>5053</v>
      </c>
      <c r="F5526" s="7">
        <v>100</v>
      </c>
      <c r="G5526" s="6">
        <f t="shared" si="173"/>
        <v>63</v>
      </c>
      <c r="H5526" s="6" t="s">
        <v>6624</v>
      </c>
      <c r="I5526" s="6" t="s">
        <v>6624</v>
      </c>
    </row>
    <row r="5527" spans="1:9" ht="60" x14ac:dyDescent="0.25">
      <c r="A5527" s="3">
        <v>5526</v>
      </c>
      <c r="B5527" s="6" t="s">
        <v>9</v>
      </c>
      <c r="C5527" s="6">
        <v>42989</v>
      </c>
      <c r="D5527" s="6" t="s">
        <v>6823</v>
      </c>
      <c r="E5527" s="6" t="s">
        <v>6821</v>
      </c>
      <c r="F5527" s="7">
        <v>300</v>
      </c>
      <c r="G5527" s="4">
        <f t="shared" si="173"/>
        <v>23.52</v>
      </c>
      <c r="H5527" s="6" t="s">
        <v>6652</v>
      </c>
      <c r="I5527" s="6" t="s">
        <v>6824</v>
      </c>
    </row>
    <row r="5528" spans="1:9" ht="60" x14ac:dyDescent="0.25">
      <c r="A5528" s="3">
        <v>5527</v>
      </c>
      <c r="B5528" s="8" t="s">
        <v>9</v>
      </c>
      <c r="C5528" s="8">
        <v>43110</v>
      </c>
      <c r="D5528" s="8" t="s">
        <v>5961</v>
      </c>
      <c r="E5528" s="8" t="s">
        <v>792</v>
      </c>
      <c r="F5528" s="8">
        <v>112</v>
      </c>
      <c r="G5528" s="8">
        <f t="shared" si="173"/>
        <v>6.3</v>
      </c>
      <c r="H5528" s="8" t="s">
        <v>6675</v>
      </c>
      <c r="I5528" s="8" t="s">
        <v>6675</v>
      </c>
    </row>
    <row r="5529" spans="1:9" ht="30" x14ac:dyDescent="0.25">
      <c r="A5529" s="3">
        <v>5528</v>
      </c>
      <c r="B5529" s="6" t="s">
        <v>9</v>
      </c>
      <c r="C5529" s="6">
        <v>43163</v>
      </c>
      <c r="D5529" s="6" t="s">
        <v>951</v>
      </c>
      <c r="E5529" s="6" t="s">
        <v>6825</v>
      </c>
      <c r="F5529" s="7">
        <v>30</v>
      </c>
      <c r="G5529" s="4">
        <f t="shared" si="173"/>
        <v>28.349999999999998</v>
      </c>
      <c r="H5529" s="6" t="s">
        <v>6624</v>
      </c>
      <c r="I5529" s="6" t="s">
        <v>6671</v>
      </c>
    </row>
    <row r="5530" spans="1:9" ht="30" x14ac:dyDescent="0.25">
      <c r="A5530" s="3">
        <v>5529</v>
      </c>
      <c r="B5530" s="6" t="s">
        <v>9</v>
      </c>
      <c r="C5530" s="6">
        <v>43192</v>
      </c>
      <c r="D5530" s="6" t="s">
        <v>951</v>
      </c>
      <c r="E5530" s="6" t="s">
        <v>6826</v>
      </c>
      <c r="F5530" s="7">
        <v>135</v>
      </c>
      <c r="G5530" s="4">
        <f t="shared" si="173"/>
        <v>12.6</v>
      </c>
      <c r="H5530" s="6" t="s">
        <v>6624</v>
      </c>
      <c r="I5530" s="6" t="s">
        <v>6671</v>
      </c>
    </row>
    <row r="5531" spans="1:9" ht="45" x14ac:dyDescent="0.25">
      <c r="A5531" s="3">
        <v>5530</v>
      </c>
      <c r="B5531" s="6" t="s">
        <v>9</v>
      </c>
      <c r="C5531" s="6">
        <v>43207</v>
      </c>
      <c r="D5531" s="6" t="s">
        <v>149</v>
      </c>
      <c r="E5531" s="6" t="s">
        <v>6827</v>
      </c>
      <c r="F5531" s="7">
        <v>60</v>
      </c>
      <c r="G5531" s="4">
        <f t="shared" si="173"/>
        <v>19.95</v>
      </c>
      <c r="H5531" s="6" t="s">
        <v>6624</v>
      </c>
      <c r="I5531" s="6" t="s">
        <v>6671</v>
      </c>
    </row>
    <row r="5532" spans="1:9" ht="60" x14ac:dyDescent="0.25">
      <c r="A5532" s="3">
        <v>5531</v>
      </c>
      <c r="B5532" s="6" t="s">
        <v>9</v>
      </c>
      <c r="C5532" s="6">
        <v>43240</v>
      </c>
      <c r="D5532" s="6" t="s">
        <v>6828</v>
      </c>
      <c r="E5532" s="6" t="s">
        <v>6829</v>
      </c>
      <c r="F5532" s="7">
        <v>95</v>
      </c>
      <c r="G5532" s="8">
        <f t="shared" si="173"/>
        <v>42</v>
      </c>
      <c r="H5532" s="6" t="s">
        <v>6624</v>
      </c>
      <c r="I5532" s="6" t="s">
        <v>6830</v>
      </c>
    </row>
    <row r="5533" spans="1:9" ht="45" x14ac:dyDescent="0.25">
      <c r="A5533" s="3">
        <v>5532</v>
      </c>
      <c r="B5533" s="6" t="s">
        <v>9</v>
      </c>
      <c r="C5533" s="6">
        <v>43280</v>
      </c>
      <c r="D5533" s="6" t="s">
        <v>6831</v>
      </c>
      <c r="E5533" s="6" t="s">
        <v>146</v>
      </c>
      <c r="F5533" s="7">
        <v>200</v>
      </c>
      <c r="G5533" s="6">
        <f t="shared" si="173"/>
        <v>81.06</v>
      </c>
      <c r="H5533" s="6" t="s">
        <v>6624</v>
      </c>
      <c r="I5533" s="6" t="s">
        <v>6704</v>
      </c>
    </row>
    <row r="5534" spans="1:9" ht="75" x14ac:dyDescent="0.25">
      <c r="A5534" s="3">
        <v>5533</v>
      </c>
      <c r="B5534" s="8" t="s">
        <v>9</v>
      </c>
      <c r="C5534" s="8">
        <v>43295</v>
      </c>
      <c r="D5534" s="8" t="s">
        <v>3190</v>
      </c>
      <c r="E5534" s="8" t="s">
        <v>3193</v>
      </c>
      <c r="F5534" s="8">
        <v>386</v>
      </c>
      <c r="G5534" s="8">
        <v>81.06</v>
      </c>
      <c r="H5534" s="8" t="s">
        <v>6624</v>
      </c>
      <c r="I5534" s="8" t="s">
        <v>6832</v>
      </c>
    </row>
    <row r="5535" spans="1:9" ht="45" x14ac:dyDescent="0.25">
      <c r="A5535" s="3">
        <v>5534</v>
      </c>
      <c r="B5535" s="8" t="s">
        <v>9</v>
      </c>
      <c r="C5535" s="8">
        <v>43303</v>
      </c>
      <c r="D5535" s="63" t="s">
        <v>933</v>
      </c>
      <c r="E5535" s="8" t="s">
        <v>146</v>
      </c>
      <c r="F5535" s="8">
        <v>38</v>
      </c>
      <c r="G5535" s="8">
        <f t="shared" ref="G5535:G5544" si="174">F5536*0.21</f>
        <v>55.019999999999996</v>
      </c>
      <c r="H5535" s="8" t="s">
        <v>6833</v>
      </c>
      <c r="I5535" s="8" t="s">
        <v>6834</v>
      </c>
    </row>
    <row r="5536" spans="1:9" ht="45" x14ac:dyDescent="0.25">
      <c r="A5536" s="3">
        <v>5535</v>
      </c>
      <c r="B5536" s="8" t="s">
        <v>9</v>
      </c>
      <c r="C5536" s="8">
        <v>43366</v>
      </c>
      <c r="D5536" s="8" t="s">
        <v>6835</v>
      </c>
      <c r="E5536" s="8" t="s">
        <v>146</v>
      </c>
      <c r="F5536" s="8">
        <v>262</v>
      </c>
      <c r="G5536" s="8">
        <f t="shared" si="174"/>
        <v>1.47</v>
      </c>
      <c r="H5536" s="8" t="s">
        <v>6624</v>
      </c>
      <c r="I5536" s="8" t="s">
        <v>6624</v>
      </c>
    </row>
    <row r="5537" spans="1:9" ht="30" x14ac:dyDescent="0.25">
      <c r="A5537" s="3">
        <v>5536</v>
      </c>
      <c r="B5537" s="6" t="s">
        <v>9</v>
      </c>
      <c r="C5537" s="6">
        <v>43403</v>
      </c>
      <c r="D5537" s="6" t="s">
        <v>3864</v>
      </c>
      <c r="E5537" s="6" t="s">
        <v>2902</v>
      </c>
      <c r="F5537" s="6">
        <v>7</v>
      </c>
      <c r="G5537" s="4">
        <f t="shared" si="174"/>
        <v>0.84</v>
      </c>
      <c r="H5537" s="6" t="s">
        <v>6624</v>
      </c>
      <c r="I5537" s="6" t="s">
        <v>6709</v>
      </c>
    </row>
    <row r="5538" spans="1:9" ht="30" x14ac:dyDescent="0.25">
      <c r="A5538" s="3">
        <v>5537</v>
      </c>
      <c r="B5538" s="6" t="s">
        <v>9</v>
      </c>
      <c r="C5538" s="6">
        <v>43478</v>
      </c>
      <c r="D5538" s="6" t="s">
        <v>3864</v>
      </c>
      <c r="E5538" s="6" t="s">
        <v>2902</v>
      </c>
      <c r="F5538" s="6">
        <v>4</v>
      </c>
      <c r="G5538" s="4">
        <f t="shared" si="174"/>
        <v>0.84</v>
      </c>
      <c r="H5538" s="6" t="s">
        <v>6624</v>
      </c>
      <c r="I5538" s="6" t="s">
        <v>6702</v>
      </c>
    </row>
    <row r="5539" spans="1:9" ht="30" x14ac:dyDescent="0.25">
      <c r="A5539" s="3">
        <v>5538</v>
      </c>
      <c r="B5539" s="6" t="s">
        <v>9</v>
      </c>
      <c r="C5539" s="6">
        <v>43541</v>
      </c>
      <c r="D5539" s="6" t="s">
        <v>3864</v>
      </c>
      <c r="E5539" s="6" t="s">
        <v>2902</v>
      </c>
      <c r="F5539" s="7">
        <v>4</v>
      </c>
      <c r="G5539" s="4">
        <f t="shared" si="174"/>
        <v>11.969999999999999</v>
      </c>
      <c r="H5539" s="6" t="s">
        <v>6624</v>
      </c>
      <c r="I5539" s="6" t="s">
        <v>6681</v>
      </c>
    </row>
    <row r="5540" spans="1:9" ht="30" x14ac:dyDescent="0.25">
      <c r="A5540" s="3">
        <v>5539</v>
      </c>
      <c r="B5540" s="6" t="s">
        <v>9</v>
      </c>
      <c r="C5540" s="6">
        <v>43543</v>
      </c>
      <c r="D5540" s="6" t="s">
        <v>3864</v>
      </c>
      <c r="E5540" s="6" t="s">
        <v>2902</v>
      </c>
      <c r="F5540" s="7">
        <v>57</v>
      </c>
      <c r="G5540" s="4">
        <f t="shared" si="174"/>
        <v>38.01</v>
      </c>
      <c r="H5540" s="6" t="s">
        <v>6624</v>
      </c>
      <c r="I5540" s="6" t="s">
        <v>6709</v>
      </c>
    </row>
    <row r="5541" spans="1:9" ht="45" x14ac:dyDescent="0.25">
      <c r="A5541" s="3">
        <v>5540</v>
      </c>
      <c r="B5541" s="16" t="s">
        <v>9</v>
      </c>
      <c r="C5541" s="6">
        <v>43660</v>
      </c>
      <c r="D5541" s="6" t="s">
        <v>6836</v>
      </c>
      <c r="E5541" s="6" t="s">
        <v>6837</v>
      </c>
      <c r="F5541" s="7">
        <v>181</v>
      </c>
      <c r="G5541" s="8">
        <f t="shared" si="174"/>
        <v>21</v>
      </c>
      <c r="H5541" s="6" t="s">
        <v>6621</v>
      </c>
      <c r="I5541" s="6" t="s">
        <v>6838</v>
      </c>
    </row>
    <row r="5542" spans="1:9" ht="45" x14ac:dyDescent="0.25">
      <c r="A5542" s="3">
        <v>5541</v>
      </c>
      <c r="B5542" s="8" t="s">
        <v>9</v>
      </c>
      <c r="C5542" s="8">
        <v>43720</v>
      </c>
      <c r="D5542" s="8" t="s">
        <v>6839</v>
      </c>
      <c r="E5542" s="8" t="s">
        <v>6840</v>
      </c>
      <c r="F5542" s="8">
        <v>100</v>
      </c>
      <c r="G5542" s="8">
        <f t="shared" si="174"/>
        <v>3.36</v>
      </c>
      <c r="H5542" s="8" t="s">
        <v>6624</v>
      </c>
      <c r="I5542" s="8" t="s">
        <v>6841</v>
      </c>
    </row>
    <row r="5543" spans="1:9" ht="30" x14ac:dyDescent="0.25">
      <c r="A5543" s="3">
        <v>5542</v>
      </c>
      <c r="B5543" s="8" t="s">
        <v>9</v>
      </c>
      <c r="C5543" s="8">
        <v>43788</v>
      </c>
      <c r="D5543" s="8" t="s">
        <v>6842</v>
      </c>
      <c r="E5543" s="8" t="s">
        <v>4223</v>
      </c>
      <c r="F5543" s="8">
        <v>16</v>
      </c>
      <c r="G5543" s="8">
        <f t="shared" si="174"/>
        <v>2.31</v>
      </c>
      <c r="H5543" s="8" t="s">
        <v>6624</v>
      </c>
      <c r="I5543" s="8" t="s">
        <v>6709</v>
      </c>
    </row>
    <row r="5544" spans="1:9" ht="30" x14ac:dyDescent="0.25">
      <c r="A5544" s="3">
        <v>5543</v>
      </c>
      <c r="B5544" s="8" t="s">
        <v>9</v>
      </c>
      <c r="C5544" s="8">
        <v>43868</v>
      </c>
      <c r="D5544" s="8" t="s">
        <v>6842</v>
      </c>
      <c r="E5544" s="8" t="s">
        <v>1101</v>
      </c>
      <c r="F5544" s="8">
        <v>11</v>
      </c>
      <c r="G5544" s="8">
        <f t="shared" si="174"/>
        <v>2.52</v>
      </c>
      <c r="H5544" s="8" t="s">
        <v>6624</v>
      </c>
      <c r="I5544" s="8" t="s">
        <v>6709</v>
      </c>
    </row>
    <row r="5545" spans="1:9" ht="45" x14ac:dyDescent="0.25">
      <c r="A5545" s="3">
        <v>5544</v>
      </c>
      <c r="B5545" s="8" t="s">
        <v>9</v>
      </c>
      <c r="C5545" s="8">
        <v>43913</v>
      </c>
      <c r="D5545" s="8" t="s">
        <v>6843</v>
      </c>
      <c r="E5545" s="8" t="s">
        <v>146</v>
      </c>
      <c r="F5545" s="8">
        <v>12</v>
      </c>
      <c r="G5545" s="8">
        <v>2.52</v>
      </c>
      <c r="H5545" s="8" t="s">
        <v>6624</v>
      </c>
      <c r="I5545" s="8" t="s">
        <v>6702</v>
      </c>
    </row>
    <row r="5546" spans="1:9" ht="90" x14ac:dyDescent="0.25">
      <c r="A5546" s="3">
        <v>5545</v>
      </c>
      <c r="B5546" s="8" t="s">
        <v>9</v>
      </c>
      <c r="C5546" s="8">
        <v>43914</v>
      </c>
      <c r="D5546" s="8" t="s">
        <v>6844</v>
      </c>
      <c r="E5546" s="8" t="s">
        <v>833</v>
      </c>
      <c r="F5546" s="8">
        <v>150</v>
      </c>
      <c r="G5546" s="8">
        <f>F5547*0.21</f>
        <v>16.38</v>
      </c>
      <c r="H5546" s="8" t="s">
        <v>6652</v>
      </c>
      <c r="I5546" s="8" t="s">
        <v>6845</v>
      </c>
    </row>
    <row r="5547" spans="1:9" ht="45" x14ac:dyDescent="0.25">
      <c r="A5547" s="3">
        <v>5546</v>
      </c>
      <c r="B5547" s="8" t="s">
        <v>9</v>
      </c>
      <c r="C5547" s="8">
        <v>43926</v>
      </c>
      <c r="D5547" s="8" t="s">
        <v>6839</v>
      </c>
      <c r="E5547" s="8" t="s">
        <v>6846</v>
      </c>
      <c r="F5547" s="8">
        <v>78</v>
      </c>
      <c r="G5547" s="8">
        <v>16.38</v>
      </c>
      <c r="H5547" s="8" t="s">
        <v>6624</v>
      </c>
      <c r="I5547" s="8" t="s">
        <v>6681</v>
      </c>
    </row>
    <row r="5548" spans="1:9" ht="30" x14ac:dyDescent="0.25">
      <c r="A5548" s="3">
        <v>5547</v>
      </c>
      <c r="B5548" s="8" t="s">
        <v>9</v>
      </c>
      <c r="C5548" s="8">
        <v>44096</v>
      </c>
      <c r="D5548" s="8" t="s">
        <v>3860</v>
      </c>
      <c r="E5548" s="8" t="s">
        <v>146</v>
      </c>
      <c r="F5548" s="8">
        <v>192</v>
      </c>
      <c r="G5548" s="8">
        <f>F5549*0.21</f>
        <v>0.84</v>
      </c>
      <c r="H5548" s="8" t="s">
        <v>6624</v>
      </c>
      <c r="I5548" s="8" t="s">
        <v>6700</v>
      </c>
    </row>
    <row r="5549" spans="1:9" ht="30" x14ac:dyDescent="0.25">
      <c r="A5549" s="3">
        <v>5548</v>
      </c>
      <c r="B5549" s="8" t="s">
        <v>9</v>
      </c>
      <c r="C5549" s="8">
        <v>44158</v>
      </c>
      <c r="D5549" s="8" t="s">
        <v>6842</v>
      </c>
      <c r="E5549" s="8" t="s">
        <v>4223</v>
      </c>
      <c r="F5549" s="8">
        <v>4</v>
      </c>
      <c r="G5549" s="8">
        <f>F5550*0.21</f>
        <v>24.15</v>
      </c>
      <c r="H5549" s="8" t="s">
        <v>6624</v>
      </c>
      <c r="I5549" s="8" t="s">
        <v>6709</v>
      </c>
    </row>
    <row r="5550" spans="1:9" ht="30" x14ac:dyDescent="0.25">
      <c r="A5550" s="3">
        <v>5549</v>
      </c>
      <c r="B5550" s="8" t="s">
        <v>9</v>
      </c>
      <c r="C5550" s="8">
        <v>44159</v>
      </c>
      <c r="D5550" s="8" t="s">
        <v>6842</v>
      </c>
      <c r="E5550" s="8" t="s">
        <v>4223</v>
      </c>
      <c r="F5550" s="8">
        <v>115</v>
      </c>
      <c r="G5550" s="8">
        <f>F5551*0.21</f>
        <v>4.62</v>
      </c>
      <c r="H5550" s="8" t="s">
        <v>6624</v>
      </c>
      <c r="I5550" s="8" t="s">
        <v>6709</v>
      </c>
    </row>
    <row r="5551" spans="1:9" ht="30" x14ac:dyDescent="0.25">
      <c r="A5551" s="3">
        <v>5550</v>
      </c>
      <c r="B5551" s="8" t="s">
        <v>9</v>
      </c>
      <c r="C5551" s="8">
        <v>44228</v>
      </c>
      <c r="D5551" s="8" t="s">
        <v>6847</v>
      </c>
      <c r="E5551" s="8" t="s">
        <v>6848</v>
      </c>
      <c r="F5551" s="8">
        <v>22</v>
      </c>
      <c r="G5551" s="8">
        <v>4.62</v>
      </c>
      <c r="H5551" s="8" t="s">
        <v>6624</v>
      </c>
      <c r="I5551" s="8" t="s">
        <v>6700</v>
      </c>
    </row>
    <row r="5552" spans="1:9" ht="60" x14ac:dyDescent="0.25">
      <c r="A5552" s="3">
        <v>5551</v>
      </c>
      <c r="B5552" s="8" t="s">
        <v>9</v>
      </c>
      <c r="C5552" s="8">
        <v>44348</v>
      </c>
      <c r="D5552" s="8" t="s">
        <v>2508</v>
      </c>
      <c r="E5552" s="8" t="s">
        <v>1520</v>
      </c>
      <c r="F5552" s="8">
        <v>65</v>
      </c>
      <c r="G5552" s="8">
        <f t="shared" ref="G5552:G5560" si="175">F5553*0.21</f>
        <v>42</v>
      </c>
      <c r="H5552" s="8" t="s">
        <v>6624</v>
      </c>
      <c r="I5552" s="8" t="s">
        <v>6684</v>
      </c>
    </row>
    <row r="5553" spans="1:9" ht="60" x14ac:dyDescent="0.25">
      <c r="A5553" s="3">
        <v>5552</v>
      </c>
      <c r="B5553" s="8" t="s">
        <v>9</v>
      </c>
      <c r="C5553" s="8">
        <v>44363</v>
      </c>
      <c r="D5553" s="8" t="s">
        <v>6849</v>
      </c>
      <c r="E5553" s="8" t="s">
        <v>6850</v>
      </c>
      <c r="F5553" s="8">
        <v>200</v>
      </c>
      <c r="G5553" s="8">
        <f t="shared" si="175"/>
        <v>42</v>
      </c>
      <c r="H5553" s="8" t="s">
        <v>6624</v>
      </c>
      <c r="I5553" s="8" t="s">
        <v>6704</v>
      </c>
    </row>
    <row r="5554" spans="1:9" ht="60" x14ac:dyDescent="0.25">
      <c r="A5554" s="3">
        <v>5553</v>
      </c>
      <c r="B5554" s="8" t="s">
        <v>9</v>
      </c>
      <c r="C5554" s="8">
        <v>44372</v>
      </c>
      <c r="D5554" s="8" t="s">
        <v>2508</v>
      </c>
      <c r="E5554" s="8" t="s">
        <v>1520</v>
      </c>
      <c r="F5554" s="8">
        <v>200</v>
      </c>
      <c r="G5554" s="8">
        <f t="shared" si="175"/>
        <v>31.5</v>
      </c>
      <c r="H5554" s="8" t="s">
        <v>6624</v>
      </c>
      <c r="I5554" s="8" t="s">
        <v>6684</v>
      </c>
    </row>
    <row r="5555" spans="1:9" x14ac:dyDescent="0.25">
      <c r="A5555" s="3">
        <v>5554</v>
      </c>
      <c r="B5555" s="3" t="s">
        <v>9</v>
      </c>
      <c r="C5555" s="3">
        <v>44416</v>
      </c>
      <c r="D5555" s="3" t="s">
        <v>1528</v>
      </c>
      <c r="E5555" s="3" t="s">
        <v>1520</v>
      </c>
      <c r="F5555" s="3">
        <v>150</v>
      </c>
      <c r="G5555" s="3">
        <f t="shared" si="175"/>
        <v>61.949999999999996</v>
      </c>
      <c r="H5555" s="3" t="s">
        <v>6624</v>
      </c>
      <c r="I5555" s="3" t="s">
        <v>6781</v>
      </c>
    </row>
    <row r="5556" spans="1:9" ht="60" x14ac:dyDescent="0.25">
      <c r="A5556" s="3">
        <v>5555</v>
      </c>
      <c r="B5556" s="8" t="s">
        <v>9</v>
      </c>
      <c r="C5556" s="8">
        <v>44439</v>
      </c>
      <c r="D5556" s="8" t="s">
        <v>964</v>
      </c>
      <c r="E5556" s="8" t="s">
        <v>1050</v>
      </c>
      <c r="F5556" s="8">
        <v>295</v>
      </c>
      <c r="G5556" s="8">
        <f t="shared" si="175"/>
        <v>38.01</v>
      </c>
      <c r="H5556" s="8" t="s">
        <v>6624</v>
      </c>
      <c r="I5556" s="8" t="s">
        <v>6699</v>
      </c>
    </row>
    <row r="5557" spans="1:9" ht="45" x14ac:dyDescent="0.25">
      <c r="A5557" s="3">
        <v>5556</v>
      </c>
      <c r="B5557" s="16" t="s">
        <v>9</v>
      </c>
      <c r="C5557" s="16">
        <v>44455</v>
      </c>
      <c r="D5557" s="16" t="s">
        <v>149</v>
      </c>
      <c r="E5557" s="16" t="s">
        <v>477</v>
      </c>
      <c r="F5557" s="16">
        <v>181</v>
      </c>
      <c r="G5557" s="8">
        <f t="shared" si="175"/>
        <v>7.35</v>
      </c>
      <c r="H5557" s="16" t="s">
        <v>6624</v>
      </c>
      <c r="I5557" s="16" t="s">
        <v>6699</v>
      </c>
    </row>
    <row r="5558" spans="1:9" ht="45" x14ac:dyDescent="0.25">
      <c r="A5558" s="3">
        <v>5557</v>
      </c>
      <c r="B5558" s="8" t="s">
        <v>9</v>
      </c>
      <c r="C5558" s="8">
        <v>44483</v>
      </c>
      <c r="D5558" s="8" t="s">
        <v>1519</v>
      </c>
      <c r="E5558" s="8" t="s">
        <v>146</v>
      </c>
      <c r="F5558" s="8">
        <v>35</v>
      </c>
      <c r="G5558" s="8">
        <f t="shared" si="175"/>
        <v>21.21</v>
      </c>
      <c r="H5558" s="8" t="s">
        <v>6624</v>
      </c>
      <c r="I5558" s="8" t="s">
        <v>6700</v>
      </c>
    </row>
    <row r="5559" spans="1:9" ht="45" x14ac:dyDescent="0.25">
      <c r="A5559" s="3">
        <v>5558</v>
      </c>
      <c r="B5559" s="8" t="s">
        <v>9</v>
      </c>
      <c r="C5559" s="8">
        <v>44492</v>
      </c>
      <c r="D5559" s="8" t="s">
        <v>1519</v>
      </c>
      <c r="E5559" s="8" t="s">
        <v>350</v>
      </c>
      <c r="F5559" s="8">
        <v>101</v>
      </c>
      <c r="G5559" s="8">
        <f t="shared" si="175"/>
        <v>6.3</v>
      </c>
      <c r="H5559" s="8" t="s">
        <v>6624</v>
      </c>
      <c r="I5559" s="8" t="s">
        <v>6851</v>
      </c>
    </row>
    <row r="5560" spans="1:9" ht="60" x14ac:dyDescent="0.25">
      <c r="A5560" s="3">
        <v>5559</v>
      </c>
      <c r="B5560" s="6" t="s">
        <v>9</v>
      </c>
      <c r="C5560" s="6">
        <v>44516</v>
      </c>
      <c r="D5560" s="6" t="s">
        <v>5424</v>
      </c>
      <c r="E5560" s="6" t="s">
        <v>6852</v>
      </c>
      <c r="F5560" s="7">
        <v>30</v>
      </c>
      <c r="G5560" s="8">
        <f t="shared" si="175"/>
        <v>21</v>
      </c>
      <c r="H5560" s="6" t="s">
        <v>6624</v>
      </c>
      <c r="I5560" s="6" t="s">
        <v>6675</v>
      </c>
    </row>
    <row r="5561" spans="1:9" ht="75" x14ac:dyDescent="0.25">
      <c r="A5561" s="3">
        <v>5560</v>
      </c>
      <c r="B5561" s="8" t="s">
        <v>9</v>
      </c>
      <c r="C5561" s="8">
        <v>44523</v>
      </c>
      <c r="D5561" s="8" t="s">
        <v>1594</v>
      </c>
      <c r="E5561" s="8" t="s">
        <v>3955</v>
      </c>
      <c r="F5561" s="11">
        <f>G5562/0.21</f>
        <v>100</v>
      </c>
      <c r="G5561" s="8">
        <v>3.17</v>
      </c>
      <c r="H5561" s="8" t="s">
        <v>6624</v>
      </c>
      <c r="I5561" s="8" t="s">
        <v>6703</v>
      </c>
    </row>
    <row r="5562" spans="1:9" ht="45" x14ac:dyDescent="0.25">
      <c r="A5562" s="3">
        <v>5561</v>
      </c>
      <c r="B5562" s="8" t="s">
        <v>9</v>
      </c>
      <c r="C5562" s="8">
        <v>44525</v>
      </c>
      <c r="D5562" s="8" t="s">
        <v>1519</v>
      </c>
      <c r="E5562" s="8" t="s">
        <v>1027</v>
      </c>
      <c r="F5562" s="8">
        <v>150</v>
      </c>
      <c r="G5562" s="8">
        <f>F5563*0.21</f>
        <v>21</v>
      </c>
      <c r="H5562" s="8" t="s">
        <v>6624</v>
      </c>
      <c r="I5562" s="8" t="s">
        <v>6685</v>
      </c>
    </row>
    <row r="5563" spans="1:9" ht="105" x14ac:dyDescent="0.25">
      <c r="A5563" s="3">
        <v>5562</v>
      </c>
      <c r="B5563" s="8" t="s">
        <v>9</v>
      </c>
      <c r="C5563" s="8">
        <v>44545</v>
      </c>
      <c r="D5563" s="8" t="s">
        <v>6853</v>
      </c>
      <c r="E5563" s="8" t="s">
        <v>6854</v>
      </c>
      <c r="F5563" s="8">
        <v>100</v>
      </c>
      <c r="G5563" s="8">
        <f>F5564*0.21</f>
        <v>27.72</v>
      </c>
      <c r="H5563" s="8" t="s">
        <v>6652</v>
      </c>
      <c r="I5563" s="8" t="s">
        <v>6845</v>
      </c>
    </row>
    <row r="5564" spans="1:9" ht="30" x14ac:dyDescent="0.25">
      <c r="A5564" s="3">
        <v>5563</v>
      </c>
      <c r="B5564" s="6" t="s">
        <v>9</v>
      </c>
      <c r="C5564" s="6">
        <v>44551</v>
      </c>
      <c r="D5564" s="6" t="s">
        <v>1521</v>
      </c>
      <c r="E5564" s="6" t="s">
        <v>6855</v>
      </c>
      <c r="F5564" s="7">
        <v>132</v>
      </c>
      <c r="G5564" s="8">
        <f>F5565*0.21</f>
        <v>25.2</v>
      </c>
      <c r="H5564" s="6" t="s">
        <v>6652</v>
      </c>
      <c r="I5564" s="6" t="s">
        <v>6815</v>
      </c>
    </row>
    <row r="5565" spans="1:9" ht="30" x14ac:dyDescent="0.25">
      <c r="A5565" s="3">
        <v>5564</v>
      </c>
      <c r="B5565" s="8" t="s">
        <v>9</v>
      </c>
      <c r="C5565" s="8">
        <v>44573</v>
      </c>
      <c r="D5565" s="8" t="s">
        <v>1539</v>
      </c>
      <c r="E5565" s="8" t="s">
        <v>1027</v>
      </c>
      <c r="F5565" s="8">
        <v>120</v>
      </c>
      <c r="G5565" s="8">
        <v>25.2</v>
      </c>
      <c r="H5565" s="8" t="s">
        <v>6624</v>
      </c>
      <c r="I5565" s="8" t="s">
        <v>6671</v>
      </c>
    </row>
    <row r="5566" spans="1:9" ht="30" x14ac:dyDescent="0.25">
      <c r="A5566" s="3">
        <v>5565</v>
      </c>
      <c r="B5566" s="8" t="s">
        <v>9</v>
      </c>
      <c r="C5566" s="8">
        <v>44648</v>
      </c>
      <c r="D5566" s="8" t="s">
        <v>6856</v>
      </c>
      <c r="E5566" s="8" t="s">
        <v>1334</v>
      </c>
      <c r="F5566" s="8">
        <v>5</v>
      </c>
      <c r="G5566" s="8">
        <v>1.05</v>
      </c>
      <c r="H5566" s="8" t="s">
        <v>6624</v>
      </c>
      <c r="I5566" s="8" t="s">
        <v>6681</v>
      </c>
    </row>
    <row r="5567" spans="1:9" ht="45" x14ac:dyDescent="0.25">
      <c r="A5567" s="3">
        <v>5566</v>
      </c>
      <c r="B5567" s="8" t="s">
        <v>9</v>
      </c>
      <c r="C5567" s="8">
        <v>44718</v>
      </c>
      <c r="D5567" s="8" t="s">
        <v>6857</v>
      </c>
      <c r="E5567" s="8" t="s">
        <v>3209</v>
      </c>
      <c r="F5567" s="8">
        <v>40</v>
      </c>
      <c r="G5567" s="8">
        <f>F5568*0.21</f>
        <v>19.32</v>
      </c>
      <c r="H5567" s="8" t="s">
        <v>6624</v>
      </c>
      <c r="I5567" s="8" t="s">
        <v>6624</v>
      </c>
    </row>
    <row r="5568" spans="1:9" ht="60" x14ac:dyDescent="0.25">
      <c r="A5568" s="3">
        <v>5567</v>
      </c>
      <c r="B5568" s="6" t="s">
        <v>9</v>
      </c>
      <c r="C5568" s="6">
        <v>44801</v>
      </c>
      <c r="D5568" s="6" t="s">
        <v>373</v>
      </c>
      <c r="E5568" s="6" t="s">
        <v>3205</v>
      </c>
      <c r="F5568" s="7">
        <v>92</v>
      </c>
      <c r="G5568" s="8">
        <f>F5569*0.21</f>
        <v>42.21</v>
      </c>
      <c r="H5568" s="6" t="s">
        <v>6624</v>
      </c>
      <c r="I5568" s="6" t="s">
        <v>6684</v>
      </c>
    </row>
    <row r="5569" spans="1:38" ht="60" x14ac:dyDescent="0.25">
      <c r="A5569" s="3">
        <v>5568</v>
      </c>
      <c r="B5569" s="6" t="s">
        <v>9</v>
      </c>
      <c r="C5569" s="6">
        <v>44804</v>
      </c>
      <c r="D5569" s="6" t="s">
        <v>373</v>
      </c>
      <c r="E5569" s="6" t="s">
        <v>3205</v>
      </c>
      <c r="F5569" s="7">
        <v>201</v>
      </c>
      <c r="G5569" s="8">
        <f>F5570*0.21</f>
        <v>2.1</v>
      </c>
      <c r="H5569" s="6" t="s">
        <v>6624</v>
      </c>
      <c r="I5569" s="6" t="s">
        <v>6684</v>
      </c>
    </row>
    <row r="5570" spans="1:38" x14ac:dyDescent="0.25">
      <c r="A5570" s="3">
        <v>5569</v>
      </c>
      <c r="B5570" s="3" t="s">
        <v>9</v>
      </c>
      <c r="C5570" s="3">
        <v>44849</v>
      </c>
      <c r="D5570" s="3" t="s">
        <v>373</v>
      </c>
      <c r="E5570" s="3" t="s">
        <v>6858</v>
      </c>
      <c r="F5570" s="3">
        <v>10</v>
      </c>
      <c r="G5570" s="3">
        <f>F5570*0.21</f>
        <v>2.1</v>
      </c>
      <c r="H5570" s="3" t="s">
        <v>6624</v>
      </c>
      <c r="I5570" s="3" t="s">
        <v>6723</v>
      </c>
    </row>
    <row r="5571" spans="1:38" x14ac:dyDescent="0.25">
      <c r="A5571" s="3">
        <v>5570</v>
      </c>
      <c r="B5571" s="3" t="s">
        <v>9</v>
      </c>
      <c r="C5571" s="3">
        <v>44853</v>
      </c>
      <c r="D5571" s="3" t="s">
        <v>373</v>
      </c>
      <c r="E5571" s="3" t="s">
        <v>6154</v>
      </c>
      <c r="F5571" s="3">
        <v>2</v>
      </c>
      <c r="G5571" s="3">
        <f>F5571*0.21</f>
        <v>0.42</v>
      </c>
      <c r="H5571" s="3" t="s">
        <v>6624</v>
      </c>
      <c r="I5571" s="3" t="s">
        <v>6700</v>
      </c>
      <c r="M5571" s="13"/>
      <c r="N5571" s="13"/>
      <c r="O5571" s="13"/>
      <c r="P5571" s="13"/>
      <c r="Q5571" s="13"/>
      <c r="R5571" s="13"/>
      <c r="S5571" s="13"/>
      <c r="T5571" s="13"/>
      <c r="U5571" s="13"/>
      <c r="V5571" s="13"/>
      <c r="W5571" s="13"/>
      <c r="X5571" s="13"/>
      <c r="Y5571" s="13"/>
      <c r="Z5571" s="13"/>
      <c r="AA5571" s="13"/>
      <c r="AB5571" s="13"/>
      <c r="AC5571" s="13"/>
      <c r="AD5571" s="13"/>
      <c r="AE5571" s="13"/>
      <c r="AF5571" s="13"/>
      <c r="AG5571" s="13"/>
      <c r="AH5571" s="13"/>
      <c r="AI5571" s="13"/>
      <c r="AJ5571" s="13"/>
      <c r="AK5571" s="13"/>
      <c r="AL5571" s="13"/>
    </row>
    <row r="5572" spans="1:38" ht="60" x14ac:dyDescent="0.25">
      <c r="A5572" s="3">
        <v>5571</v>
      </c>
      <c r="B5572" s="8" t="s">
        <v>9</v>
      </c>
      <c r="C5572" s="8">
        <v>44860</v>
      </c>
      <c r="D5572" s="8" t="s">
        <v>3864</v>
      </c>
      <c r="E5572" s="8" t="s">
        <v>6859</v>
      </c>
      <c r="F5572" s="8">
        <v>23</v>
      </c>
      <c r="G5572" s="8">
        <f>F5573*0.21</f>
        <v>16.8</v>
      </c>
      <c r="H5572" s="8" t="s">
        <v>6624</v>
      </c>
      <c r="I5572" s="8" t="s">
        <v>6781</v>
      </c>
    </row>
    <row r="5573" spans="1:38" ht="60" x14ac:dyDescent="0.25">
      <c r="A5573" s="3">
        <v>5572</v>
      </c>
      <c r="B5573" s="8" t="s">
        <v>9</v>
      </c>
      <c r="C5573" s="8">
        <v>44892</v>
      </c>
      <c r="D5573" s="8" t="s">
        <v>6113</v>
      </c>
      <c r="E5573" s="8" t="s">
        <v>6859</v>
      </c>
      <c r="F5573" s="11">
        <f>G5574/0.21</f>
        <v>80</v>
      </c>
      <c r="G5573" s="8">
        <v>4.22</v>
      </c>
      <c r="H5573" s="8" t="s">
        <v>6624</v>
      </c>
      <c r="I5573" s="8" t="s">
        <v>6781</v>
      </c>
    </row>
    <row r="5574" spans="1:38" x14ac:dyDescent="0.25">
      <c r="A5574" s="3">
        <v>5573</v>
      </c>
      <c r="B5574" s="3" t="s">
        <v>9</v>
      </c>
      <c r="C5574" s="3">
        <v>44943</v>
      </c>
      <c r="D5574" s="3" t="s">
        <v>6803</v>
      </c>
      <c r="E5574" s="3" t="s">
        <v>2158</v>
      </c>
      <c r="F5574" s="3">
        <v>80</v>
      </c>
      <c r="G5574" s="3">
        <v>16.8</v>
      </c>
      <c r="H5574" s="3" t="s">
        <v>6624</v>
      </c>
      <c r="I5574" s="3" t="s">
        <v>6700</v>
      </c>
    </row>
    <row r="5575" spans="1:38" ht="30" x14ac:dyDescent="0.25">
      <c r="A5575" s="3">
        <v>5574</v>
      </c>
      <c r="B5575" s="8" t="s">
        <v>9</v>
      </c>
      <c r="C5575" s="8">
        <v>45045</v>
      </c>
      <c r="D5575" s="8" t="s">
        <v>6860</v>
      </c>
      <c r="E5575" s="8" t="s">
        <v>6861</v>
      </c>
      <c r="F5575" s="8">
        <v>39</v>
      </c>
      <c r="G5575" s="8">
        <f>F5576*0.21</f>
        <v>10.29</v>
      </c>
      <c r="H5575" s="8" t="s">
        <v>6624</v>
      </c>
      <c r="I5575" s="8" t="s">
        <v>6624</v>
      </c>
    </row>
    <row r="5576" spans="1:38" ht="30" x14ac:dyDescent="0.25">
      <c r="A5576" s="3">
        <v>5575</v>
      </c>
      <c r="B5576" s="8" t="s">
        <v>9</v>
      </c>
      <c r="C5576" s="8">
        <v>45099</v>
      </c>
      <c r="D5576" s="8" t="s">
        <v>6862</v>
      </c>
      <c r="E5576" s="8" t="s">
        <v>6646</v>
      </c>
      <c r="F5576" s="11">
        <f>G5577/0.21</f>
        <v>49</v>
      </c>
      <c r="G5576" s="8">
        <v>21.99</v>
      </c>
      <c r="H5576" s="8" t="s">
        <v>6624</v>
      </c>
      <c r="I5576" s="8" t="s">
        <v>6700</v>
      </c>
    </row>
    <row r="5577" spans="1:38" ht="45" x14ac:dyDescent="0.25">
      <c r="A5577" s="3">
        <v>5576</v>
      </c>
      <c r="B5577" s="8" t="s">
        <v>9</v>
      </c>
      <c r="C5577" s="8">
        <v>45275</v>
      </c>
      <c r="D5577" s="8" t="s">
        <v>6863</v>
      </c>
      <c r="E5577" s="8" t="s">
        <v>6019</v>
      </c>
      <c r="F5577" s="8">
        <v>125</v>
      </c>
      <c r="G5577" s="8">
        <f>F5578*0.21</f>
        <v>10.29</v>
      </c>
      <c r="H5577" s="8" t="s">
        <v>6624</v>
      </c>
      <c r="I5577" s="8" t="s">
        <v>6700</v>
      </c>
    </row>
    <row r="5578" spans="1:38" ht="45" x14ac:dyDescent="0.25">
      <c r="A5578" s="3">
        <v>5577</v>
      </c>
      <c r="B5578" s="8" t="s">
        <v>9</v>
      </c>
      <c r="C5578" s="8">
        <v>45279</v>
      </c>
      <c r="D5578" s="8" t="s">
        <v>6863</v>
      </c>
      <c r="E5578" s="8" t="s">
        <v>139</v>
      </c>
      <c r="F5578" s="8">
        <v>49</v>
      </c>
      <c r="G5578" s="8">
        <f>F5579*0.21</f>
        <v>42</v>
      </c>
      <c r="H5578" s="8" t="s">
        <v>6624</v>
      </c>
      <c r="I5578" s="8" t="s">
        <v>6703</v>
      </c>
    </row>
    <row r="5579" spans="1:38" ht="30" x14ac:dyDescent="0.25">
      <c r="A5579" s="3">
        <v>5578</v>
      </c>
      <c r="B5579" s="8" t="s">
        <v>9</v>
      </c>
      <c r="C5579" s="8">
        <v>45303</v>
      </c>
      <c r="D5579" s="8" t="s">
        <v>6864</v>
      </c>
      <c r="E5579" s="8" t="s">
        <v>1989</v>
      </c>
      <c r="F5579" s="8">
        <v>200</v>
      </c>
      <c r="G5579" s="8">
        <v>42</v>
      </c>
      <c r="H5579" s="8" t="s">
        <v>6621</v>
      </c>
      <c r="I5579" s="8" t="s">
        <v>6865</v>
      </c>
    </row>
    <row r="5580" spans="1:38" ht="30" x14ac:dyDescent="0.25">
      <c r="A5580" s="3">
        <v>5579</v>
      </c>
      <c r="B5580" s="8" t="s">
        <v>9</v>
      </c>
      <c r="C5580" s="8">
        <v>45441</v>
      </c>
      <c r="D5580" s="8" t="s">
        <v>6866</v>
      </c>
      <c r="E5580" s="8" t="s">
        <v>701</v>
      </c>
      <c r="F5580" s="8">
        <v>180</v>
      </c>
      <c r="G5580" s="8">
        <f>F5581*0.21</f>
        <v>15.959999999999999</v>
      </c>
      <c r="H5580" s="8" t="s">
        <v>6652</v>
      </c>
      <c r="I5580" s="8" t="s">
        <v>6815</v>
      </c>
    </row>
    <row r="5581" spans="1:38" ht="45" x14ac:dyDescent="0.25">
      <c r="A5581" s="3">
        <v>5580</v>
      </c>
      <c r="B5581" s="8" t="s">
        <v>9</v>
      </c>
      <c r="C5581" s="8">
        <v>45483</v>
      </c>
      <c r="D5581" s="8" t="s">
        <v>6867</v>
      </c>
      <c r="E5581" s="8" t="s">
        <v>361</v>
      </c>
      <c r="F5581" s="8">
        <v>76</v>
      </c>
      <c r="G5581" s="8">
        <v>15.959999999999999</v>
      </c>
      <c r="H5581" s="8" t="s">
        <v>6621</v>
      </c>
      <c r="I5581" s="8" t="s">
        <v>6838</v>
      </c>
    </row>
    <row r="5582" spans="1:38" ht="30" x14ac:dyDescent="0.25">
      <c r="A5582" s="3">
        <v>5581</v>
      </c>
      <c r="B5582" s="8" t="s">
        <v>9</v>
      </c>
      <c r="C5582" s="8">
        <v>45500</v>
      </c>
      <c r="D5582" s="8" t="s">
        <v>1955</v>
      </c>
      <c r="E5582" s="8" t="s">
        <v>3137</v>
      </c>
      <c r="F5582" s="8">
        <v>76</v>
      </c>
      <c r="G5582" s="8">
        <f t="shared" ref="G5582:G5588" si="176">F5583*0.21</f>
        <v>17.849999999999998</v>
      </c>
      <c r="H5582" s="8" t="s">
        <v>6624</v>
      </c>
      <c r="I5582" s="8" t="s">
        <v>6684</v>
      </c>
    </row>
    <row r="5583" spans="1:38" ht="30" x14ac:dyDescent="0.25">
      <c r="A5583" s="3">
        <v>5582</v>
      </c>
      <c r="B5583" s="8" t="s">
        <v>9</v>
      </c>
      <c r="C5583" s="8">
        <v>45501</v>
      </c>
      <c r="D5583" s="8" t="s">
        <v>1955</v>
      </c>
      <c r="E5583" s="8" t="s">
        <v>3137</v>
      </c>
      <c r="F5583" s="8">
        <v>85</v>
      </c>
      <c r="G5583" s="8">
        <f t="shared" si="176"/>
        <v>11.129999999999999</v>
      </c>
      <c r="H5583" s="8" t="s">
        <v>6624</v>
      </c>
      <c r="I5583" s="8" t="s">
        <v>6684</v>
      </c>
    </row>
    <row r="5584" spans="1:38" ht="75" x14ac:dyDescent="0.25">
      <c r="A5584" s="3">
        <v>5583</v>
      </c>
      <c r="B5584" s="8" t="s">
        <v>9</v>
      </c>
      <c r="C5584" s="8">
        <v>45683</v>
      </c>
      <c r="D5584" s="8" t="s">
        <v>1519</v>
      </c>
      <c r="E5584" s="8" t="s">
        <v>1888</v>
      </c>
      <c r="F5584" s="8">
        <v>53</v>
      </c>
      <c r="G5584" s="8">
        <f t="shared" si="176"/>
        <v>0.84</v>
      </c>
      <c r="H5584" s="8" t="s">
        <v>6624</v>
      </c>
      <c r="I5584" s="8" t="s">
        <v>6681</v>
      </c>
    </row>
    <row r="5585" spans="1:12" ht="30" x14ac:dyDescent="0.25">
      <c r="A5585" s="3">
        <v>5584</v>
      </c>
      <c r="B5585" s="8" t="s">
        <v>9</v>
      </c>
      <c r="C5585" s="8">
        <v>45695</v>
      </c>
      <c r="D5585" s="8" t="s">
        <v>1955</v>
      </c>
      <c r="E5585" s="8" t="s">
        <v>36</v>
      </c>
      <c r="F5585" s="8">
        <v>4</v>
      </c>
      <c r="G5585" s="8">
        <f t="shared" si="176"/>
        <v>14.28</v>
      </c>
      <c r="H5585" s="8" t="s">
        <v>6624</v>
      </c>
      <c r="I5585" s="8" t="s">
        <v>6703</v>
      </c>
    </row>
    <row r="5586" spans="1:12" ht="45" x14ac:dyDescent="0.25">
      <c r="A5586" s="3">
        <v>5585</v>
      </c>
      <c r="B5586" s="6" t="s">
        <v>9</v>
      </c>
      <c r="C5586" s="6">
        <v>45764</v>
      </c>
      <c r="D5586" s="6" t="s">
        <v>3960</v>
      </c>
      <c r="E5586" s="6" t="s">
        <v>1027</v>
      </c>
      <c r="F5586" s="7">
        <v>68</v>
      </c>
      <c r="G5586" s="8">
        <f t="shared" si="176"/>
        <v>189</v>
      </c>
      <c r="H5586" s="6" t="s">
        <v>6624</v>
      </c>
      <c r="I5586" s="6" t="s">
        <v>6671</v>
      </c>
    </row>
    <row r="5587" spans="1:12" ht="75" x14ac:dyDescent="0.25">
      <c r="A5587" s="3">
        <v>5586</v>
      </c>
      <c r="B5587" s="8" t="s">
        <v>9</v>
      </c>
      <c r="C5587" s="8">
        <v>45798</v>
      </c>
      <c r="D5587" s="8" t="s">
        <v>6868</v>
      </c>
      <c r="E5587" s="8" t="s">
        <v>6869</v>
      </c>
      <c r="F5587" s="8">
        <v>900</v>
      </c>
      <c r="G5587" s="8">
        <f t="shared" si="176"/>
        <v>13.86</v>
      </c>
      <c r="H5587" s="8" t="s">
        <v>6624</v>
      </c>
      <c r="I5587" s="8" t="s">
        <v>6870</v>
      </c>
    </row>
    <row r="5588" spans="1:12" ht="60" x14ac:dyDescent="0.25">
      <c r="A5588" s="3">
        <v>5587</v>
      </c>
      <c r="B5588" s="6" t="s">
        <v>9</v>
      </c>
      <c r="C5588" s="6">
        <v>46053</v>
      </c>
      <c r="D5588" s="6" t="s">
        <v>2622</v>
      </c>
      <c r="E5588" s="6" t="s">
        <v>146</v>
      </c>
      <c r="F5588" s="7">
        <v>66</v>
      </c>
      <c r="G5588" s="8">
        <f t="shared" si="176"/>
        <v>4.41</v>
      </c>
      <c r="H5588" s="6" t="s">
        <v>6624</v>
      </c>
      <c r="I5588" s="6" t="s">
        <v>6871</v>
      </c>
    </row>
    <row r="5589" spans="1:12" x14ac:dyDescent="0.25">
      <c r="A5589" s="3">
        <v>5588</v>
      </c>
      <c r="B5589" s="9" t="s">
        <v>9</v>
      </c>
      <c r="C5589" s="3">
        <v>46081</v>
      </c>
      <c r="D5589" s="3" t="s">
        <v>6872</v>
      </c>
      <c r="E5589" s="3" t="s">
        <v>3684</v>
      </c>
      <c r="F5589" s="3">
        <v>21</v>
      </c>
      <c r="G5589" s="3">
        <f>F5589*0.21</f>
        <v>4.41</v>
      </c>
      <c r="H5589" s="3" t="s">
        <v>6624</v>
      </c>
      <c r="I5589" s="3" t="s">
        <v>6681</v>
      </c>
    </row>
    <row r="5590" spans="1:12" ht="60" x14ac:dyDescent="0.25">
      <c r="A5590" s="3">
        <v>5589</v>
      </c>
      <c r="B5590" s="8" t="s">
        <v>9</v>
      </c>
      <c r="C5590" s="8">
        <v>46149</v>
      </c>
      <c r="D5590" s="8" t="s">
        <v>6873</v>
      </c>
      <c r="E5590" s="8" t="s">
        <v>6874</v>
      </c>
      <c r="F5590" s="8">
        <v>786</v>
      </c>
      <c r="G5590" s="8">
        <f>F5591*0.21</f>
        <v>39.9</v>
      </c>
      <c r="H5590" s="8" t="s">
        <v>6624</v>
      </c>
      <c r="I5590" s="8" t="s">
        <v>6717</v>
      </c>
    </row>
    <row r="5591" spans="1:12" ht="45" x14ac:dyDescent="0.25">
      <c r="A5591" s="3">
        <v>5590</v>
      </c>
      <c r="B5591" s="8" t="s">
        <v>9</v>
      </c>
      <c r="C5591" s="8">
        <v>46225</v>
      </c>
      <c r="D5591" s="8" t="s">
        <v>6875</v>
      </c>
      <c r="E5591" s="8" t="s">
        <v>1009</v>
      </c>
      <c r="F5591" s="8">
        <v>190</v>
      </c>
      <c r="G5591" s="8">
        <v>39.9</v>
      </c>
      <c r="H5591" s="8" t="s">
        <v>6624</v>
      </c>
      <c r="I5591" s="8" t="s">
        <v>6684</v>
      </c>
      <c r="K5591" s="13"/>
      <c r="L5591" s="13"/>
    </row>
    <row r="5592" spans="1:12" ht="75" x14ac:dyDescent="0.25">
      <c r="A5592" s="3">
        <v>5591</v>
      </c>
      <c r="B5592" s="8" t="s">
        <v>9</v>
      </c>
      <c r="C5592" s="8">
        <v>46323</v>
      </c>
      <c r="D5592" s="8" t="s">
        <v>6104</v>
      </c>
      <c r="E5592" s="8" t="s">
        <v>6876</v>
      </c>
      <c r="F5592" s="8">
        <v>189</v>
      </c>
      <c r="G5592" s="8">
        <f>F5593*0.21</f>
        <v>34.65</v>
      </c>
      <c r="H5592" s="8" t="s">
        <v>6624</v>
      </c>
      <c r="I5592" s="8" t="s">
        <v>6747</v>
      </c>
    </row>
    <row r="5593" spans="1:12" ht="30" x14ac:dyDescent="0.25">
      <c r="A5593" s="3">
        <v>5592</v>
      </c>
      <c r="B5593" s="8" t="s">
        <v>9</v>
      </c>
      <c r="C5593" s="8">
        <v>46427</v>
      </c>
      <c r="D5593" s="8" t="s">
        <v>6877</v>
      </c>
      <c r="E5593" s="8" t="s">
        <v>1520</v>
      </c>
      <c r="F5593" s="8">
        <v>165</v>
      </c>
      <c r="G5593" s="8">
        <f>F5594*0.21</f>
        <v>32.339999999999996</v>
      </c>
      <c r="H5593" s="8" t="s">
        <v>6624</v>
      </c>
      <c r="I5593" s="8" t="s">
        <v>6878</v>
      </c>
    </row>
    <row r="5594" spans="1:12" ht="30" x14ac:dyDescent="0.25">
      <c r="A5594" s="3">
        <v>5593</v>
      </c>
      <c r="B5594" s="8" t="s">
        <v>9</v>
      </c>
      <c r="C5594" s="8">
        <v>46467</v>
      </c>
      <c r="D5594" s="8" t="s">
        <v>794</v>
      </c>
      <c r="E5594" s="8" t="s">
        <v>146</v>
      </c>
      <c r="F5594" s="8">
        <v>154</v>
      </c>
      <c r="G5594" s="8">
        <f>F5595*0.21</f>
        <v>40.53</v>
      </c>
      <c r="H5594" s="8" t="s">
        <v>6624</v>
      </c>
      <c r="I5594" s="8" t="s">
        <v>6700</v>
      </c>
    </row>
    <row r="5595" spans="1:12" ht="60" x14ac:dyDescent="0.25">
      <c r="A5595" s="3">
        <v>5594</v>
      </c>
      <c r="B5595" s="8" t="s">
        <v>9</v>
      </c>
      <c r="C5595" s="8">
        <v>53173</v>
      </c>
      <c r="D5595" s="8" t="s">
        <v>1521</v>
      </c>
      <c r="E5595" s="8" t="s">
        <v>6879</v>
      </c>
      <c r="F5595" s="8">
        <v>193</v>
      </c>
      <c r="G5595" s="8">
        <v>40.53</v>
      </c>
      <c r="H5595" s="8" t="s">
        <v>6624</v>
      </c>
      <c r="I5595" s="8" t="s">
        <v>6812</v>
      </c>
    </row>
    <row r="5596" spans="1:12" ht="60" x14ac:dyDescent="0.25">
      <c r="A5596" s="3">
        <v>5595</v>
      </c>
      <c r="B5596" s="8" t="s">
        <v>9</v>
      </c>
      <c r="C5596" s="8">
        <v>53176</v>
      </c>
      <c r="D5596" s="8" t="s">
        <v>6880</v>
      </c>
      <c r="E5596" s="8" t="s">
        <v>6881</v>
      </c>
      <c r="F5596" s="8">
        <v>28</v>
      </c>
      <c r="G5596" s="8">
        <v>5.88</v>
      </c>
      <c r="H5596" s="8" t="s">
        <v>6624</v>
      </c>
      <c r="I5596" s="8" t="s">
        <v>6700</v>
      </c>
    </row>
    <row r="5597" spans="1:12" ht="30" x14ac:dyDescent="0.25">
      <c r="A5597" s="3">
        <v>5596</v>
      </c>
      <c r="B5597" s="8" t="s">
        <v>9</v>
      </c>
      <c r="C5597" s="8">
        <v>53198</v>
      </c>
      <c r="D5597" s="8" t="s">
        <v>794</v>
      </c>
      <c r="E5597" s="8" t="s">
        <v>146</v>
      </c>
      <c r="F5597" s="8">
        <v>135</v>
      </c>
      <c r="G5597" s="8">
        <f>F5598*0.21</f>
        <v>12.809999999999999</v>
      </c>
      <c r="H5597" s="8" t="s">
        <v>6624</v>
      </c>
      <c r="I5597" s="8" t="s">
        <v>6817</v>
      </c>
    </row>
    <row r="5598" spans="1:12" x14ac:dyDescent="0.25">
      <c r="A5598" s="3">
        <v>5597</v>
      </c>
      <c r="B5598" s="17" t="s">
        <v>9</v>
      </c>
      <c r="C5598" s="17">
        <v>53246</v>
      </c>
      <c r="D5598" s="17" t="s">
        <v>6882</v>
      </c>
      <c r="E5598" s="17" t="s">
        <v>3955</v>
      </c>
      <c r="F5598" s="17">
        <v>61</v>
      </c>
      <c r="G5598" s="17">
        <f>F5599*0.21</f>
        <v>3.78</v>
      </c>
      <c r="H5598" s="17" t="s">
        <v>6624</v>
      </c>
      <c r="I5598" s="17" t="s">
        <v>6703</v>
      </c>
    </row>
    <row r="5599" spans="1:12" ht="60" x14ac:dyDescent="0.25">
      <c r="A5599" s="3">
        <v>5598</v>
      </c>
      <c r="B5599" s="8" t="s">
        <v>9</v>
      </c>
      <c r="C5599" s="8">
        <v>53280</v>
      </c>
      <c r="D5599" s="8" t="s">
        <v>6071</v>
      </c>
      <c r="E5599" s="8" t="s">
        <v>6883</v>
      </c>
      <c r="F5599" s="11">
        <f>G5600/0.21</f>
        <v>18</v>
      </c>
      <c r="G5599" s="8">
        <v>12.26</v>
      </c>
      <c r="H5599" s="8" t="s">
        <v>6624</v>
      </c>
      <c r="I5599" s="8" t="s">
        <v>6851</v>
      </c>
    </row>
    <row r="5600" spans="1:12" ht="30" x14ac:dyDescent="0.25">
      <c r="A5600" s="3">
        <v>5599</v>
      </c>
      <c r="B5600" s="8" t="s">
        <v>9</v>
      </c>
      <c r="C5600" s="8">
        <v>53362</v>
      </c>
      <c r="D5600" s="8" t="s">
        <v>951</v>
      </c>
      <c r="E5600" s="8" t="s">
        <v>6884</v>
      </c>
      <c r="F5600" s="8">
        <v>91</v>
      </c>
      <c r="G5600" s="8">
        <f>F5601*0.21</f>
        <v>3.78</v>
      </c>
      <c r="H5600" s="8" t="s">
        <v>6624</v>
      </c>
      <c r="I5600" s="8" t="s">
        <v>6671</v>
      </c>
    </row>
    <row r="5601" spans="1:10" ht="60" x14ac:dyDescent="0.25">
      <c r="A5601" s="3">
        <v>5600</v>
      </c>
      <c r="B5601" s="8" t="s">
        <v>9</v>
      </c>
      <c r="C5601" s="8">
        <v>53398</v>
      </c>
      <c r="D5601" s="8" t="s">
        <v>1594</v>
      </c>
      <c r="E5601" s="8" t="s">
        <v>6885</v>
      </c>
      <c r="F5601" s="8">
        <v>18</v>
      </c>
      <c r="G5601" s="8">
        <v>3.78</v>
      </c>
      <c r="H5601" s="8" t="s">
        <v>6624</v>
      </c>
      <c r="I5601" s="8" t="s">
        <v>6700</v>
      </c>
    </row>
    <row r="5602" spans="1:10" ht="60" x14ac:dyDescent="0.25">
      <c r="A5602" s="3">
        <v>5601</v>
      </c>
      <c r="B5602" s="8" t="s">
        <v>9</v>
      </c>
      <c r="C5602" s="8">
        <v>53413</v>
      </c>
      <c r="D5602" s="8" t="s">
        <v>1594</v>
      </c>
      <c r="E5602" s="8" t="s">
        <v>6886</v>
      </c>
      <c r="F5602" s="8">
        <v>12</v>
      </c>
      <c r="G5602" s="8">
        <v>2.52</v>
      </c>
      <c r="H5602" s="8" t="s">
        <v>6624</v>
      </c>
      <c r="I5602" s="8" t="s">
        <v>6700</v>
      </c>
    </row>
    <row r="5603" spans="1:10" ht="45" x14ac:dyDescent="0.25">
      <c r="A5603" s="3">
        <v>5602</v>
      </c>
      <c r="B5603" s="8" t="s">
        <v>9</v>
      </c>
      <c r="C5603" s="8">
        <v>53449</v>
      </c>
      <c r="D5603" s="8" t="s">
        <v>160</v>
      </c>
      <c r="E5603" s="8" t="s">
        <v>6887</v>
      </c>
      <c r="F5603" s="8">
        <v>70</v>
      </c>
      <c r="G5603" s="8">
        <f t="shared" ref="G5603:G5608" si="177">F5604*0.21</f>
        <v>134.4</v>
      </c>
      <c r="H5603" s="8" t="s">
        <v>6624</v>
      </c>
      <c r="I5603" s="8" t="s">
        <v>6685</v>
      </c>
    </row>
    <row r="5604" spans="1:10" ht="60" x14ac:dyDescent="0.25">
      <c r="A5604" s="3">
        <v>5603</v>
      </c>
      <c r="B5604" s="8" t="s">
        <v>9</v>
      </c>
      <c r="C5604" s="8">
        <v>53495</v>
      </c>
      <c r="D5604" s="8" t="s">
        <v>1558</v>
      </c>
      <c r="E5604" s="8" t="s">
        <v>1559</v>
      </c>
      <c r="F5604" s="8">
        <v>640</v>
      </c>
      <c r="G5604" s="8">
        <f t="shared" si="177"/>
        <v>151.19999999999999</v>
      </c>
      <c r="H5604" s="8" t="s">
        <v>6624</v>
      </c>
      <c r="I5604" s="8" t="s">
        <v>6700</v>
      </c>
    </row>
    <row r="5605" spans="1:10" ht="45" x14ac:dyDescent="0.25">
      <c r="A5605" s="3">
        <v>5604</v>
      </c>
      <c r="B5605" s="8" t="s">
        <v>9</v>
      </c>
      <c r="C5605" s="8">
        <v>53510</v>
      </c>
      <c r="D5605" s="8" t="s">
        <v>6888</v>
      </c>
      <c r="E5605" s="8" t="s">
        <v>1559</v>
      </c>
      <c r="F5605" s="8">
        <v>720</v>
      </c>
      <c r="G5605" s="8">
        <f t="shared" si="177"/>
        <v>183.75</v>
      </c>
      <c r="H5605" s="8" t="s">
        <v>6624</v>
      </c>
      <c r="I5605" s="8" t="s">
        <v>6700</v>
      </c>
    </row>
    <row r="5606" spans="1:10" ht="60" x14ac:dyDescent="0.25">
      <c r="A5606" s="3">
        <v>5605</v>
      </c>
      <c r="B5606" s="8" t="s">
        <v>9</v>
      </c>
      <c r="C5606" s="8">
        <v>53515</v>
      </c>
      <c r="D5606" s="8" t="s">
        <v>1558</v>
      </c>
      <c r="E5606" s="8" t="s">
        <v>1559</v>
      </c>
      <c r="F5606" s="8">
        <v>875</v>
      </c>
      <c r="G5606" s="8">
        <f t="shared" si="177"/>
        <v>134.4</v>
      </c>
      <c r="H5606" s="8" t="s">
        <v>6624</v>
      </c>
      <c r="I5606" s="8" t="s">
        <v>6700</v>
      </c>
      <c r="J5606" s="13"/>
    </row>
    <row r="5607" spans="1:10" ht="60" x14ac:dyDescent="0.25">
      <c r="A5607" s="3">
        <v>5606</v>
      </c>
      <c r="B5607" s="8" t="s">
        <v>9</v>
      </c>
      <c r="C5607" s="8">
        <v>53518</v>
      </c>
      <c r="D5607" s="8" t="s">
        <v>1558</v>
      </c>
      <c r="E5607" s="8" t="s">
        <v>1559</v>
      </c>
      <c r="F5607" s="8">
        <v>640</v>
      </c>
      <c r="G5607" s="8">
        <f t="shared" si="177"/>
        <v>151.19999999999999</v>
      </c>
      <c r="H5607" s="8" t="s">
        <v>6624</v>
      </c>
      <c r="I5607" s="8" t="s">
        <v>6700</v>
      </c>
    </row>
    <row r="5608" spans="1:10" ht="45" x14ac:dyDescent="0.25">
      <c r="A5608" s="3">
        <v>5607</v>
      </c>
      <c r="B5608" s="8" t="s">
        <v>9</v>
      </c>
      <c r="C5608" s="8">
        <v>53521</v>
      </c>
      <c r="D5608" s="8" t="s">
        <v>6888</v>
      </c>
      <c r="E5608" s="8" t="s">
        <v>1559</v>
      </c>
      <c r="F5608" s="8">
        <v>720</v>
      </c>
      <c r="G5608" s="8">
        <f t="shared" si="177"/>
        <v>75.81</v>
      </c>
      <c r="H5608" s="8" t="s">
        <v>6624</v>
      </c>
      <c r="I5608" s="8" t="s">
        <v>6700</v>
      </c>
    </row>
    <row r="5609" spans="1:10" ht="45" x14ac:dyDescent="0.25">
      <c r="A5609" s="3">
        <v>5608</v>
      </c>
      <c r="B5609" s="8" t="s">
        <v>9</v>
      </c>
      <c r="C5609" s="8">
        <v>53527</v>
      </c>
      <c r="D5609" s="8" t="s">
        <v>6888</v>
      </c>
      <c r="E5609" s="8" t="s">
        <v>1559</v>
      </c>
      <c r="F5609" s="8">
        <v>361</v>
      </c>
      <c r="G5609" s="8">
        <v>75.81</v>
      </c>
      <c r="H5609" s="8" t="s">
        <v>6624</v>
      </c>
      <c r="I5609" s="8" t="s">
        <v>6700</v>
      </c>
    </row>
    <row r="5610" spans="1:10" ht="45" x14ac:dyDescent="0.25">
      <c r="A5610" s="3">
        <v>5609</v>
      </c>
      <c r="B5610" s="8" t="s">
        <v>9</v>
      </c>
      <c r="C5610" s="8">
        <v>53532</v>
      </c>
      <c r="D5610" s="8" t="s">
        <v>6888</v>
      </c>
      <c r="E5610" s="8" t="s">
        <v>1559</v>
      </c>
      <c r="F5610" s="8">
        <v>428</v>
      </c>
      <c r="G5610" s="8">
        <v>89.88</v>
      </c>
      <c r="H5610" s="8" t="s">
        <v>6624</v>
      </c>
      <c r="I5610" s="8" t="s">
        <v>6700</v>
      </c>
    </row>
    <row r="5611" spans="1:10" ht="45" x14ac:dyDescent="0.25">
      <c r="A5611" s="3">
        <v>5610</v>
      </c>
      <c r="B5611" s="8" t="s">
        <v>9</v>
      </c>
      <c r="C5611" s="8">
        <v>53535</v>
      </c>
      <c r="D5611" s="8" t="s">
        <v>6888</v>
      </c>
      <c r="E5611" s="8" t="s">
        <v>1559</v>
      </c>
      <c r="F5611" s="8">
        <v>558</v>
      </c>
      <c r="G5611" s="8">
        <f>F5612*0.21</f>
        <v>118.86</v>
      </c>
      <c r="H5611" s="8" t="s">
        <v>6624</v>
      </c>
      <c r="I5611" s="8" t="s">
        <v>6700</v>
      </c>
    </row>
    <row r="5612" spans="1:10" ht="60" x14ac:dyDescent="0.25">
      <c r="A5612" s="3">
        <v>5611</v>
      </c>
      <c r="B5612" s="8" t="s">
        <v>9</v>
      </c>
      <c r="C5612" s="8">
        <v>53536</v>
      </c>
      <c r="D5612" s="8" t="s">
        <v>1558</v>
      </c>
      <c r="E5612" s="8" t="s">
        <v>1559</v>
      </c>
      <c r="F5612" s="8">
        <v>566</v>
      </c>
      <c r="G5612" s="8">
        <v>118.86</v>
      </c>
      <c r="H5612" s="8" t="s">
        <v>6624</v>
      </c>
      <c r="I5612" s="8" t="s">
        <v>6700</v>
      </c>
    </row>
    <row r="5613" spans="1:10" ht="60" x14ac:dyDescent="0.25">
      <c r="A5613" s="3">
        <v>5612</v>
      </c>
      <c r="B5613" s="8" t="s">
        <v>9</v>
      </c>
      <c r="C5613" s="8">
        <v>53542</v>
      </c>
      <c r="D5613" s="8" t="s">
        <v>1558</v>
      </c>
      <c r="E5613" s="8" t="s">
        <v>1559</v>
      </c>
      <c r="F5613" s="8">
        <v>326</v>
      </c>
      <c r="G5613" s="8">
        <f>F5614*0.21</f>
        <v>40.949999999999996</v>
      </c>
      <c r="H5613" s="8" t="s">
        <v>6624</v>
      </c>
      <c r="I5613" s="8" t="s">
        <v>6700</v>
      </c>
    </row>
    <row r="5614" spans="1:10" ht="45" x14ac:dyDescent="0.25">
      <c r="A5614" s="3">
        <v>5613</v>
      </c>
      <c r="B5614" s="8" t="s">
        <v>9</v>
      </c>
      <c r="C5614" s="8">
        <v>53549</v>
      </c>
      <c r="D5614" s="8" t="s">
        <v>6889</v>
      </c>
      <c r="E5614" s="8" t="s">
        <v>6890</v>
      </c>
      <c r="F5614" s="8">
        <v>195</v>
      </c>
      <c r="G5614" s="8">
        <f>F5615*0.21</f>
        <v>48.3</v>
      </c>
      <c r="H5614" s="8" t="s">
        <v>6624</v>
      </c>
      <c r="I5614" s="8" t="s">
        <v>6685</v>
      </c>
    </row>
    <row r="5615" spans="1:10" ht="30" x14ac:dyDescent="0.25">
      <c r="A5615" s="3">
        <v>5614</v>
      </c>
      <c r="B5615" s="8" t="s">
        <v>9</v>
      </c>
      <c r="C5615" s="8">
        <v>53556</v>
      </c>
      <c r="D5615" s="8" t="s">
        <v>6891</v>
      </c>
      <c r="E5615" s="8" t="s">
        <v>6892</v>
      </c>
      <c r="F5615" s="8">
        <v>230</v>
      </c>
      <c r="G5615" s="8">
        <f>F5616*0.21</f>
        <v>41.16</v>
      </c>
      <c r="H5615" s="8" t="s">
        <v>6624</v>
      </c>
      <c r="I5615" s="8" t="s">
        <v>6725</v>
      </c>
    </row>
    <row r="5616" spans="1:10" ht="45" x14ac:dyDescent="0.25">
      <c r="A5616" s="3">
        <v>5615</v>
      </c>
      <c r="B5616" s="8" t="s">
        <v>9</v>
      </c>
      <c r="C5616" s="8">
        <v>53565</v>
      </c>
      <c r="D5616" s="8" t="s">
        <v>160</v>
      </c>
      <c r="E5616" s="8" t="s">
        <v>6887</v>
      </c>
      <c r="F5616" s="8">
        <v>196</v>
      </c>
      <c r="G5616" s="8">
        <f>F5617*0.21</f>
        <v>7.35</v>
      </c>
      <c r="H5616" s="8" t="s">
        <v>6624</v>
      </c>
      <c r="I5616" s="8" t="s">
        <v>6685</v>
      </c>
    </row>
    <row r="5617" spans="1:9" ht="30" x14ac:dyDescent="0.25">
      <c r="A5617" s="3">
        <v>5616</v>
      </c>
      <c r="B5617" s="8" t="s">
        <v>9</v>
      </c>
      <c r="C5617" s="8">
        <v>53573</v>
      </c>
      <c r="D5617" s="8" t="s">
        <v>6893</v>
      </c>
      <c r="E5617" s="8" t="s">
        <v>11</v>
      </c>
      <c r="F5617" s="8">
        <v>35</v>
      </c>
      <c r="G5617" s="8">
        <f>F5618*0.21</f>
        <v>26.04</v>
      </c>
      <c r="H5617" s="8" t="s">
        <v>6624</v>
      </c>
      <c r="I5617" s="8" t="s">
        <v>6671</v>
      </c>
    </row>
    <row r="5618" spans="1:9" ht="45" x14ac:dyDescent="0.25">
      <c r="A5618" s="3">
        <v>5617</v>
      </c>
      <c r="B5618" s="8" t="s">
        <v>9</v>
      </c>
      <c r="C5618" s="8">
        <v>53690</v>
      </c>
      <c r="D5618" s="8" t="s">
        <v>6894</v>
      </c>
      <c r="E5618" s="8" t="s">
        <v>6895</v>
      </c>
      <c r="F5618" s="8">
        <v>124</v>
      </c>
      <c r="G5618" s="8">
        <v>26.04</v>
      </c>
      <c r="H5618" s="8" t="s">
        <v>6624</v>
      </c>
      <c r="I5618" s="8" t="s">
        <v>6684</v>
      </c>
    </row>
    <row r="5619" spans="1:9" ht="60" x14ac:dyDescent="0.25">
      <c r="A5619" s="3">
        <v>5618</v>
      </c>
      <c r="B5619" s="8" t="s">
        <v>9</v>
      </c>
      <c r="C5619" s="8">
        <v>53714</v>
      </c>
      <c r="D5619" s="8" t="s">
        <v>6896</v>
      </c>
      <c r="E5619" s="8" t="s">
        <v>1050</v>
      </c>
      <c r="F5619" s="8">
        <v>5</v>
      </c>
      <c r="G5619" s="8">
        <f t="shared" ref="G5619:G5624" si="178">F5620*0.21</f>
        <v>27.509999999999998</v>
      </c>
      <c r="H5619" s="8" t="s">
        <v>6624</v>
      </c>
      <c r="I5619" s="8" t="s">
        <v>6709</v>
      </c>
    </row>
    <row r="5620" spans="1:9" ht="75" x14ac:dyDescent="0.25">
      <c r="A5620" s="3">
        <v>5619</v>
      </c>
      <c r="B5620" s="8" t="s">
        <v>9</v>
      </c>
      <c r="C5620" s="8">
        <v>53736</v>
      </c>
      <c r="D5620" s="8" t="s">
        <v>5957</v>
      </c>
      <c r="E5620" s="8" t="s">
        <v>6897</v>
      </c>
      <c r="F5620" s="8">
        <v>131</v>
      </c>
      <c r="G5620" s="8">
        <f t="shared" si="178"/>
        <v>8.82</v>
      </c>
      <c r="H5620" s="8" t="s">
        <v>6624</v>
      </c>
      <c r="I5620" s="8" t="s">
        <v>6675</v>
      </c>
    </row>
    <row r="5621" spans="1:9" ht="30" x14ac:dyDescent="0.25">
      <c r="A5621" s="3">
        <v>5620</v>
      </c>
      <c r="B5621" s="6" t="s">
        <v>9</v>
      </c>
      <c r="C5621" s="6">
        <v>53777</v>
      </c>
      <c r="D5621" s="6" t="s">
        <v>6805</v>
      </c>
      <c r="E5621" s="6" t="s">
        <v>3353</v>
      </c>
      <c r="F5621" s="7">
        <v>42</v>
      </c>
      <c r="G5621" s="8">
        <f t="shared" si="178"/>
        <v>6.93</v>
      </c>
      <c r="H5621" s="6" t="s">
        <v>6624</v>
      </c>
      <c r="I5621" s="6" t="s">
        <v>6703</v>
      </c>
    </row>
    <row r="5622" spans="1:9" ht="30" x14ac:dyDescent="0.25">
      <c r="A5622" s="3">
        <v>5621</v>
      </c>
      <c r="B5622" s="6" t="s">
        <v>9</v>
      </c>
      <c r="C5622" s="6">
        <v>53817</v>
      </c>
      <c r="D5622" s="6" t="s">
        <v>6898</v>
      </c>
      <c r="E5622" s="6" t="s">
        <v>3353</v>
      </c>
      <c r="F5622" s="7">
        <v>33</v>
      </c>
      <c r="G5622" s="8">
        <f t="shared" si="178"/>
        <v>33.6</v>
      </c>
      <c r="H5622" s="6" t="s">
        <v>6624</v>
      </c>
      <c r="I5622" s="6" t="s">
        <v>6703</v>
      </c>
    </row>
    <row r="5623" spans="1:9" ht="75" x14ac:dyDescent="0.25">
      <c r="A5623" s="3">
        <v>5622</v>
      </c>
      <c r="B5623" s="8" t="s">
        <v>9</v>
      </c>
      <c r="C5623" s="8">
        <v>53834</v>
      </c>
      <c r="D5623" s="8" t="s">
        <v>3983</v>
      </c>
      <c r="E5623" s="8" t="s">
        <v>6899</v>
      </c>
      <c r="F5623" s="8">
        <v>160</v>
      </c>
      <c r="G5623" s="8">
        <f t="shared" si="178"/>
        <v>35.28</v>
      </c>
      <c r="H5623" s="8" t="s">
        <v>6624</v>
      </c>
      <c r="I5623" s="8" t="s">
        <v>6684</v>
      </c>
    </row>
    <row r="5624" spans="1:9" ht="75" x14ac:dyDescent="0.25">
      <c r="A5624" s="3">
        <v>5623</v>
      </c>
      <c r="B5624" s="8" t="s">
        <v>9</v>
      </c>
      <c r="C5624" s="8">
        <v>53835</v>
      </c>
      <c r="D5624" s="8" t="s">
        <v>6900</v>
      </c>
      <c r="E5624" s="8" t="s">
        <v>6899</v>
      </c>
      <c r="F5624" s="8">
        <v>168</v>
      </c>
      <c r="G5624" s="8">
        <f t="shared" si="178"/>
        <v>45.15</v>
      </c>
      <c r="H5624" s="8" t="s">
        <v>6624</v>
      </c>
      <c r="I5624" s="8" t="s">
        <v>6901</v>
      </c>
    </row>
    <row r="5625" spans="1:9" ht="105" x14ac:dyDescent="0.25">
      <c r="A5625" s="3">
        <v>5624</v>
      </c>
      <c r="B5625" s="8" t="s">
        <v>9</v>
      </c>
      <c r="C5625" s="8">
        <v>53846</v>
      </c>
      <c r="D5625" s="8" t="s">
        <v>5026</v>
      </c>
      <c r="E5625" s="8" t="s">
        <v>6902</v>
      </c>
      <c r="F5625" s="8">
        <v>215</v>
      </c>
      <c r="G5625" s="8">
        <v>45.15</v>
      </c>
      <c r="H5625" s="8" t="s">
        <v>6624</v>
      </c>
      <c r="I5625" s="8" t="s">
        <v>6684</v>
      </c>
    </row>
    <row r="5626" spans="1:9" ht="90" x14ac:dyDescent="0.25">
      <c r="A5626" s="3">
        <v>5625</v>
      </c>
      <c r="B5626" s="8" t="s">
        <v>9</v>
      </c>
      <c r="C5626" s="8">
        <v>53882</v>
      </c>
      <c r="D5626" s="8" t="s">
        <v>6903</v>
      </c>
      <c r="E5626" s="8" t="s">
        <v>5027</v>
      </c>
      <c r="F5626" s="8">
        <v>208</v>
      </c>
      <c r="G5626" s="8">
        <v>43.68</v>
      </c>
      <c r="H5626" s="8" t="s">
        <v>6624</v>
      </c>
      <c r="I5626" s="8" t="s">
        <v>6684</v>
      </c>
    </row>
    <row r="5627" spans="1:9" ht="30" x14ac:dyDescent="0.25">
      <c r="A5627" s="3">
        <v>5626</v>
      </c>
      <c r="B5627" s="8" t="s">
        <v>9</v>
      </c>
      <c r="C5627" s="8">
        <v>53934</v>
      </c>
      <c r="D5627" s="8" t="s">
        <v>6904</v>
      </c>
      <c r="E5627" s="8" t="s">
        <v>6905</v>
      </c>
      <c r="F5627" s="8">
        <v>195</v>
      </c>
      <c r="G5627" s="8">
        <v>40.949999999999996</v>
      </c>
      <c r="H5627" s="8" t="s">
        <v>6624</v>
      </c>
      <c r="I5627" s="8" t="s">
        <v>6878</v>
      </c>
    </row>
    <row r="5628" spans="1:9" ht="45" x14ac:dyDescent="0.25">
      <c r="A5628" s="3">
        <v>5627</v>
      </c>
      <c r="B5628" s="8" t="s">
        <v>9</v>
      </c>
      <c r="C5628" s="8">
        <v>54008</v>
      </c>
      <c r="D5628" s="8" t="s">
        <v>6906</v>
      </c>
      <c r="E5628" s="8" t="s">
        <v>146</v>
      </c>
      <c r="F5628" s="8">
        <v>133</v>
      </c>
      <c r="G5628" s="8">
        <f>F5629*0.21</f>
        <v>20.79</v>
      </c>
      <c r="H5628" s="8" t="s">
        <v>6624</v>
      </c>
      <c r="I5628" s="8" t="s">
        <v>6783</v>
      </c>
    </row>
    <row r="5629" spans="1:9" ht="30" x14ac:dyDescent="0.25">
      <c r="A5629" s="3">
        <v>5628</v>
      </c>
      <c r="B5629" s="8" t="s">
        <v>9</v>
      </c>
      <c r="C5629" s="8">
        <v>54188</v>
      </c>
      <c r="D5629" s="8" t="s">
        <v>6782</v>
      </c>
      <c r="E5629" s="8" t="s">
        <v>146</v>
      </c>
      <c r="F5629" s="8">
        <v>99</v>
      </c>
      <c r="G5629" s="8">
        <f>F5630*0.21</f>
        <v>9.4499999999999993</v>
      </c>
      <c r="H5629" s="8" t="s">
        <v>6624</v>
      </c>
      <c r="I5629" s="8" t="s">
        <v>6717</v>
      </c>
    </row>
    <row r="5630" spans="1:9" x14ac:dyDescent="0.25">
      <c r="A5630" s="3">
        <v>5629</v>
      </c>
      <c r="B5630" s="9" t="s">
        <v>9</v>
      </c>
      <c r="C5630" s="3">
        <v>54198</v>
      </c>
      <c r="D5630" s="3" t="s">
        <v>6907</v>
      </c>
      <c r="E5630" s="3" t="s">
        <v>2184</v>
      </c>
      <c r="F5630" s="3">
        <v>45</v>
      </c>
      <c r="G5630" s="3">
        <f>F5630*0.21</f>
        <v>9.4499999999999993</v>
      </c>
      <c r="H5630" s="3" t="s">
        <v>6624</v>
      </c>
      <c r="I5630" s="3" t="s">
        <v>6783</v>
      </c>
    </row>
    <row r="5631" spans="1:9" x14ac:dyDescent="0.25">
      <c r="A5631" s="3">
        <v>5630</v>
      </c>
      <c r="B5631" s="9" t="s">
        <v>9</v>
      </c>
      <c r="C5631" s="3">
        <v>54200</v>
      </c>
      <c r="D5631" s="3" t="s">
        <v>6908</v>
      </c>
      <c r="E5631" s="3" t="s">
        <v>2184</v>
      </c>
      <c r="F5631" s="3">
        <v>195</v>
      </c>
      <c r="G5631" s="3">
        <f>F5631*0.21</f>
        <v>40.949999999999996</v>
      </c>
      <c r="H5631" s="3" t="s">
        <v>6624</v>
      </c>
      <c r="I5631" s="3" t="s">
        <v>6909</v>
      </c>
    </row>
    <row r="5632" spans="1:9" ht="45" x14ac:dyDescent="0.25">
      <c r="A5632" s="3">
        <v>5631</v>
      </c>
      <c r="B5632" s="8" t="s">
        <v>9</v>
      </c>
      <c r="C5632" s="8">
        <v>54299</v>
      </c>
      <c r="D5632" s="8" t="s">
        <v>6910</v>
      </c>
      <c r="E5632" s="8" t="s">
        <v>6911</v>
      </c>
      <c r="F5632" s="8">
        <v>9</v>
      </c>
      <c r="G5632" s="8">
        <f>F5633*0.21</f>
        <v>2.1</v>
      </c>
      <c r="H5632" s="8" t="s">
        <v>6624</v>
      </c>
      <c r="I5632" s="8" t="s">
        <v>6703</v>
      </c>
    </row>
    <row r="5633" spans="1:9" ht="30" x14ac:dyDescent="0.25">
      <c r="A5633" s="3">
        <v>5632</v>
      </c>
      <c r="B5633" s="8" t="s">
        <v>9</v>
      </c>
      <c r="C5633" s="8">
        <v>54449</v>
      </c>
      <c r="D5633" s="8" t="s">
        <v>6113</v>
      </c>
      <c r="E5633" s="8" t="s">
        <v>2902</v>
      </c>
      <c r="F5633" s="8">
        <v>10</v>
      </c>
      <c r="G5633" s="8">
        <v>2.1</v>
      </c>
      <c r="H5633" s="8" t="s">
        <v>6624</v>
      </c>
      <c r="I5633" s="8" t="s">
        <v>6699</v>
      </c>
    </row>
    <row r="5634" spans="1:9" ht="75" x14ac:dyDescent="0.25">
      <c r="A5634" s="3">
        <v>5633</v>
      </c>
      <c r="B5634" s="8" t="s">
        <v>9</v>
      </c>
      <c r="C5634" s="8">
        <v>54488</v>
      </c>
      <c r="D5634" s="8" t="s">
        <v>6912</v>
      </c>
      <c r="E5634" s="8" t="s">
        <v>6913</v>
      </c>
      <c r="F5634" s="8">
        <v>106</v>
      </c>
      <c r="G5634" s="8">
        <f>F5635*0.21</f>
        <v>23.52</v>
      </c>
      <c r="H5634" s="8" t="s">
        <v>6624</v>
      </c>
      <c r="I5634" s="8" t="s">
        <v>6709</v>
      </c>
    </row>
    <row r="5635" spans="1:9" ht="105" x14ac:dyDescent="0.25">
      <c r="A5635" s="3">
        <v>5634</v>
      </c>
      <c r="B5635" s="8" t="s">
        <v>9</v>
      </c>
      <c r="C5635" s="8">
        <v>54768</v>
      </c>
      <c r="D5635" s="8" t="s">
        <v>1043</v>
      </c>
      <c r="E5635" s="8" t="s">
        <v>6914</v>
      </c>
      <c r="F5635" s="8">
        <v>112</v>
      </c>
      <c r="G5635" s="8">
        <f>F5635*0.21</f>
        <v>23.52</v>
      </c>
      <c r="H5635" s="8" t="s">
        <v>6624</v>
      </c>
      <c r="I5635" s="8" t="s">
        <v>6702</v>
      </c>
    </row>
    <row r="5636" spans="1:9" x14ac:dyDescent="0.25">
      <c r="A5636" s="3">
        <v>5635</v>
      </c>
      <c r="B5636" s="3" t="s">
        <v>9</v>
      </c>
      <c r="C5636" s="3">
        <v>54832</v>
      </c>
      <c r="D5636" s="3" t="s">
        <v>1091</v>
      </c>
      <c r="E5636" s="3" t="s">
        <v>6915</v>
      </c>
      <c r="F5636" s="3">
        <v>5</v>
      </c>
      <c r="G5636" s="3">
        <f>F5637*0.21</f>
        <v>50.4</v>
      </c>
      <c r="H5636" s="3" t="s">
        <v>6624</v>
      </c>
      <c r="I5636" s="3" t="s">
        <v>6717</v>
      </c>
    </row>
    <row r="5637" spans="1:9" ht="75" x14ac:dyDescent="0.25">
      <c r="A5637" s="3">
        <v>5636</v>
      </c>
      <c r="B5637" s="8" t="s">
        <v>9</v>
      </c>
      <c r="C5637" s="8">
        <v>54841</v>
      </c>
      <c r="D5637" s="8" t="s">
        <v>6916</v>
      </c>
      <c r="E5637" s="8" t="s">
        <v>6917</v>
      </c>
      <c r="F5637" s="8">
        <v>240</v>
      </c>
      <c r="G5637" s="8">
        <v>50.4</v>
      </c>
      <c r="H5637" s="8" t="s">
        <v>6624</v>
      </c>
      <c r="I5637" s="8" t="s">
        <v>6747</v>
      </c>
    </row>
    <row r="5638" spans="1:9" ht="75" x14ac:dyDescent="0.25">
      <c r="A5638" s="3">
        <v>5637</v>
      </c>
      <c r="B5638" s="8" t="s">
        <v>9</v>
      </c>
      <c r="C5638" s="8">
        <v>54852</v>
      </c>
      <c r="D5638" s="8" t="s">
        <v>6918</v>
      </c>
      <c r="E5638" s="8" t="s">
        <v>6919</v>
      </c>
      <c r="F5638" s="8">
        <v>288</v>
      </c>
      <c r="G5638" s="8">
        <v>60.48</v>
      </c>
      <c r="H5638" s="8" t="s">
        <v>6624</v>
      </c>
      <c r="I5638" s="8" t="s">
        <v>6783</v>
      </c>
    </row>
    <row r="5639" spans="1:9" ht="45" x14ac:dyDescent="0.25">
      <c r="A5639" s="3">
        <v>5638</v>
      </c>
      <c r="B5639" s="8" t="s">
        <v>9</v>
      </c>
      <c r="C5639" s="4">
        <v>55001</v>
      </c>
      <c r="D5639" s="8" t="s">
        <v>6920</v>
      </c>
      <c r="E5639" s="8" t="s">
        <v>1543</v>
      </c>
      <c r="F5639" s="8">
        <v>46</v>
      </c>
      <c r="G5639" s="8">
        <f>0.21*F5640</f>
        <v>42</v>
      </c>
      <c r="H5639" s="8" t="s">
        <v>6675</v>
      </c>
      <c r="I5639" s="8" t="s">
        <v>6703</v>
      </c>
    </row>
    <row r="5640" spans="1:9" x14ac:dyDescent="0.25">
      <c r="A5640" s="3">
        <v>5639</v>
      </c>
      <c r="B5640" s="3" t="s">
        <v>9</v>
      </c>
      <c r="C5640" s="3">
        <v>55030</v>
      </c>
      <c r="D5640" s="3" t="s">
        <v>1937</v>
      </c>
      <c r="E5640" s="3" t="s">
        <v>146</v>
      </c>
      <c r="F5640" s="3">
        <v>200</v>
      </c>
      <c r="G5640" s="3">
        <f>F5640*0.21</f>
        <v>42</v>
      </c>
      <c r="H5640" s="3" t="s">
        <v>6624</v>
      </c>
      <c r="I5640" s="3" t="s">
        <v>6704</v>
      </c>
    </row>
    <row r="5641" spans="1:9" ht="75" x14ac:dyDescent="0.25">
      <c r="A5641" s="3">
        <v>5640</v>
      </c>
      <c r="B5641" s="8" t="s">
        <v>9</v>
      </c>
      <c r="C5641" s="8">
        <v>55109</v>
      </c>
      <c r="D5641" s="8" t="s">
        <v>5044</v>
      </c>
      <c r="E5641" s="8" t="s">
        <v>282</v>
      </c>
      <c r="F5641" s="8">
        <v>9</v>
      </c>
      <c r="G5641" s="8">
        <f>F5642*0.21</f>
        <v>42</v>
      </c>
      <c r="H5641" s="8" t="s">
        <v>6624</v>
      </c>
      <c r="I5641" s="8" t="s">
        <v>6684</v>
      </c>
    </row>
    <row r="5642" spans="1:9" ht="60" x14ac:dyDescent="0.25">
      <c r="A5642" s="3">
        <v>5641</v>
      </c>
      <c r="B5642" s="8" t="s">
        <v>9</v>
      </c>
      <c r="C5642" s="8">
        <v>55116</v>
      </c>
      <c r="D5642" s="8" t="s">
        <v>3226</v>
      </c>
      <c r="E5642" s="8" t="s">
        <v>2184</v>
      </c>
      <c r="F5642" s="8">
        <v>200</v>
      </c>
      <c r="G5642" s="8">
        <v>42</v>
      </c>
      <c r="H5642" s="8" t="s">
        <v>6624</v>
      </c>
      <c r="I5642" s="8" t="s">
        <v>6878</v>
      </c>
    </row>
    <row r="5643" spans="1:9" ht="105" x14ac:dyDescent="0.25">
      <c r="A5643" s="3">
        <v>5642</v>
      </c>
      <c r="B5643" s="8" t="s">
        <v>9</v>
      </c>
      <c r="C5643" s="8">
        <v>55239</v>
      </c>
      <c r="D5643" s="8" t="s">
        <v>6921</v>
      </c>
      <c r="E5643" s="8" t="s">
        <v>6922</v>
      </c>
      <c r="F5643" s="8">
        <v>210</v>
      </c>
      <c r="G5643" s="8">
        <f>F5644*0.21</f>
        <v>13.65</v>
      </c>
      <c r="H5643" s="8" t="s">
        <v>6621</v>
      </c>
      <c r="I5643" s="8" t="s">
        <v>6838</v>
      </c>
    </row>
    <row r="5644" spans="1:9" ht="60" x14ac:dyDescent="0.25">
      <c r="A5644" s="3">
        <v>5643</v>
      </c>
      <c r="B5644" s="8" t="s">
        <v>9</v>
      </c>
      <c r="C5644" s="8">
        <v>55359</v>
      </c>
      <c r="D5644" s="8" t="s">
        <v>3177</v>
      </c>
      <c r="E5644" s="8" t="s">
        <v>1050</v>
      </c>
      <c r="F5644" s="8">
        <v>65</v>
      </c>
      <c r="G5644" s="8">
        <f>F5645*0.21</f>
        <v>14.49</v>
      </c>
      <c r="H5644" s="8" t="s">
        <v>6624</v>
      </c>
      <c r="I5644" s="8" t="s">
        <v>6704</v>
      </c>
    </row>
    <row r="5645" spans="1:9" x14ac:dyDescent="0.25">
      <c r="A5645" s="3">
        <v>5644</v>
      </c>
      <c r="B5645" s="9" t="s">
        <v>9</v>
      </c>
      <c r="C5645" s="3">
        <v>55400</v>
      </c>
      <c r="D5645" s="3" t="s">
        <v>3954</v>
      </c>
      <c r="E5645" s="3" t="s">
        <v>6923</v>
      </c>
      <c r="F5645" s="3">
        <v>69</v>
      </c>
      <c r="G5645" s="3">
        <f>F5645*0.21</f>
        <v>14.49</v>
      </c>
      <c r="H5645" s="3" t="s">
        <v>6624</v>
      </c>
      <c r="I5645" s="3" t="s">
        <v>6709</v>
      </c>
    </row>
    <row r="5646" spans="1:9" x14ac:dyDescent="0.25">
      <c r="A5646" s="3">
        <v>5645</v>
      </c>
      <c r="B5646" s="9" t="s">
        <v>9</v>
      </c>
      <c r="C5646" s="3">
        <v>55531</v>
      </c>
      <c r="D5646" s="3" t="s">
        <v>6924</v>
      </c>
      <c r="E5646" s="3" t="s">
        <v>5036</v>
      </c>
      <c r="F5646" s="3">
        <v>5</v>
      </c>
      <c r="G5646" s="3">
        <f>F5646*0.21</f>
        <v>1.05</v>
      </c>
      <c r="H5646" s="3" t="s">
        <v>6624</v>
      </c>
      <c r="I5646" s="3" t="s">
        <v>6703</v>
      </c>
    </row>
    <row r="5647" spans="1:9" ht="45" x14ac:dyDescent="0.25">
      <c r="A5647" s="3">
        <v>5646</v>
      </c>
      <c r="B5647" s="8" t="s">
        <v>9</v>
      </c>
      <c r="C5647" s="8">
        <v>55543</v>
      </c>
      <c r="D5647" s="8" t="s">
        <v>6103</v>
      </c>
      <c r="E5647" s="8" t="s">
        <v>477</v>
      </c>
      <c r="F5647" s="8">
        <v>100</v>
      </c>
      <c r="G5647" s="8">
        <v>21</v>
      </c>
      <c r="H5647" s="8" t="s">
        <v>6624</v>
      </c>
      <c r="I5647" s="8" t="s">
        <v>6717</v>
      </c>
    </row>
    <row r="5648" spans="1:9" ht="60" x14ac:dyDescent="0.25">
      <c r="A5648" s="3">
        <v>5647</v>
      </c>
      <c r="B5648" s="8" t="s">
        <v>9</v>
      </c>
      <c r="C5648" s="8">
        <v>55594</v>
      </c>
      <c r="D5648" s="8" t="s">
        <v>1594</v>
      </c>
      <c r="E5648" s="8" t="s">
        <v>6925</v>
      </c>
      <c r="F5648" s="8">
        <v>56</v>
      </c>
      <c r="G5648" s="8">
        <f>F5649*0.21</f>
        <v>33.6</v>
      </c>
      <c r="H5648" s="8" t="s">
        <v>6624</v>
      </c>
      <c r="I5648" s="8" t="s">
        <v>6851</v>
      </c>
    </row>
    <row r="5649" spans="1:9" ht="90" x14ac:dyDescent="0.25">
      <c r="A5649" s="3">
        <v>5648</v>
      </c>
      <c r="B5649" s="8" t="s">
        <v>9</v>
      </c>
      <c r="C5649" s="8">
        <v>55617</v>
      </c>
      <c r="D5649" s="8" t="s">
        <v>6104</v>
      </c>
      <c r="E5649" s="8" t="s">
        <v>6926</v>
      </c>
      <c r="F5649" s="8">
        <v>160</v>
      </c>
      <c r="G5649" s="8">
        <f>F5650*0.21</f>
        <v>14.7</v>
      </c>
      <c r="H5649" s="8" t="s">
        <v>6624</v>
      </c>
      <c r="I5649" s="8" t="s">
        <v>6684</v>
      </c>
    </row>
    <row r="5650" spans="1:9" ht="75" x14ac:dyDescent="0.25">
      <c r="A5650" s="3">
        <v>5649</v>
      </c>
      <c r="B5650" s="8" t="s">
        <v>9</v>
      </c>
      <c r="C5650" s="8">
        <v>55618</v>
      </c>
      <c r="D5650" s="8" t="s">
        <v>6104</v>
      </c>
      <c r="E5650" s="8" t="s">
        <v>6927</v>
      </c>
      <c r="F5650" s="8">
        <v>70</v>
      </c>
      <c r="G5650" s="8">
        <f>F5651*0.21</f>
        <v>31.5</v>
      </c>
      <c r="H5650" s="8" t="s">
        <v>6624</v>
      </c>
      <c r="I5650" s="8" t="s">
        <v>6684</v>
      </c>
    </row>
    <row r="5651" spans="1:9" ht="45" x14ac:dyDescent="0.25">
      <c r="A5651" s="3">
        <v>5650</v>
      </c>
      <c r="B5651" s="8" t="s">
        <v>9</v>
      </c>
      <c r="C5651" s="8">
        <v>55657</v>
      </c>
      <c r="D5651" s="8" t="s">
        <v>3234</v>
      </c>
      <c r="E5651" s="8" t="s">
        <v>6928</v>
      </c>
      <c r="F5651" s="8">
        <v>150</v>
      </c>
      <c r="G5651" s="8">
        <f>F5652*0.21</f>
        <v>37.799999999999997</v>
      </c>
      <c r="H5651" s="8" t="s">
        <v>6624</v>
      </c>
      <c r="I5651" s="8" t="s">
        <v>6681</v>
      </c>
    </row>
    <row r="5652" spans="1:9" ht="90" x14ac:dyDescent="0.25">
      <c r="A5652" s="3">
        <v>5651</v>
      </c>
      <c r="B5652" s="6" t="s">
        <v>9</v>
      </c>
      <c r="C5652" s="6">
        <v>55802</v>
      </c>
      <c r="D5652" s="6" t="s">
        <v>1594</v>
      </c>
      <c r="E5652" s="6" t="s">
        <v>6929</v>
      </c>
      <c r="F5652" s="7">
        <v>180</v>
      </c>
      <c r="G5652" s="8">
        <f>F5653*0.21</f>
        <v>94.5</v>
      </c>
      <c r="H5652" s="6" t="s">
        <v>6624</v>
      </c>
      <c r="I5652" s="6" t="s">
        <v>6717</v>
      </c>
    </row>
    <row r="5653" spans="1:9" x14ac:dyDescent="0.25">
      <c r="A5653" s="3">
        <v>5652</v>
      </c>
      <c r="B5653" s="3" t="s">
        <v>9</v>
      </c>
      <c r="C5653" s="3">
        <v>55817</v>
      </c>
      <c r="D5653" s="3" t="s">
        <v>1599</v>
      </c>
      <c r="E5653" s="3" t="s">
        <v>146</v>
      </c>
      <c r="F5653" s="3">
        <v>450</v>
      </c>
      <c r="G5653" s="3">
        <v>94.5</v>
      </c>
      <c r="H5653" s="3" t="s">
        <v>6624</v>
      </c>
      <c r="I5653" s="3" t="s">
        <v>6685</v>
      </c>
    </row>
    <row r="5654" spans="1:9" ht="45" x14ac:dyDescent="0.25">
      <c r="A5654" s="3">
        <v>5653</v>
      </c>
      <c r="B5654" s="8" t="s">
        <v>9</v>
      </c>
      <c r="C5654" s="8">
        <v>55894</v>
      </c>
      <c r="D5654" s="8" t="s">
        <v>6113</v>
      </c>
      <c r="E5654" s="8" t="s">
        <v>6930</v>
      </c>
      <c r="F5654" s="8">
        <v>93</v>
      </c>
      <c r="G5654" s="8">
        <f>F5655*0.21</f>
        <v>1.26</v>
      </c>
      <c r="H5654" s="8" t="s">
        <v>6624</v>
      </c>
      <c r="I5654" s="8" t="s">
        <v>6685</v>
      </c>
    </row>
    <row r="5655" spans="1:9" x14ac:dyDescent="0.25">
      <c r="A5655" s="3">
        <v>5654</v>
      </c>
      <c r="B5655" s="3" t="s">
        <v>9</v>
      </c>
      <c r="C5655" s="3">
        <v>56110</v>
      </c>
      <c r="D5655" s="3" t="s">
        <v>6931</v>
      </c>
      <c r="E5655" s="3" t="s">
        <v>6019</v>
      </c>
      <c r="F5655" s="3">
        <v>6</v>
      </c>
      <c r="G5655" s="3">
        <f>F5655*0.21</f>
        <v>1.26</v>
      </c>
      <c r="H5655" s="3" t="s">
        <v>6624</v>
      </c>
      <c r="I5655" s="3" t="s">
        <v>6709</v>
      </c>
    </row>
    <row r="5656" spans="1:9" ht="45" x14ac:dyDescent="0.25">
      <c r="A5656" s="3">
        <v>5655</v>
      </c>
      <c r="B5656" s="8" t="s">
        <v>9</v>
      </c>
      <c r="C5656" s="8">
        <v>56324</v>
      </c>
      <c r="D5656" s="8" t="s">
        <v>6932</v>
      </c>
      <c r="E5656" s="8" t="s">
        <v>833</v>
      </c>
      <c r="F5656" s="8">
        <v>237</v>
      </c>
      <c r="G5656" s="8">
        <v>49.769999999999996</v>
      </c>
      <c r="H5656" s="8" t="s">
        <v>6624</v>
      </c>
      <c r="I5656" s="8" t="s">
        <v>6700</v>
      </c>
    </row>
    <row r="5657" spans="1:9" ht="45" x14ac:dyDescent="0.25">
      <c r="A5657" s="3">
        <v>5656</v>
      </c>
      <c r="B5657" s="8" t="s">
        <v>9</v>
      </c>
      <c r="C5657" s="8">
        <v>56326</v>
      </c>
      <c r="D5657" s="8" t="s">
        <v>6933</v>
      </c>
      <c r="E5657" s="8" t="s">
        <v>833</v>
      </c>
      <c r="F5657" s="8">
        <v>85</v>
      </c>
      <c r="G5657" s="8">
        <v>17.849999999999998</v>
      </c>
      <c r="H5657" s="8" t="s">
        <v>6624</v>
      </c>
      <c r="I5657" s="8" t="s">
        <v>6700</v>
      </c>
    </row>
    <row r="5658" spans="1:9" ht="45" x14ac:dyDescent="0.25">
      <c r="A5658" s="3">
        <v>5657</v>
      </c>
      <c r="B5658" s="8" t="s">
        <v>9</v>
      </c>
      <c r="C5658" s="8">
        <v>56327</v>
      </c>
      <c r="D5658" s="8" t="s">
        <v>6934</v>
      </c>
      <c r="E5658" s="8" t="s">
        <v>833</v>
      </c>
      <c r="F5658" s="8">
        <v>209</v>
      </c>
      <c r="G5658" s="8">
        <v>43.89</v>
      </c>
      <c r="H5658" s="8" t="s">
        <v>6624</v>
      </c>
      <c r="I5658" s="8" t="s">
        <v>6703</v>
      </c>
    </row>
    <row r="5659" spans="1:9" ht="45" x14ac:dyDescent="0.25">
      <c r="A5659" s="3">
        <v>5658</v>
      </c>
      <c r="B5659" s="8" t="s">
        <v>9</v>
      </c>
      <c r="C5659" s="8">
        <v>56331</v>
      </c>
      <c r="D5659" s="8" t="s">
        <v>6935</v>
      </c>
      <c r="E5659" s="8" t="s">
        <v>208</v>
      </c>
      <c r="F5659" s="8">
        <v>18</v>
      </c>
      <c r="G5659" s="8">
        <v>3.78</v>
      </c>
      <c r="H5659" s="8" t="s">
        <v>6624</v>
      </c>
      <c r="I5659" s="8" t="s">
        <v>6700</v>
      </c>
    </row>
    <row r="5660" spans="1:9" ht="75" x14ac:dyDescent="0.25">
      <c r="A5660" s="3">
        <v>5659</v>
      </c>
      <c r="B5660" s="8" t="s">
        <v>9</v>
      </c>
      <c r="C5660" s="8">
        <v>56485</v>
      </c>
      <c r="D5660" s="8" t="s">
        <v>6936</v>
      </c>
      <c r="E5660" s="8" t="s">
        <v>6937</v>
      </c>
      <c r="F5660" s="8">
        <v>29</v>
      </c>
      <c r="G5660" s="8">
        <f>F5661*0.21</f>
        <v>2.52</v>
      </c>
      <c r="H5660" s="8" t="s">
        <v>6624</v>
      </c>
      <c r="I5660" s="8" t="s">
        <v>6700</v>
      </c>
    </row>
    <row r="5661" spans="1:9" x14ac:dyDescent="0.25">
      <c r="A5661" s="3">
        <v>5660</v>
      </c>
      <c r="B5661" s="3" t="s">
        <v>9</v>
      </c>
      <c r="C5661" s="3">
        <v>57046</v>
      </c>
      <c r="D5661" s="3" t="s">
        <v>2860</v>
      </c>
      <c r="E5661" s="3" t="s">
        <v>818</v>
      </c>
      <c r="F5661" s="3">
        <v>12</v>
      </c>
      <c r="G5661" s="3">
        <v>2.52</v>
      </c>
      <c r="H5661" s="3" t="s">
        <v>6624</v>
      </c>
      <c r="I5661" s="3" t="s">
        <v>6703</v>
      </c>
    </row>
    <row r="5662" spans="1:9" x14ac:dyDescent="0.25">
      <c r="A5662" s="3">
        <v>5661</v>
      </c>
      <c r="B5662" s="3" t="s">
        <v>9</v>
      </c>
      <c r="C5662" s="3">
        <v>57140</v>
      </c>
      <c r="D5662" s="3" t="s">
        <v>2955</v>
      </c>
      <c r="E5662" s="3" t="s">
        <v>6938</v>
      </c>
      <c r="F5662" s="3">
        <v>181</v>
      </c>
      <c r="G5662" s="3">
        <v>38.01</v>
      </c>
      <c r="H5662" s="3" t="s">
        <v>6624</v>
      </c>
      <c r="I5662" s="3" t="s">
        <v>6684</v>
      </c>
    </row>
    <row r="5663" spans="1:9" ht="60" x14ac:dyDescent="0.25">
      <c r="A5663" s="3">
        <v>5662</v>
      </c>
      <c r="B5663" s="8" t="s">
        <v>9</v>
      </c>
      <c r="C5663" s="4">
        <v>57308</v>
      </c>
      <c r="D5663" s="8" t="s">
        <v>6939</v>
      </c>
      <c r="E5663" s="8" t="s">
        <v>2184</v>
      </c>
      <c r="F5663" s="8">
        <v>25</v>
      </c>
      <c r="G5663" s="8">
        <f>0.21*F5664</f>
        <v>10.08</v>
      </c>
      <c r="H5663" s="8" t="s">
        <v>6675</v>
      </c>
      <c r="I5663" s="8" t="s">
        <v>6717</v>
      </c>
    </row>
    <row r="5664" spans="1:9" x14ac:dyDescent="0.25">
      <c r="A5664" s="3">
        <v>5663</v>
      </c>
      <c r="B5664" s="9" t="s">
        <v>9</v>
      </c>
      <c r="C5664" s="3">
        <v>57332</v>
      </c>
      <c r="D5664" s="3" t="s">
        <v>6940</v>
      </c>
      <c r="E5664" s="3" t="s">
        <v>11</v>
      </c>
      <c r="F5664" s="3">
        <v>48</v>
      </c>
      <c r="G5664" s="3">
        <f>F5664*0.21</f>
        <v>10.08</v>
      </c>
      <c r="H5664" s="3" t="s">
        <v>6624</v>
      </c>
      <c r="I5664" s="3" t="s">
        <v>6647</v>
      </c>
    </row>
    <row r="5665" spans="1:9" x14ac:dyDescent="0.25">
      <c r="A5665" s="3">
        <v>5664</v>
      </c>
      <c r="B5665" s="3" t="s">
        <v>9</v>
      </c>
      <c r="C5665" s="3">
        <v>57717</v>
      </c>
      <c r="D5665" s="3" t="s">
        <v>1091</v>
      </c>
      <c r="E5665" s="3" t="s">
        <v>6915</v>
      </c>
      <c r="F5665" s="3">
        <v>220</v>
      </c>
      <c r="G5665" s="3">
        <v>46.199999999999996</v>
      </c>
      <c r="H5665" s="3" t="s">
        <v>6624</v>
      </c>
      <c r="I5665" s="3" t="s">
        <v>6702</v>
      </c>
    </row>
    <row r="5666" spans="1:9" x14ac:dyDescent="0.25">
      <c r="A5666" s="3">
        <v>5665</v>
      </c>
      <c r="B5666" s="3" t="s">
        <v>9</v>
      </c>
      <c r="C5666" s="3">
        <v>57720</v>
      </c>
      <c r="D5666" s="3" t="s">
        <v>6839</v>
      </c>
      <c r="E5666" s="3" t="s">
        <v>6941</v>
      </c>
      <c r="F5666" s="3">
        <v>193</v>
      </c>
      <c r="G5666" s="3">
        <v>40.53</v>
      </c>
      <c r="H5666" s="3" t="s">
        <v>6624</v>
      </c>
      <c r="I5666" s="3" t="s">
        <v>6702</v>
      </c>
    </row>
    <row r="5667" spans="1:9" ht="45" x14ac:dyDescent="0.25">
      <c r="A5667" s="3">
        <v>5666</v>
      </c>
      <c r="B5667" s="8" t="s">
        <v>9</v>
      </c>
      <c r="C5667" s="8">
        <v>57783</v>
      </c>
      <c r="D5667" s="8" t="s">
        <v>6942</v>
      </c>
      <c r="E5667" s="8" t="s">
        <v>6943</v>
      </c>
      <c r="F5667" s="8">
        <v>300</v>
      </c>
      <c r="G5667" s="8">
        <v>63</v>
      </c>
      <c r="H5667" s="8" t="s">
        <v>6624</v>
      </c>
      <c r="I5667" s="8" t="s">
        <v>6684</v>
      </c>
    </row>
    <row r="5668" spans="1:9" ht="45" x14ac:dyDescent="0.25">
      <c r="A5668" s="3">
        <v>5667</v>
      </c>
      <c r="B5668" s="8" t="s">
        <v>9</v>
      </c>
      <c r="C5668" s="8">
        <v>57789</v>
      </c>
      <c r="D5668" s="8" t="s">
        <v>6942</v>
      </c>
      <c r="E5668" s="8" t="s">
        <v>6943</v>
      </c>
      <c r="F5668" s="8">
        <v>300</v>
      </c>
      <c r="G5668" s="8">
        <v>63</v>
      </c>
      <c r="H5668" s="8" t="s">
        <v>6624</v>
      </c>
      <c r="I5668" s="8" t="s">
        <v>6684</v>
      </c>
    </row>
    <row r="5669" spans="1:9" x14ac:dyDescent="0.25">
      <c r="A5669" s="3">
        <v>5668</v>
      </c>
      <c r="B5669" s="17" t="s">
        <v>9</v>
      </c>
      <c r="C5669" s="17">
        <v>57836</v>
      </c>
      <c r="D5669" s="17" t="s">
        <v>1091</v>
      </c>
      <c r="E5669" s="17" t="s">
        <v>6944</v>
      </c>
      <c r="F5669" s="17">
        <v>211</v>
      </c>
      <c r="G5669" s="17">
        <f>F5670*0.21</f>
        <v>14.91</v>
      </c>
      <c r="H5669" s="17" t="s">
        <v>6624</v>
      </c>
      <c r="I5669" s="17" t="s">
        <v>6783</v>
      </c>
    </row>
    <row r="5670" spans="1:9" x14ac:dyDescent="0.25">
      <c r="A5670" s="3">
        <v>5669</v>
      </c>
      <c r="B5670" s="3" t="s">
        <v>9</v>
      </c>
      <c r="C5670" s="3">
        <v>58064</v>
      </c>
      <c r="D5670" s="3" t="s">
        <v>6945</v>
      </c>
      <c r="E5670" s="3" t="s">
        <v>1548</v>
      </c>
      <c r="F5670" s="3">
        <v>71</v>
      </c>
      <c r="G5670" s="3">
        <v>14.91</v>
      </c>
      <c r="H5670" s="3" t="s">
        <v>6624</v>
      </c>
      <c r="I5670" s="3" t="s">
        <v>6700</v>
      </c>
    </row>
    <row r="5671" spans="1:9" x14ac:dyDescent="0.25">
      <c r="A5671" s="3">
        <v>5670</v>
      </c>
      <c r="B5671" s="3" t="s">
        <v>9</v>
      </c>
      <c r="C5671" s="3">
        <v>58223</v>
      </c>
      <c r="D5671" s="3" t="s">
        <v>6946</v>
      </c>
      <c r="E5671" s="3" t="s">
        <v>6947</v>
      </c>
      <c r="F5671" s="3">
        <v>41</v>
      </c>
      <c r="G5671" s="3">
        <f>F5672*0.21</f>
        <v>22.89</v>
      </c>
      <c r="H5671" s="3" t="s">
        <v>6624</v>
      </c>
      <c r="I5671" s="3" t="s">
        <v>6671</v>
      </c>
    </row>
    <row r="5672" spans="1:9" x14ac:dyDescent="0.25">
      <c r="A5672" s="3">
        <v>5671</v>
      </c>
      <c r="B5672" s="3" t="s">
        <v>9</v>
      </c>
      <c r="C5672" s="3">
        <v>58458</v>
      </c>
      <c r="D5672" s="3" t="s">
        <v>6856</v>
      </c>
      <c r="E5672" s="3" t="s">
        <v>5737</v>
      </c>
      <c r="F5672" s="3">
        <v>109</v>
      </c>
      <c r="G5672" s="3">
        <f>F5672*0.21</f>
        <v>22.89</v>
      </c>
      <c r="H5672" s="3" t="s">
        <v>6624</v>
      </c>
      <c r="I5672" s="3" t="s">
        <v>6681</v>
      </c>
    </row>
    <row r="5673" spans="1:9" x14ac:dyDescent="0.25">
      <c r="A5673" s="3">
        <v>5672</v>
      </c>
      <c r="B5673" s="3" t="s">
        <v>9</v>
      </c>
      <c r="C5673" s="3">
        <v>59478</v>
      </c>
      <c r="D5673" s="3" t="s">
        <v>6948</v>
      </c>
      <c r="E5673" s="3" t="s">
        <v>3987</v>
      </c>
      <c r="F5673" s="3">
        <v>128</v>
      </c>
      <c r="G5673" s="3">
        <f>F5674*0.21</f>
        <v>16.8</v>
      </c>
      <c r="H5673" s="3" t="s">
        <v>6624</v>
      </c>
      <c r="I5673" s="3" t="s">
        <v>6684</v>
      </c>
    </row>
    <row r="5674" spans="1:9" ht="30" x14ac:dyDescent="0.25">
      <c r="A5674" s="3">
        <v>5673</v>
      </c>
      <c r="B5674" s="8" t="s">
        <v>9</v>
      </c>
      <c r="C5674" s="8">
        <v>59479</v>
      </c>
      <c r="D5674" s="8" t="s">
        <v>6948</v>
      </c>
      <c r="E5674" s="8" t="s">
        <v>1520</v>
      </c>
      <c r="F5674" s="8">
        <v>80</v>
      </c>
      <c r="G5674" s="8">
        <v>16.8</v>
      </c>
      <c r="H5674" s="8" t="s">
        <v>6624</v>
      </c>
      <c r="I5674" s="8" t="s">
        <v>6812</v>
      </c>
    </row>
    <row r="5675" spans="1:9" x14ac:dyDescent="0.25">
      <c r="A5675" s="3">
        <v>5674</v>
      </c>
      <c r="B5675" s="3" t="s">
        <v>9</v>
      </c>
      <c r="C5675" s="3">
        <v>59532</v>
      </c>
      <c r="D5675" s="3" t="s">
        <v>6949</v>
      </c>
      <c r="E5675" s="3" t="s">
        <v>6950</v>
      </c>
      <c r="F5675" s="3">
        <v>132</v>
      </c>
      <c r="G5675" s="3">
        <f>F5676*0.21</f>
        <v>35.699999999999996</v>
      </c>
      <c r="H5675" s="3" t="s">
        <v>6624</v>
      </c>
      <c r="I5675" s="3" t="s">
        <v>6671</v>
      </c>
    </row>
    <row r="5676" spans="1:9" x14ac:dyDescent="0.25">
      <c r="A5676" s="3">
        <v>5675</v>
      </c>
      <c r="B5676" s="9" t="s">
        <v>9</v>
      </c>
      <c r="C5676" s="3">
        <v>59536</v>
      </c>
      <c r="D5676" s="3" t="s">
        <v>5083</v>
      </c>
      <c r="E5676" s="3" t="s">
        <v>6950</v>
      </c>
      <c r="F5676" s="3">
        <v>170</v>
      </c>
      <c r="G5676" s="3">
        <f>F5676*0.21</f>
        <v>35.699999999999996</v>
      </c>
      <c r="H5676" s="3" t="s">
        <v>6624</v>
      </c>
      <c r="I5676" s="3" t="s">
        <v>6671</v>
      </c>
    </row>
    <row r="5677" spans="1:9" x14ac:dyDescent="0.25">
      <c r="A5677" s="3">
        <v>5676</v>
      </c>
      <c r="B5677" s="3" t="s">
        <v>9</v>
      </c>
      <c r="C5677" s="3">
        <v>60506</v>
      </c>
      <c r="D5677" s="3" t="s">
        <v>6839</v>
      </c>
      <c r="E5677" s="3" t="s">
        <v>6951</v>
      </c>
      <c r="F5677" s="3">
        <v>98</v>
      </c>
      <c r="G5677" s="3">
        <f>F5678*0.21</f>
        <v>2.73</v>
      </c>
      <c r="H5677" s="3" t="s">
        <v>6624</v>
      </c>
      <c r="I5677" s="3" t="s">
        <v>6702</v>
      </c>
    </row>
    <row r="5678" spans="1:9" x14ac:dyDescent="0.25">
      <c r="A5678" s="3">
        <v>5677</v>
      </c>
      <c r="B5678" s="3" t="s">
        <v>9</v>
      </c>
      <c r="C5678" s="3">
        <v>60595</v>
      </c>
      <c r="D5678" s="3" t="s">
        <v>6084</v>
      </c>
      <c r="E5678" s="3" t="s">
        <v>915</v>
      </c>
      <c r="F5678" s="3">
        <v>13</v>
      </c>
      <c r="G5678" s="3">
        <f>F5679*0.21</f>
        <v>21</v>
      </c>
      <c r="H5678" s="3" t="s">
        <v>6624</v>
      </c>
      <c r="I5678" s="3" t="s">
        <v>6702</v>
      </c>
    </row>
    <row r="5679" spans="1:9" x14ac:dyDescent="0.25">
      <c r="A5679" s="3">
        <v>5678</v>
      </c>
      <c r="B5679" s="3" t="s">
        <v>9</v>
      </c>
      <c r="C5679" s="3">
        <v>60665</v>
      </c>
      <c r="D5679" s="3" t="s">
        <v>6952</v>
      </c>
      <c r="E5679" s="3" t="s">
        <v>6953</v>
      </c>
      <c r="F5679" s="3">
        <v>100</v>
      </c>
      <c r="G5679" s="3">
        <v>21</v>
      </c>
      <c r="H5679" s="3" t="s">
        <v>6624</v>
      </c>
      <c r="I5679" s="3" t="s">
        <v>6671</v>
      </c>
    </row>
    <row r="5680" spans="1:9" x14ac:dyDescent="0.25">
      <c r="A5680" s="3">
        <v>5679</v>
      </c>
      <c r="B5680" s="3" t="s">
        <v>9</v>
      </c>
      <c r="C5680" s="3">
        <v>60749</v>
      </c>
      <c r="D5680" s="3" t="s">
        <v>6682</v>
      </c>
      <c r="E5680" s="3" t="s">
        <v>11</v>
      </c>
      <c r="F5680" s="3">
        <v>42</v>
      </c>
      <c r="G5680" s="3">
        <f>F5680*0.21</f>
        <v>8.82</v>
      </c>
      <c r="H5680" s="3" t="s">
        <v>6624</v>
      </c>
      <c r="I5680" s="3" t="s">
        <v>6685</v>
      </c>
    </row>
    <row r="5681" spans="1:10" x14ac:dyDescent="0.25">
      <c r="A5681" s="3">
        <v>5680</v>
      </c>
      <c r="B5681" s="3" t="s">
        <v>9</v>
      </c>
      <c r="C5681" s="3">
        <v>61034</v>
      </c>
      <c r="D5681" s="3" t="s">
        <v>324</v>
      </c>
      <c r="E5681" s="3" t="s">
        <v>6954</v>
      </c>
      <c r="F5681" s="3">
        <v>40</v>
      </c>
      <c r="G5681" s="3">
        <v>8.4</v>
      </c>
      <c r="H5681" s="3" t="s">
        <v>6624</v>
      </c>
      <c r="I5681" s="3" t="s">
        <v>6703</v>
      </c>
      <c r="J5681" s="13"/>
    </row>
    <row r="5682" spans="1:10" x14ac:dyDescent="0.25">
      <c r="A5682" s="3">
        <v>5681</v>
      </c>
      <c r="B5682" s="3" t="s">
        <v>9</v>
      </c>
      <c r="C5682" s="3">
        <v>61051</v>
      </c>
      <c r="D5682" s="3" t="s">
        <v>2071</v>
      </c>
      <c r="E5682" s="3" t="s">
        <v>139</v>
      </c>
      <c r="F5682" s="3">
        <v>102</v>
      </c>
      <c r="G5682" s="3">
        <v>21.419999999999998</v>
      </c>
      <c r="H5682" s="3" t="s">
        <v>6624</v>
      </c>
      <c r="I5682" s="3" t="s">
        <v>6703</v>
      </c>
    </row>
    <row r="5683" spans="1:10" x14ac:dyDescent="0.25">
      <c r="A5683" s="3">
        <v>5682</v>
      </c>
      <c r="B5683" s="3" t="s">
        <v>9</v>
      </c>
      <c r="C5683" s="3">
        <v>61164</v>
      </c>
      <c r="D5683" s="3" t="s">
        <v>1619</v>
      </c>
      <c r="E5683" s="3" t="s">
        <v>699</v>
      </c>
      <c r="F5683" s="3">
        <v>48</v>
      </c>
      <c r="G5683" s="3">
        <f>F5683*0.21</f>
        <v>10.08</v>
      </c>
      <c r="H5683" s="3" t="s">
        <v>6624</v>
      </c>
      <c r="I5683" s="3" t="s">
        <v>6685</v>
      </c>
    </row>
    <row r="5684" spans="1:10" x14ac:dyDescent="0.25">
      <c r="A5684" s="3">
        <v>5683</v>
      </c>
      <c r="B5684" s="17" t="s">
        <v>9</v>
      </c>
      <c r="C5684" s="17">
        <v>61348</v>
      </c>
      <c r="D5684" s="17" t="s">
        <v>21</v>
      </c>
      <c r="E5684" s="17" t="s">
        <v>699</v>
      </c>
      <c r="F5684" s="17">
        <v>75</v>
      </c>
      <c r="G5684" s="17">
        <f>F5685*0.21</f>
        <v>25.2</v>
      </c>
      <c r="H5684" s="17" t="s">
        <v>6675</v>
      </c>
      <c r="I5684" s="17" t="s">
        <v>6671</v>
      </c>
    </row>
    <row r="5685" spans="1:10" x14ac:dyDescent="0.25">
      <c r="A5685" s="3">
        <v>5684</v>
      </c>
      <c r="B5685" s="17" t="s">
        <v>9</v>
      </c>
      <c r="C5685" s="17">
        <v>61349</v>
      </c>
      <c r="D5685" s="17" t="s">
        <v>21</v>
      </c>
      <c r="E5685" s="17" t="s">
        <v>1027</v>
      </c>
      <c r="F5685" s="17">
        <v>120</v>
      </c>
      <c r="G5685" s="17">
        <f>F5686*0.21</f>
        <v>13.02</v>
      </c>
      <c r="H5685" s="17" t="s">
        <v>6675</v>
      </c>
      <c r="I5685" s="17" t="s">
        <v>6685</v>
      </c>
    </row>
    <row r="5686" spans="1:10" x14ac:dyDescent="0.25">
      <c r="A5686" s="3">
        <v>5685</v>
      </c>
      <c r="B5686" s="3" t="s">
        <v>9</v>
      </c>
      <c r="C5686" s="3">
        <v>61350</v>
      </c>
      <c r="D5686" s="3" t="s">
        <v>21</v>
      </c>
      <c r="E5686" s="3" t="s">
        <v>699</v>
      </c>
      <c r="F5686" s="3">
        <v>62</v>
      </c>
      <c r="G5686" s="3">
        <f t="shared" ref="G5686:G5691" si="179">F5686*0.21</f>
        <v>13.02</v>
      </c>
      <c r="H5686" s="3" t="s">
        <v>6624</v>
      </c>
      <c r="I5686" s="3" t="s">
        <v>6685</v>
      </c>
    </row>
    <row r="5687" spans="1:10" x14ac:dyDescent="0.25">
      <c r="A5687" s="3">
        <v>5686</v>
      </c>
      <c r="B5687" s="9" t="s">
        <v>9</v>
      </c>
      <c r="C5687" s="3">
        <v>61351</v>
      </c>
      <c r="D5687" s="3" t="s">
        <v>21</v>
      </c>
      <c r="E5687" s="3" t="s">
        <v>6955</v>
      </c>
      <c r="F5687" s="3">
        <v>60</v>
      </c>
      <c r="G5687" s="3">
        <f t="shared" si="179"/>
        <v>12.6</v>
      </c>
      <c r="H5687" s="3" t="s">
        <v>6624</v>
      </c>
      <c r="I5687" s="3" t="s">
        <v>6671</v>
      </c>
    </row>
    <row r="5688" spans="1:10" x14ac:dyDescent="0.25">
      <c r="A5688" s="3">
        <v>5687</v>
      </c>
      <c r="B5688" s="9" t="s">
        <v>9</v>
      </c>
      <c r="C5688" s="3">
        <v>61353</v>
      </c>
      <c r="D5688" s="3" t="s">
        <v>21</v>
      </c>
      <c r="E5688" s="3" t="s">
        <v>699</v>
      </c>
      <c r="F5688" s="3">
        <v>35</v>
      </c>
      <c r="G5688" s="3">
        <f t="shared" si="179"/>
        <v>7.35</v>
      </c>
      <c r="H5688" s="3" t="s">
        <v>6624</v>
      </c>
      <c r="I5688" s="3" t="s">
        <v>6671</v>
      </c>
    </row>
    <row r="5689" spans="1:10" x14ac:dyDescent="0.25">
      <c r="A5689" s="3">
        <v>5688</v>
      </c>
      <c r="B5689" s="9" t="s">
        <v>9</v>
      </c>
      <c r="C5689" s="3">
        <v>61510</v>
      </c>
      <c r="D5689" s="3" t="s">
        <v>3995</v>
      </c>
      <c r="E5689" s="3" t="s">
        <v>6956</v>
      </c>
      <c r="F5689" s="3">
        <v>154</v>
      </c>
      <c r="G5689" s="3">
        <f t="shared" si="179"/>
        <v>32.339999999999996</v>
      </c>
      <c r="H5689" s="3" t="s">
        <v>6624</v>
      </c>
      <c r="I5689" s="3" t="s">
        <v>6671</v>
      </c>
    </row>
    <row r="5690" spans="1:10" x14ac:dyDescent="0.25">
      <c r="A5690" s="3">
        <v>5689</v>
      </c>
      <c r="B5690" s="9" t="s">
        <v>9</v>
      </c>
      <c r="C5690" s="3">
        <v>61553</v>
      </c>
      <c r="D5690" s="3" t="s">
        <v>1114</v>
      </c>
      <c r="E5690" s="3" t="s">
        <v>6957</v>
      </c>
      <c r="F5690" s="3">
        <v>163</v>
      </c>
      <c r="G5690" s="3">
        <f t="shared" si="179"/>
        <v>34.229999999999997</v>
      </c>
      <c r="H5690" s="3" t="s">
        <v>6624</v>
      </c>
      <c r="I5690" s="3" t="s">
        <v>6684</v>
      </c>
    </row>
    <row r="5691" spans="1:10" x14ac:dyDescent="0.25">
      <c r="A5691" s="3">
        <v>5690</v>
      </c>
      <c r="B5691" s="9" t="s">
        <v>9</v>
      </c>
      <c r="C5691" s="3">
        <v>61567</v>
      </c>
      <c r="D5691" s="3" t="s">
        <v>3995</v>
      </c>
      <c r="E5691" s="3" t="s">
        <v>6958</v>
      </c>
      <c r="F5691" s="3">
        <v>68</v>
      </c>
      <c r="G5691" s="3">
        <f t="shared" si="179"/>
        <v>14.28</v>
      </c>
      <c r="H5691" s="3" t="s">
        <v>6624</v>
      </c>
      <c r="I5691" s="3" t="s">
        <v>6671</v>
      </c>
    </row>
    <row r="5692" spans="1:10" x14ac:dyDescent="0.25">
      <c r="A5692" s="3">
        <v>5691</v>
      </c>
      <c r="B5692" s="3" t="s">
        <v>9</v>
      </c>
      <c r="C5692" s="3">
        <v>61732</v>
      </c>
      <c r="D5692" s="3" t="s">
        <v>4014</v>
      </c>
      <c r="E5692" s="3" t="s">
        <v>1610</v>
      </c>
      <c r="F5692" s="3">
        <v>30</v>
      </c>
      <c r="G5692" s="3">
        <f>F5693*0.21</f>
        <v>2.94</v>
      </c>
      <c r="H5692" s="3" t="s">
        <v>6624</v>
      </c>
      <c r="I5692" s="3" t="s">
        <v>6959</v>
      </c>
    </row>
    <row r="5693" spans="1:10" x14ac:dyDescent="0.25">
      <c r="A5693" s="3">
        <v>5692</v>
      </c>
      <c r="B5693" s="3" t="s">
        <v>9</v>
      </c>
      <c r="C5693" s="3">
        <v>62765</v>
      </c>
      <c r="D5693" s="3" t="s">
        <v>4014</v>
      </c>
      <c r="E5693" s="3" t="s">
        <v>1610</v>
      </c>
      <c r="F5693" s="3">
        <v>14</v>
      </c>
      <c r="G5693" s="3">
        <f>F5694*0.21</f>
        <v>7.9799999999999995</v>
      </c>
      <c r="H5693" s="3" t="s">
        <v>6624</v>
      </c>
      <c r="I5693" s="3" t="s">
        <v>6702</v>
      </c>
    </row>
    <row r="5694" spans="1:10" x14ac:dyDescent="0.25">
      <c r="A5694" s="3">
        <v>5693</v>
      </c>
      <c r="B5694" s="3" t="s">
        <v>9</v>
      </c>
      <c r="C5694" s="3">
        <v>62797</v>
      </c>
      <c r="D5694" s="3" t="s">
        <v>6960</v>
      </c>
      <c r="E5694" s="3" t="s">
        <v>6961</v>
      </c>
      <c r="F5694" s="3">
        <v>38</v>
      </c>
      <c r="G5694" s="3">
        <f t="shared" ref="G5694:G5725" si="180">F5694*0.21</f>
        <v>7.9799999999999995</v>
      </c>
      <c r="H5694" s="3" t="s">
        <v>6624</v>
      </c>
      <c r="I5694" s="3" t="s">
        <v>6702</v>
      </c>
    </row>
    <row r="5695" spans="1:10" x14ac:dyDescent="0.25">
      <c r="A5695" s="3">
        <v>5694</v>
      </c>
      <c r="B5695" s="9" t="s">
        <v>9</v>
      </c>
      <c r="C5695" s="3">
        <v>62800</v>
      </c>
      <c r="D5695" s="3" t="s">
        <v>371</v>
      </c>
      <c r="E5695" s="3" t="s">
        <v>6962</v>
      </c>
      <c r="F5695" s="3">
        <v>4</v>
      </c>
      <c r="G5695" s="3">
        <f t="shared" si="180"/>
        <v>0.84</v>
      </c>
      <c r="H5695" s="3" t="s">
        <v>6624</v>
      </c>
      <c r="I5695" s="3" t="s">
        <v>6702</v>
      </c>
      <c r="J5695" s="13"/>
    </row>
    <row r="5696" spans="1:10" x14ac:dyDescent="0.25">
      <c r="A5696" s="3">
        <v>5695</v>
      </c>
      <c r="B5696" s="9" t="s">
        <v>9</v>
      </c>
      <c r="C5696" s="3">
        <v>62853</v>
      </c>
      <c r="D5696" s="3" t="s">
        <v>4014</v>
      </c>
      <c r="E5696" s="3" t="s">
        <v>6963</v>
      </c>
      <c r="F5696" s="3">
        <v>100</v>
      </c>
      <c r="G5696" s="3">
        <f t="shared" si="180"/>
        <v>21</v>
      </c>
      <c r="H5696" s="3" t="s">
        <v>6624</v>
      </c>
      <c r="I5696" s="3" t="s">
        <v>6675</v>
      </c>
    </row>
    <row r="5697" spans="1:9" x14ac:dyDescent="0.25">
      <c r="A5697" s="3">
        <v>5696</v>
      </c>
      <c r="B5697" s="3" t="s">
        <v>9</v>
      </c>
      <c r="C5697" s="3">
        <v>62934</v>
      </c>
      <c r="D5697" s="3" t="s">
        <v>4006</v>
      </c>
      <c r="E5697" s="3" t="s">
        <v>6964</v>
      </c>
      <c r="F5697" s="3">
        <v>171</v>
      </c>
      <c r="G5697" s="3">
        <f t="shared" si="180"/>
        <v>35.909999999999997</v>
      </c>
      <c r="H5697" s="3" t="s">
        <v>6624</v>
      </c>
      <c r="I5697" s="3" t="s">
        <v>6699</v>
      </c>
    </row>
    <row r="5698" spans="1:9" x14ac:dyDescent="0.25">
      <c r="A5698" s="3">
        <v>5697</v>
      </c>
      <c r="B5698" s="9" t="s">
        <v>9</v>
      </c>
      <c r="C5698" s="3">
        <v>62935</v>
      </c>
      <c r="D5698" s="3" t="s">
        <v>6965</v>
      </c>
      <c r="E5698" s="3" t="s">
        <v>6966</v>
      </c>
      <c r="F5698" s="3">
        <v>12</v>
      </c>
      <c r="G5698" s="3">
        <f t="shared" si="180"/>
        <v>2.52</v>
      </c>
      <c r="H5698" s="3" t="s">
        <v>6624</v>
      </c>
      <c r="I5698" s="3" t="s">
        <v>6702</v>
      </c>
    </row>
    <row r="5699" spans="1:9" x14ac:dyDescent="0.25">
      <c r="A5699" s="3">
        <v>5698</v>
      </c>
      <c r="B5699" s="9" t="s">
        <v>9</v>
      </c>
      <c r="C5699" s="3">
        <v>62964</v>
      </c>
      <c r="D5699" s="3" t="s">
        <v>6967</v>
      </c>
      <c r="E5699" s="3" t="s">
        <v>6968</v>
      </c>
      <c r="F5699" s="3">
        <v>80</v>
      </c>
      <c r="G5699" s="3">
        <f t="shared" si="180"/>
        <v>16.8</v>
      </c>
      <c r="H5699" s="3" t="s">
        <v>6624</v>
      </c>
      <c r="I5699" s="3" t="s">
        <v>6702</v>
      </c>
    </row>
    <row r="5700" spans="1:9" x14ac:dyDescent="0.25">
      <c r="A5700" s="3">
        <v>5699</v>
      </c>
      <c r="B5700" s="3" t="s">
        <v>9</v>
      </c>
      <c r="C5700" s="3">
        <v>62988</v>
      </c>
      <c r="D5700" s="3" t="s">
        <v>4006</v>
      </c>
      <c r="E5700" s="3" t="s">
        <v>833</v>
      </c>
      <c r="F5700" s="3">
        <v>12</v>
      </c>
      <c r="G5700" s="3">
        <f t="shared" si="180"/>
        <v>2.52</v>
      </c>
      <c r="H5700" s="3" t="s">
        <v>6624</v>
      </c>
      <c r="I5700" s="3" t="s">
        <v>6702</v>
      </c>
    </row>
    <row r="5701" spans="1:9" x14ac:dyDescent="0.25">
      <c r="A5701" s="3">
        <v>5700</v>
      </c>
      <c r="B5701" s="9" t="s">
        <v>9</v>
      </c>
      <c r="C5701" s="3">
        <v>63014</v>
      </c>
      <c r="D5701" s="3" t="s">
        <v>4006</v>
      </c>
      <c r="E5701" s="3" t="s">
        <v>2902</v>
      </c>
      <c r="F5701" s="3">
        <v>16</v>
      </c>
      <c r="G5701" s="3">
        <f t="shared" si="180"/>
        <v>3.36</v>
      </c>
      <c r="H5701" s="3" t="s">
        <v>6624</v>
      </c>
      <c r="I5701" s="3" t="s">
        <v>6675</v>
      </c>
    </row>
    <row r="5702" spans="1:9" x14ac:dyDescent="0.25">
      <c r="A5702" s="3">
        <v>5701</v>
      </c>
      <c r="B5702" s="3" t="s">
        <v>9</v>
      </c>
      <c r="C5702" s="3">
        <v>63016</v>
      </c>
      <c r="D5702" s="3" t="s">
        <v>4005</v>
      </c>
      <c r="E5702" s="3" t="s">
        <v>3224</v>
      </c>
      <c r="F5702" s="3">
        <v>22</v>
      </c>
      <c r="G5702" s="3">
        <f t="shared" si="180"/>
        <v>4.62</v>
      </c>
      <c r="H5702" s="3" t="s">
        <v>6624</v>
      </c>
      <c r="I5702" s="3" t="s">
        <v>6959</v>
      </c>
    </row>
    <row r="5703" spans="1:9" x14ac:dyDescent="0.25">
      <c r="A5703" s="3">
        <v>5702</v>
      </c>
      <c r="B5703" s="3" t="s">
        <v>9</v>
      </c>
      <c r="C5703" s="3">
        <v>63021</v>
      </c>
      <c r="D5703" s="3" t="s">
        <v>4005</v>
      </c>
      <c r="E5703" s="3" t="s">
        <v>3224</v>
      </c>
      <c r="F5703" s="3">
        <v>34</v>
      </c>
      <c r="G5703" s="3">
        <f t="shared" si="180"/>
        <v>7.14</v>
      </c>
      <c r="H5703" s="3" t="s">
        <v>6624</v>
      </c>
      <c r="I5703" s="3" t="s">
        <v>6702</v>
      </c>
    </row>
    <row r="5704" spans="1:9" x14ac:dyDescent="0.25">
      <c r="A5704" s="3">
        <v>5703</v>
      </c>
      <c r="B5704" s="9" t="s">
        <v>9</v>
      </c>
      <c r="C5704" s="3">
        <v>63022</v>
      </c>
      <c r="D5704" s="3" t="s">
        <v>6969</v>
      </c>
      <c r="E5704" s="3" t="s">
        <v>6970</v>
      </c>
      <c r="F5704" s="3">
        <v>172</v>
      </c>
      <c r="G5704" s="3">
        <f t="shared" si="180"/>
        <v>36.119999999999997</v>
      </c>
      <c r="H5704" s="3" t="s">
        <v>6624</v>
      </c>
      <c r="I5704" s="3" t="s">
        <v>6626</v>
      </c>
    </row>
    <row r="5705" spans="1:9" x14ac:dyDescent="0.25">
      <c r="A5705" s="3">
        <v>5704</v>
      </c>
      <c r="B5705" s="17" t="s">
        <v>9</v>
      </c>
      <c r="C5705" s="17">
        <v>63070</v>
      </c>
      <c r="D5705" s="17" t="s">
        <v>4014</v>
      </c>
      <c r="E5705" s="17" t="s">
        <v>1610</v>
      </c>
      <c r="F5705" s="17">
        <v>100</v>
      </c>
      <c r="G5705" s="17">
        <f t="shared" si="180"/>
        <v>21</v>
      </c>
      <c r="H5705" s="17" t="s">
        <v>6624</v>
      </c>
      <c r="I5705" s="17" t="s">
        <v>6971</v>
      </c>
    </row>
    <row r="5706" spans="1:9" x14ac:dyDescent="0.25">
      <c r="A5706" s="3">
        <v>5705</v>
      </c>
      <c r="B5706" s="3" t="s">
        <v>9</v>
      </c>
      <c r="C5706" s="3">
        <v>63110</v>
      </c>
      <c r="D5706" s="3" t="s">
        <v>4005</v>
      </c>
      <c r="E5706" s="3" t="s">
        <v>2902</v>
      </c>
      <c r="F5706" s="3">
        <v>97</v>
      </c>
      <c r="G5706" s="3">
        <f t="shared" si="180"/>
        <v>20.37</v>
      </c>
      <c r="H5706" s="3" t="s">
        <v>6624</v>
      </c>
      <c r="I5706" s="3" t="s">
        <v>6681</v>
      </c>
    </row>
    <row r="5707" spans="1:9" x14ac:dyDescent="0.25">
      <c r="A5707" s="3">
        <v>5706</v>
      </c>
      <c r="B5707" s="3" t="s">
        <v>9</v>
      </c>
      <c r="C5707" s="3">
        <v>63111</v>
      </c>
      <c r="D5707" s="3" t="s">
        <v>4005</v>
      </c>
      <c r="E5707" s="3" t="s">
        <v>2902</v>
      </c>
      <c r="F5707" s="3">
        <v>92</v>
      </c>
      <c r="G5707" s="3">
        <f t="shared" si="180"/>
        <v>19.32</v>
      </c>
      <c r="H5707" s="3" t="s">
        <v>6624</v>
      </c>
      <c r="I5707" s="3" t="s">
        <v>6783</v>
      </c>
    </row>
    <row r="5708" spans="1:9" x14ac:dyDescent="0.25">
      <c r="A5708" s="3">
        <v>5707</v>
      </c>
      <c r="B5708" s="3" t="s">
        <v>9</v>
      </c>
      <c r="C5708" s="3">
        <v>63122</v>
      </c>
      <c r="D5708" s="3" t="s">
        <v>4005</v>
      </c>
      <c r="E5708" s="3" t="s">
        <v>2902</v>
      </c>
      <c r="F5708" s="3">
        <v>6</v>
      </c>
      <c r="G5708" s="3">
        <f t="shared" si="180"/>
        <v>1.26</v>
      </c>
      <c r="H5708" s="3" t="s">
        <v>6624</v>
      </c>
      <c r="I5708" s="3" t="s">
        <v>6959</v>
      </c>
    </row>
    <row r="5709" spans="1:9" x14ac:dyDescent="0.25">
      <c r="A5709" s="3">
        <v>5708</v>
      </c>
      <c r="B5709" s="9" t="s">
        <v>9</v>
      </c>
      <c r="C5709" s="3">
        <v>63123</v>
      </c>
      <c r="D5709" s="3" t="s">
        <v>6972</v>
      </c>
      <c r="E5709" s="3" t="s">
        <v>6973</v>
      </c>
      <c r="F5709" s="3">
        <v>96</v>
      </c>
      <c r="G5709" s="3">
        <f t="shared" si="180"/>
        <v>20.16</v>
      </c>
      <c r="H5709" s="3" t="s">
        <v>6624</v>
      </c>
      <c r="I5709" s="3" t="s">
        <v>6974</v>
      </c>
    </row>
    <row r="5710" spans="1:9" x14ac:dyDescent="0.25">
      <c r="A5710" s="3">
        <v>5709</v>
      </c>
      <c r="B5710" s="9" t="s">
        <v>9</v>
      </c>
      <c r="C5710" s="3">
        <v>63124</v>
      </c>
      <c r="D5710" s="3" t="s">
        <v>6972</v>
      </c>
      <c r="E5710" s="3" t="s">
        <v>6973</v>
      </c>
      <c r="F5710" s="3">
        <v>96</v>
      </c>
      <c r="G5710" s="3">
        <f t="shared" si="180"/>
        <v>20.16</v>
      </c>
      <c r="H5710" s="3" t="s">
        <v>6624</v>
      </c>
      <c r="I5710" s="3" t="s">
        <v>6974</v>
      </c>
    </row>
    <row r="5711" spans="1:9" x14ac:dyDescent="0.25">
      <c r="A5711" s="3">
        <v>5710</v>
      </c>
      <c r="B5711" s="9" t="s">
        <v>9</v>
      </c>
      <c r="C5711" s="3">
        <v>63125</v>
      </c>
      <c r="D5711" s="3" t="s">
        <v>6972</v>
      </c>
      <c r="E5711" s="3" t="s">
        <v>6973</v>
      </c>
      <c r="F5711" s="3">
        <v>84</v>
      </c>
      <c r="G5711" s="3">
        <f t="shared" si="180"/>
        <v>17.64</v>
      </c>
      <c r="H5711" s="3" t="s">
        <v>6624</v>
      </c>
      <c r="I5711" s="3" t="s">
        <v>6974</v>
      </c>
    </row>
    <row r="5712" spans="1:9" x14ac:dyDescent="0.25">
      <c r="A5712" s="3">
        <v>5711</v>
      </c>
      <c r="B5712" s="9" t="s">
        <v>9</v>
      </c>
      <c r="C5712" s="3">
        <v>63126</v>
      </c>
      <c r="D5712" s="3" t="s">
        <v>6972</v>
      </c>
      <c r="E5712" s="3" t="s">
        <v>6973</v>
      </c>
      <c r="F5712" s="3">
        <v>96</v>
      </c>
      <c r="G5712" s="3">
        <f t="shared" si="180"/>
        <v>20.16</v>
      </c>
      <c r="H5712" s="3" t="s">
        <v>6624</v>
      </c>
      <c r="I5712" s="3" t="s">
        <v>6974</v>
      </c>
    </row>
    <row r="5713" spans="1:9" x14ac:dyDescent="0.25">
      <c r="A5713" s="3">
        <v>5712</v>
      </c>
      <c r="B5713" s="9" t="s">
        <v>9</v>
      </c>
      <c r="C5713" s="3">
        <v>63127</v>
      </c>
      <c r="D5713" s="3" t="s">
        <v>6972</v>
      </c>
      <c r="E5713" s="3" t="s">
        <v>6973</v>
      </c>
      <c r="F5713" s="3">
        <v>84</v>
      </c>
      <c r="G5713" s="3">
        <f t="shared" si="180"/>
        <v>17.64</v>
      </c>
      <c r="H5713" s="3" t="s">
        <v>6624</v>
      </c>
      <c r="I5713" s="3" t="s">
        <v>6974</v>
      </c>
    </row>
    <row r="5714" spans="1:9" x14ac:dyDescent="0.25">
      <c r="A5714" s="3">
        <v>5713</v>
      </c>
      <c r="B5714" s="9" t="s">
        <v>9</v>
      </c>
      <c r="C5714" s="3">
        <v>63128</v>
      </c>
      <c r="D5714" s="3" t="s">
        <v>6972</v>
      </c>
      <c r="E5714" s="3" t="s">
        <v>146</v>
      </c>
      <c r="F5714" s="3">
        <v>60</v>
      </c>
      <c r="G5714" s="3">
        <f t="shared" si="180"/>
        <v>12.6</v>
      </c>
      <c r="H5714" s="3" t="s">
        <v>6624</v>
      </c>
      <c r="I5714" s="3" t="s">
        <v>6974</v>
      </c>
    </row>
    <row r="5715" spans="1:9" x14ac:dyDescent="0.25">
      <c r="A5715" s="3">
        <v>5714</v>
      </c>
      <c r="B5715" s="22" t="s">
        <v>9</v>
      </c>
      <c r="C5715" s="3">
        <v>63144</v>
      </c>
      <c r="D5715" s="22" t="s">
        <v>4005</v>
      </c>
      <c r="E5715" s="22" t="s">
        <v>1555</v>
      </c>
      <c r="F5715" s="3">
        <v>100</v>
      </c>
      <c r="G5715" s="3">
        <f t="shared" si="180"/>
        <v>21</v>
      </c>
      <c r="H5715" s="22" t="s">
        <v>6652</v>
      </c>
      <c r="I5715" s="22" t="s">
        <v>6815</v>
      </c>
    </row>
    <row r="5716" spans="1:9" x14ac:dyDescent="0.25">
      <c r="A5716" s="3">
        <v>5715</v>
      </c>
      <c r="B5716" s="22" t="s">
        <v>9</v>
      </c>
      <c r="C5716" s="3">
        <v>63145</v>
      </c>
      <c r="D5716" s="22" t="s">
        <v>4005</v>
      </c>
      <c r="E5716" s="22" t="s">
        <v>3224</v>
      </c>
      <c r="F5716" s="3">
        <v>78</v>
      </c>
      <c r="G5716" s="3">
        <f t="shared" si="180"/>
        <v>16.38</v>
      </c>
      <c r="H5716" s="22" t="s">
        <v>6652</v>
      </c>
      <c r="I5716" s="22" t="s">
        <v>6815</v>
      </c>
    </row>
    <row r="5717" spans="1:9" x14ac:dyDescent="0.25">
      <c r="A5717" s="3">
        <v>5716</v>
      </c>
      <c r="B5717" s="3" t="s">
        <v>9</v>
      </c>
      <c r="C5717" s="3">
        <v>63192</v>
      </c>
      <c r="D5717" s="3" t="s">
        <v>6975</v>
      </c>
      <c r="E5717" s="3" t="s">
        <v>146</v>
      </c>
      <c r="F5717" s="3">
        <v>30</v>
      </c>
      <c r="G5717" s="3">
        <f t="shared" si="180"/>
        <v>6.3</v>
      </c>
      <c r="H5717" s="3" t="s">
        <v>6624</v>
      </c>
      <c r="I5717" s="3" t="s">
        <v>6700</v>
      </c>
    </row>
    <row r="5718" spans="1:9" x14ac:dyDescent="0.25">
      <c r="A5718" s="3">
        <v>5717</v>
      </c>
      <c r="B5718" s="17" t="s">
        <v>9</v>
      </c>
      <c r="C5718" s="17">
        <v>63209</v>
      </c>
      <c r="D5718" s="17" t="s">
        <v>4014</v>
      </c>
      <c r="E5718" s="17" t="s">
        <v>784</v>
      </c>
      <c r="F5718" s="17">
        <v>51</v>
      </c>
      <c r="G5718" s="17">
        <f t="shared" si="180"/>
        <v>10.709999999999999</v>
      </c>
      <c r="H5718" s="17" t="s">
        <v>6624</v>
      </c>
      <c r="I5718" s="17" t="s">
        <v>6976</v>
      </c>
    </row>
    <row r="5719" spans="1:9" x14ac:dyDescent="0.25">
      <c r="A5719" s="3">
        <v>5718</v>
      </c>
      <c r="B5719" s="9" t="s">
        <v>9</v>
      </c>
      <c r="C5719" s="3">
        <v>63213</v>
      </c>
      <c r="D5719" s="3" t="s">
        <v>4014</v>
      </c>
      <c r="E5719" s="3" t="s">
        <v>6963</v>
      </c>
      <c r="F5719" s="3">
        <v>99</v>
      </c>
      <c r="G5719" s="3">
        <f t="shared" si="180"/>
        <v>20.79</v>
      </c>
      <c r="H5719" s="3" t="s">
        <v>6624</v>
      </c>
      <c r="I5719" s="3" t="s">
        <v>6717</v>
      </c>
    </row>
    <row r="5720" spans="1:9" x14ac:dyDescent="0.25">
      <c r="A5720" s="3">
        <v>5719</v>
      </c>
      <c r="B5720" s="9" t="s">
        <v>9</v>
      </c>
      <c r="C5720" s="3">
        <v>63214</v>
      </c>
      <c r="D5720" s="3" t="s">
        <v>4014</v>
      </c>
      <c r="E5720" s="3" t="s">
        <v>6963</v>
      </c>
      <c r="F5720" s="3">
        <v>96</v>
      </c>
      <c r="G5720" s="3">
        <f t="shared" si="180"/>
        <v>20.16</v>
      </c>
      <c r="H5720" s="3" t="s">
        <v>6624</v>
      </c>
      <c r="I5720" s="3" t="s">
        <v>6717</v>
      </c>
    </row>
    <row r="5721" spans="1:9" x14ac:dyDescent="0.25">
      <c r="A5721" s="3">
        <v>5720</v>
      </c>
      <c r="B5721" s="9" t="s">
        <v>9</v>
      </c>
      <c r="C5721" s="3">
        <v>63234</v>
      </c>
      <c r="D5721" s="3" t="s">
        <v>4014</v>
      </c>
      <c r="E5721" s="3" t="s">
        <v>6963</v>
      </c>
      <c r="F5721" s="3">
        <v>97</v>
      </c>
      <c r="G5721" s="3">
        <f t="shared" si="180"/>
        <v>20.37</v>
      </c>
      <c r="H5721" s="3" t="s">
        <v>6624</v>
      </c>
      <c r="I5721" s="3" t="s">
        <v>6717</v>
      </c>
    </row>
    <row r="5722" spans="1:9" x14ac:dyDescent="0.25">
      <c r="A5722" s="3">
        <v>5721</v>
      </c>
      <c r="B5722" s="9" t="s">
        <v>9</v>
      </c>
      <c r="C5722" s="3">
        <v>63235</v>
      </c>
      <c r="D5722" s="3" t="s">
        <v>4014</v>
      </c>
      <c r="E5722" s="3" t="s">
        <v>6963</v>
      </c>
      <c r="F5722" s="3">
        <v>100</v>
      </c>
      <c r="G5722" s="3">
        <f t="shared" si="180"/>
        <v>21</v>
      </c>
      <c r="H5722" s="3" t="s">
        <v>6624</v>
      </c>
      <c r="I5722" s="3" t="s">
        <v>6717</v>
      </c>
    </row>
    <row r="5723" spans="1:9" x14ac:dyDescent="0.25">
      <c r="A5723" s="3">
        <v>5722</v>
      </c>
      <c r="B5723" s="17" t="s">
        <v>9</v>
      </c>
      <c r="C5723" s="17">
        <v>63243</v>
      </c>
      <c r="D5723" s="17" t="s">
        <v>6975</v>
      </c>
      <c r="E5723" s="17" t="s">
        <v>3987</v>
      </c>
      <c r="F5723" s="17">
        <v>100</v>
      </c>
      <c r="G5723" s="17">
        <f t="shared" si="180"/>
        <v>21</v>
      </c>
      <c r="H5723" s="17" t="s">
        <v>6624</v>
      </c>
      <c r="I5723" s="17" t="s">
        <v>6717</v>
      </c>
    </row>
    <row r="5724" spans="1:9" x14ac:dyDescent="0.25">
      <c r="A5724" s="3">
        <v>5723</v>
      </c>
      <c r="B5724" s="17" t="s">
        <v>9</v>
      </c>
      <c r="C5724" s="17">
        <v>63252</v>
      </c>
      <c r="D5724" s="17" t="s">
        <v>6975</v>
      </c>
      <c r="E5724" s="17" t="s">
        <v>3987</v>
      </c>
      <c r="F5724" s="17">
        <v>100</v>
      </c>
      <c r="G5724" s="17">
        <f t="shared" si="180"/>
        <v>21</v>
      </c>
      <c r="H5724" s="17" t="s">
        <v>6624</v>
      </c>
      <c r="I5724" s="17" t="s">
        <v>6693</v>
      </c>
    </row>
    <row r="5725" spans="1:9" x14ac:dyDescent="0.25">
      <c r="A5725" s="3">
        <v>5724</v>
      </c>
      <c r="B5725" s="17" t="s">
        <v>9</v>
      </c>
      <c r="C5725" s="17">
        <v>63253</v>
      </c>
      <c r="D5725" s="17" t="s">
        <v>6975</v>
      </c>
      <c r="E5725" s="17" t="s">
        <v>3987</v>
      </c>
      <c r="F5725" s="17">
        <v>33</v>
      </c>
      <c r="G5725" s="17">
        <f t="shared" si="180"/>
        <v>6.93</v>
      </c>
      <c r="H5725" s="17" t="s">
        <v>6624</v>
      </c>
      <c r="I5725" s="17" t="s">
        <v>6717</v>
      </c>
    </row>
    <row r="5726" spans="1:9" x14ac:dyDescent="0.25">
      <c r="A5726" s="3">
        <v>5725</v>
      </c>
      <c r="B5726" s="17" t="s">
        <v>9</v>
      </c>
      <c r="C5726" s="17">
        <v>63254</v>
      </c>
      <c r="D5726" s="17" t="s">
        <v>6975</v>
      </c>
      <c r="E5726" s="17" t="s">
        <v>3987</v>
      </c>
      <c r="F5726" s="17">
        <v>100</v>
      </c>
      <c r="G5726" s="17">
        <f t="shared" ref="G5726:G5747" si="181">F5726*0.21</f>
        <v>21</v>
      </c>
      <c r="H5726" s="17" t="s">
        <v>6624</v>
      </c>
      <c r="I5726" s="17" t="s">
        <v>6693</v>
      </c>
    </row>
    <row r="5727" spans="1:9" x14ac:dyDescent="0.25">
      <c r="A5727" s="3">
        <v>5726</v>
      </c>
      <c r="B5727" s="22" t="s">
        <v>9</v>
      </c>
      <c r="C5727" s="3">
        <v>63255</v>
      </c>
      <c r="D5727" s="22" t="s">
        <v>6975</v>
      </c>
      <c r="E5727" s="22" t="s">
        <v>3987</v>
      </c>
      <c r="F5727" s="3">
        <v>100</v>
      </c>
      <c r="G5727" s="3">
        <f t="shared" si="181"/>
        <v>21</v>
      </c>
      <c r="H5727" s="22" t="s">
        <v>6624</v>
      </c>
      <c r="I5727" s="22" t="s">
        <v>6693</v>
      </c>
    </row>
    <row r="5728" spans="1:9" x14ac:dyDescent="0.25">
      <c r="A5728" s="3">
        <v>5727</v>
      </c>
      <c r="B5728" s="22" t="s">
        <v>9</v>
      </c>
      <c r="C5728" s="3">
        <v>63256</v>
      </c>
      <c r="D5728" s="22" t="s">
        <v>6975</v>
      </c>
      <c r="E5728" s="22" t="s">
        <v>3987</v>
      </c>
      <c r="F5728" s="3">
        <v>100</v>
      </c>
      <c r="G5728" s="3">
        <f t="shared" si="181"/>
        <v>21</v>
      </c>
      <c r="H5728" s="22" t="s">
        <v>6624</v>
      </c>
      <c r="I5728" s="22" t="s">
        <v>6693</v>
      </c>
    </row>
    <row r="5729" spans="1:9" x14ac:dyDescent="0.25">
      <c r="A5729" s="3">
        <v>5728</v>
      </c>
      <c r="B5729" s="17" t="s">
        <v>9</v>
      </c>
      <c r="C5729" s="17">
        <v>63257</v>
      </c>
      <c r="D5729" s="17" t="s">
        <v>6975</v>
      </c>
      <c r="E5729" s="17" t="s">
        <v>3987</v>
      </c>
      <c r="F5729" s="17">
        <v>100</v>
      </c>
      <c r="G5729" s="17">
        <f t="shared" si="181"/>
        <v>21</v>
      </c>
      <c r="H5729" s="17" t="s">
        <v>6624</v>
      </c>
      <c r="I5729" s="17" t="s">
        <v>6693</v>
      </c>
    </row>
    <row r="5730" spans="1:9" x14ac:dyDescent="0.25">
      <c r="A5730" s="3">
        <v>5729</v>
      </c>
      <c r="B5730" s="17" t="s">
        <v>9</v>
      </c>
      <c r="C5730" s="17">
        <v>63263</v>
      </c>
      <c r="D5730" s="17" t="s">
        <v>6975</v>
      </c>
      <c r="E5730" s="17" t="s">
        <v>3987</v>
      </c>
      <c r="F5730" s="17">
        <v>100</v>
      </c>
      <c r="G5730" s="17">
        <f t="shared" si="181"/>
        <v>21</v>
      </c>
      <c r="H5730" s="17" t="s">
        <v>6624</v>
      </c>
      <c r="I5730" s="17" t="s">
        <v>6878</v>
      </c>
    </row>
    <row r="5731" spans="1:9" x14ac:dyDescent="0.25">
      <c r="A5731" s="3">
        <v>5730</v>
      </c>
      <c r="B5731" s="17" t="s">
        <v>9</v>
      </c>
      <c r="C5731" s="17">
        <v>63264</v>
      </c>
      <c r="D5731" s="17" t="s">
        <v>6975</v>
      </c>
      <c r="E5731" s="17" t="s">
        <v>3987</v>
      </c>
      <c r="F5731" s="17">
        <v>75</v>
      </c>
      <c r="G5731" s="17">
        <f t="shared" si="181"/>
        <v>15.75</v>
      </c>
      <c r="H5731" s="17" t="s">
        <v>6624</v>
      </c>
      <c r="I5731" s="17" t="s">
        <v>6878</v>
      </c>
    </row>
    <row r="5732" spans="1:9" x14ac:dyDescent="0.25">
      <c r="A5732" s="3">
        <v>5731</v>
      </c>
      <c r="B5732" s="17" t="s">
        <v>9</v>
      </c>
      <c r="C5732" s="17">
        <v>63265</v>
      </c>
      <c r="D5732" s="17" t="s">
        <v>6975</v>
      </c>
      <c r="E5732" s="17" t="s">
        <v>3987</v>
      </c>
      <c r="F5732" s="17">
        <v>98</v>
      </c>
      <c r="G5732" s="17">
        <f t="shared" si="181"/>
        <v>20.58</v>
      </c>
      <c r="H5732" s="17" t="s">
        <v>6624</v>
      </c>
      <c r="I5732" s="17" t="s">
        <v>6693</v>
      </c>
    </row>
    <row r="5733" spans="1:9" x14ac:dyDescent="0.25">
      <c r="A5733" s="3">
        <v>5732</v>
      </c>
      <c r="B5733" s="17" t="s">
        <v>9</v>
      </c>
      <c r="C5733" s="17">
        <v>63266</v>
      </c>
      <c r="D5733" s="17" t="s">
        <v>6975</v>
      </c>
      <c r="E5733" s="17" t="s">
        <v>3987</v>
      </c>
      <c r="F5733" s="17">
        <v>100</v>
      </c>
      <c r="G5733" s="17">
        <f t="shared" si="181"/>
        <v>21</v>
      </c>
      <c r="H5733" s="17" t="s">
        <v>6624</v>
      </c>
      <c r="I5733" s="17" t="s">
        <v>6693</v>
      </c>
    </row>
    <row r="5734" spans="1:9" x14ac:dyDescent="0.25">
      <c r="A5734" s="3">
        <v>5733</v>
      </c>
      <c r="B5734" s="17" t="s">
        <v>9</v>
      </c>
      <c r="C5734" s="17">
        <v>63283</v>
      </c>
      <c r="D5734" s="17" t="s">
        <v>6975</v>
      </c>
      <c r="E5734" s="17" t="s">
        <v>3987</v>
      </c>
      <c r="F5734" s="17">
        <v>100</v>
      </c>
      <c r="G5734" s="17">
        <f t="shared" si="181"/>
        <v>21</v>
      </c>
      <c r="H5734" s="17" t="s">
        <v>6624</v>
      </c>
      <c r="I5734" s="17" t="s">
        <v>6693</v>
      </c>
    </row>
    <row r="5735" spans="1:9" x14ac:dyDescent="0.25">
      <c r="A5735" s="3">
        <v>5734</v>
      </c>
      <c r="B5735" s="17" t="s">
        <v>9</v>
      </c>
      <c r="C5735" s="17">
        <v>63296</v>
      </c>
      <c r="D5735" s="17" t="s">
        <v>6975</v>
      </c>
      <c r="E5735" s="17" t="s">
        <v>3987</v>
      </c>
      <c r="F5735" s="17">
        <v>70</v>
      </c>
      <c r="G5735" s="17">
        <f t="shared" si="181"/>
        <v>14.7</v>
      </c>
      <c r="H5735" s="17" t="s">
        <v>6624</v>
      </c>
      <c r="I5735" s="17" t="s">
        <v>6693</v>
      </c>
    </row>
    <row r="5736" spans="1:9" x14ac:dyDescent="0.25">
      <c r="A5736" s="3">
        <v>5735</v>
      </c>
      <c r="B5736" s="17" t="s">
        <v>9</v>
      </c>
      <c r="C5736" s="17">
        <v>63315</v>
      </c>
      <c r="D5736" s="17" t="s">
        <v>6975</v>
      </c>
      <c r="E5736" s="17" t="s">
        <v>3987</v>
      </c>
      <c r="F5736" s="17">
        <v>65</v>
      </c>
      <c r="G5736" s="17">
        <f t="shared" si="181"/>
        <v>13.65</v>
      </c>
      <c r="H5736" s="17" t="s">
        <v>6624</v>
      </c>
      <c r="I5736" s="17" t="s">
        <v>6717</v>
      </c>
    </row>
    <row r="5737" spans="1:9" x14ac:dyDescent="0.25">
      <c r="A5737" s="3">
        <v>5736</v>
      </c>
      <c r="B5737" s="3" t="s">
        <v>9</v>
      </c>
      <c r="C5737" s="3">
        <v>63686</v>
      </c>
      <c r="D5737" s="3" t="s">
        <v>6977</v>
      </c>
      <c r="E5737" s="3" t="s">
        <v>146</v>
      </c>
      <c r="F5737" s="3">
        <v>7</v>
      </c>
      <c r="G5737" s="3">
        <f t="shared" si="181"/>
        <v>1.47</v>
      </c>
      <c r="H5737" s="3" t="s">
        <v>6624</v>
      </c>
      <c r="I5737" s="3" t="s">
        <v>6685</v>
      </c>
    </row>
    <row r="5738" spans="1:9" x14ac:dyDescent="0.25">
      <c r="A5738" s="3">
        <v>5737</v>
      </c>
      <c r="B5738" s="9" t="s">
        <v>9</v>
      </c>
      <c r="C5738" s="3">
        <v>63698</v>
      </c>
      <c r="D5738" s="3" t="s">
        <v>4005</v>
      </c>
      <c r="E5738" s="3" t="s">
        <v>2966</v>
      </c>
      <c r="F5738" s="3">
        <v>25</v>
      </c>
      <c r="G5738" s="3">
        <f t="shared" si="181"/>
        <v>5.25</v>
      </c>
      <c r="H5738" s="3" t="s">
        <v>6624</v>
      </c>
      <c r="I5738" s="3" t="s">
        <v>6909</v>
      </c>
    </row>
    <row r="5739" spans="1:9" x14ac:dyDescent="0.25">
      <c r="A5739" s="3">
        <v>5738</v>
      </c>
      <c r="B5739" s="9" t="s">
        <v>9</v>
      </c>
      <c r="C5739" s="3">
        <v>63700</v>
      </c>
      <c r="D5739" s="3" t="s">
        <v>4005</v>
      </c>
      <c r="E5739" s="3" t="s">
        <v>2966</v>
      </c>
      <c r="F5739" s="3">
        <v>65</v>
      </c>
      <c r="G5739" s="3">
        <f t="shared" si="181"/>
        <v>13.65</v>
      </c>
      <c r="H5739" s="3" t="s">
        <v>6624</v>
      </c>
      <c r="I5739" s="3" t="s">
        <v>6783</v>
      </c>
    </row>
    <row r="5740" spans="1:9" x14ac:dyDescent="0.25">
      <c r="A5740" s="3">
        <v>5739</v>
      </c>
      <c r="B5740" s="3" t="s">
        <v>9</v>
      </c>
      <c r="C5740" s="3">
        <v>63768</v>
      </c>
      <c r="D5740" s="3" t="s">
        <v>2071</v>
      </c>
      <c r="E5740" s="3" t="s">
        <v>208</v>
      </c>
      <c r="F5740" s="3">
        <v>60</v>
      </c>
      <c r="G5740" s="3">
        <f t="shared" si="181"/>
        <v>12.6</v>
      </c>
      <c r="H5740" s="3" t="s">
        <v>6624</v>
      </c>
      <c r="I5740" s="3" t="s">
        <v>6703</v>
      </c>
    </row>
    <row r="5741" spans="1:9" x14ac:dyDescent="0.25">
      <c r="A5741" s="3">
        <v>5740</v>
      </c>
      <c r="B5741" s="3" t="s">
        <v>9</v>
      </c>
      <c r="C5741" s="3">
        <v>63806</v>
      </c>
      <c r="D5741" s="3" t="s">
        <v>6978</v>
      </c>
      <c r="E5741" s="3" t="s">
        <v>6979</v>
      </c>
      <c r="F5741" s="3">
        <v>20</v>
      </c>
      <c r="G5741" s="3">
        <f t="shared" si="181"/>
        <v>4.2</v>
      </c>
      <c r="H5741" s="3" t="s">
        <v>6624</v>
      </c>
      <c r="I5741" s="3" t="s">
        <v>6681</v>
      </c>
    </row>
    <row r="5742" spans="1:9" x14ac:dyDescent="0.25">
      <c r="A5742" s="3">
        <v>5741</v>
      </c>
      <c r="B5742" s="3" t="s">
        <v>9</v>
      </c>
      <c r="C5742" s="3">
        <v>64162</v>
      </c>
      <c r="D5742" s="3" t="s">
        <v>6980</v>
      </c>
      <c r="E5742" s="3" t="s">
        <v>2902</v>
      </c>
      <c r="F5742" s="3">
        <v>142</v>
      </c>
      <c r="G5742" s="3">
        <f t="shared" si="181"/>
        <v>29.82</v>
      </c>
      <c r="H5742" s="3" t="s">
        <v>6624</v>
      </c>
      <c r="I5742" s="3" t="s">
        <v>6703</v>
      </c>
    </row>
    <row r="5743" spans="1:9" x14ac:dyDescent="0.25">
      <c r="A5743" s="3">
        <v>5742</v>
      </c>
      <c r="B5743" s="3" t="s">
        <v>9</v>
      </c>
      <c r="C5743" s="3">
        <v>64163</v>
      </c>
      <c r="D5743" s="3" t="s">
        <v>6980</v>
      </c>
      <c r="E5743" s="3" t="s">
        <v>2902</v>
      </c>
      <c r="F5743" s="3">
        <v>121</v>
      </c>
      <c r="G5743" s="3">
        <f t="shared" si="181"/>
        <v>25.41</v>
      </c>
      <c r="H5743" s="3" t="s">
        <v>6624</v>
      </c>
      <c r="I5743" s="3" t="s">
        <v>6703</v>
      </c>
    </row>
    <row r="5744" spans="1:9" x14ac:dyDescent="0.25">
      <c r="A5744" s="3">
        <v>5743</v>
      </c>
      <c r="B5744" s="3" t="s">
        <v>9</v>
      </c>
      <c r="C5744" s="3">
        <v>64410</v>
      </c>
      <c r="D5744" s="3" t="s">
        <v>6980</v>
      </c>
      <c r="E5744" s="3" t="s">
        <v>6697</v>
      </c>
      <c r="F5744" s="3">
        <v>126</v>
      </c>
      <c r="G5744" s="3">
        <f t="shared" si="181"/>
        <v>26.459999999999997</v>
      </c>
      <c r="H5744" s="3" t="s">
        <v>6624</v>
      </c>
      <c r="I5744" s="3" t="s">
        <v>6703</v>
      </c>
    </row>
    <row r="5745" spans="1:9" x14ac:dyDescent="0.25">
      <c r="A5745" s="3">
        <v>5744</v>
      </c>
      <c r="B5745" s="3" t="s">
        <v>9</v>
      </c>
      <c r="C5745" s="3">
        <v>64418</v>
      </c>
      <c r="D5745" s="3" t="s">
        <v>5560</v>
      </c>
      <c r="E5745" s="3" t="s">
        <v>5564</v>
      </c>
      <c r="F5745" s="3">
        <v>99</v>
      </c>
      <c r="G5745" s="3">
        <f t="shared" si="181"/>
        <v>20.79</v>
      </c>
      <c r="H5745" s="3" t="s">
        <v>6624</v>
      </c>
      <c r="I5745" s="3" t="s">
        <v>6684</v>
      </c>
    </row>
    <row r="5746" spans="1:9" x14ac:dyDescent="0.25">
      <c r="A5746" s="3">
        <v>5745</v>
      </c>
      <c r="B5746" s="3" t="s">
        <v>9</v>
      </c>
      <c r="C5746" s="3">
        <v>64446</v>
      </c>
      <c r="D5746" s="3" t="s">
        <v>5560</v>
      </c>
      <c r="E5746" s="3" t="s">
        <v>5564</v>
      </c>
      <c r="F5746" s="3">
        <v>100</v>
      </c>
      <c r="G5746" s="3">
        <f t="shared" si="181"/>
        <v>21</v>
      </c>
      <c r="H5746" s="3" t="s">
        <v>6624</v>
      </c>
      <c r="I5746" s="3" t="s">
        <v>6684</v>
      </c>
    </row>
    <row r="5747" spans="1:9" x14ac:dyDescent="0.25">
      <c r="A5747" s="3">
        <v>5746</v>
      </c>
      <c r="B5747" s="3" t="s">
        <v>9</v>
      </c>
      <c r="C5747" s="3">
        <v>64645</v>
      </c>
      <c r="D5747" s="3" t="s">
        <v>6967</v>
      </c>
      <c r="E5747" s="3" t="s">
        <v>2009</v>
      </c>
      <c r="F5747" s="3">
        <v>49</v>
      </c>
      <c r="G5747" s="3">
        <f t="shared" si="181"/>
        <v>10.29</v>
      </c>
      <c r="H5747" s="3" t="s">
        <v>6624</v>
      </c>
      <c r="I5747" s="3" t="s">
        <v>6703</v>
      </c>
    </row>
    <row r="5748" spans="1:9" ht="30" x14ac:dyDescent="0.25">
      <c r="A5748" s="3">
        <v>5747</v>
      </c>
      <c r="B5748" s="4" t="s">
        <v>28</v>
      </c>
      <c r="C5748" s="4">
        <v>245</v>
      </c>
      <c r="D5748" s="4" t="s">
        <v>1166</v>
      </c>
      <c r="E5748" s="4" t="s">
        <v>425</v>
      </c>
      <c r="F5748" s="4">
        <v>708</v>
      </c>
      <c r="G5748" s="4">
        <v>141.6</v>
      </c>
      <c r="H5748" s="4" t="s">
        <v>6624</v>
      </c>
      <c r="I5748" s="4" t="s">
        <v>6647</v>
      </c>
    </row>
    <row r="5749" spans="1:9" ht="90" x14ac:dyDescent="0.25">
      <c r="A5749" s="3">
        <v>5748</v>
      </c>
      <c r="B5749" s="4" t="s">
        <v>28</v>
      </c>
      <c r="C5749" s="4">
        <v>7473</v>
      </c>
      <c r="D5749" s="4" t="s">
        <v>6686</v>
      </c>
      <c r="E5749" s="4" t="s">
        <v>6981</v>
      </c>
      <c r="F5749" s="4">
        <v>18</v>
      </c>
      <c r="G5749" s="4">
        <v>3.6</v>
      </c>
      <c r="H5749" s="4" t="s">
        <v>6624</v>
      </c>
      <c r="I5749" s="4" t="s">
        <v>6627</v>
      </c>
    </row>
    <row r="5750" spans="1:9" ht="45" x14ac:dyDescent="0.25">
      <c r="A5750" s="3">
        <v>5749</v>
      </c>
      <c r="B5750" s="4" t="s">
        <v>28</v>
      </c>
      <c r="C5750" s="4">
        <v>10216</v>
      </c>
      <c r="D5750" s="4" t="s">
        <v>6982</v>
      </c>
      <c r="E5750" s="4" t="s">
        <v>6983</v>
      </c>
      <c r="F5750" s="4">
        <v>32</v>
      </c>
      <c r="G5750" s="4">
        <v>6.4</v>
      </c>
      <c r="H5750" s="4" t="s">
        <v>6624</v>
      </c>
      <c r="I5750" s="4" t="s">
        <v>6644</v>
      </c>
    </row>
    <row r="5751" spans="1:9" ht="60" x14ac:dyDescent="0.25">
      <c r="A5751" s="3">
        <v>5750</v>
      </c>
      <c r="B5751" s="4" t="s">
        <v>28</v>
      </c>
      <c r="C5751" s="4">
        <v>12434</v>
      </c>
      <c r="D5751" s="4" t="s">
        <v>6686</v>
      </c>
      <c r="E5751" s="4" t="s">
        <v>6984</v>
      </c>
      <c r="F5751" s="4">
        <v>15</v>
      </c>
      <c r="G5751" s="4">
        <v>3</v>
      </c>
      <c r="H5751" s="4" t="s">
        <v>6624</v>
      </c>
      <c r="I5751" s="4" t="s">
        <v>6644</v>
      </c>
    </row>
    <row r="5752" spans="1:9" ht="60" x14ac:dyDescent="0.25">
      <c r="A5752" s="3">
        <v>5751</v>
      </c>
      <c r="B5752" s="4" t="s">
        <v>28</v>
      </c>
      <c r="C5752" s="4">
        <v>12435</v>
      </c>
      <c r="D5752" s="4" t="s">
        <v>6686</v>
      </c>
      <c r="E5752" s="4" t="s">
        <v>6984</v>
      </c>
      <c r="F5752" s="4">
        <v>15</v>
      </c>
      <c r="G5752" s="4">
        <v>3</v>
      </c>
      <c r="H5752" s="4" t="s">
        <v>6624</v>
      </c>
      <c r="I5752" s="4" t="s">
        <v>6644</v>
      </c>
    </row>
    <row r="5753" spans="1:9" ht="45" x14ac:dyDescent="0.25">
      <c r="A5753" s="3">
        <v>5752</v>
      </c>
      <c r="B5753" s="12" t="s">
        <v>28</v>
      </c>
      <c r="C5753" s="12">
        <v>18416</v>
      </c>
      <c r="D5753" s="12" t="s">
        <v>6985</v>
      </c>
      <c r="E5753" s="12" t="s">
        <v>1837</v>
      </c>
      <c r="F5753" s="12">
        <v>91</v>
      </c>
      <c r="G5753" s="12">
        <v>18.2</v>
      </c>
      <c r="H5753" s="12" t="s">
        <v>6624</v>
      </c>
      <c r="I5753" s="12" t="s">
        <v>6625</v>
      </c>
    </row>
    <row r="5754" spans="1:9" ht="75" x14ac:dyDescent="0.25">
      <c r="A5754" s="3">
        <v>5753</v>
      </c>
      <c r="B5754" s="4" t="s">
        <v>28</v>
      </c>
      <c r="C5754" s="4">
        <v>25464</v>
      </c>
      <c r="D5754" s="4" t="s">
        <v>6986</v>
      </c>
      <c r="E5754" s="4" t="s">
        <v>6987</v>
      </c>
      <c r="F5754" s="4">
        <v>107</v>
      </c>
      <c r="G5754" s="4">
        <v>21.400000000000002</v>
      </c>
      <c r="H5754" s="4" t="s">
        <v>6624</v>
      </c>
      <c r="I5754" s="4" t="s">
        <v>6644</v>
      </c>
    </row>
    <row r="5755" spans="1:9" ht="30" x14ac:dyDescent="0.25">
      <c r="A5755" s="3">
        <v>5754</v>
      </c>
      <c r="B5755" s="4" t="s">
        <v>28</v>
      </c>
      <c r="C5755" s="4">
        <v>27260</v>
      </c>
      <c r="D5755" s="4" t="s">
        <v>6988</v>
      </c>
      <c r="E5755" s="4" t="s">
        <v>11</v>
      </c>
      <c r="F5755" s="4">
        <v>10</v>
      </c>
      <c r="G5755" s="4">
        <v>2</v>
      </c>
      <c r="H5755" s="4" t="s">
        <v>6624</v>
      </c>
      <c r="I5755" s="4" t="s">
        <v>6647</v>
      </c>
    </row>
    <row r="5756" spans="1:9" ht="45" x14ac:dyDescent="0.25">
      <c r="A5756" s="3">
        <v>5755</v>
      </c>
      <c r="B5756" s="4" t="s">
        <v>28</v>
      </c>
      <c r="C5756" s="4">
        <v>28967</v>
      </c>
      <c r="D5756" s="4" t="s">
        <v>6710</v>
      </c>
      <c r="E5756" s="4" t="s">
        <v>6989</v>
      </c>
      <c r="F5756" s="4">
        <v>52</v>
      </c>
      <c r="G5756" s="4">
        <v>10.4</v>
      </c>
      <c r="H5756" s="4" t="s">
        <v>6624</v>
      </c>
      <c r="I5756" s="4" t="s">
        <v>6644</v>
      </c>
    </row>
    <row r="5757" spans="1:9" ht="60" x14ac:dyDescent="0.25">
      <c r="A5757" s="3">
        <v>5756</v>
      </c>
      <c r="B5757" s="4" t="s">
        <v>28</v>
      </c>
      <c r="C5757" s="4">
        <v>29863</v>
      </c>
      <c r="D5757" s="4" t="s">
        <v>6635</v>
      </c>
      <c r="E5757" s="4" t="s">
        <v>2902</v>
      </c>
      <c r="F5757" s="4">
        <v>99</v>
      </c>
      <c r="G5757" s="4">
        <v>19.8</v>
      </c>
      <c r="H5757" s="4" t="s">
        <v>6624</v>
      </c>
      <c r="I5757" s="4" t="s">
        <v>6644</v>
      </c>
    </row>
    <row r="5758" spans="1:9" x14ac:dyDescent="0.25">
      <c r="A5758" s="3">
        <v>5757</v>
      </c>
      <c r="B5758" s="4" t="s">
        <v>28</v>
      </c>
      <c r="C5758" s="4">
        <v>33476</v>
      </c>
      <c r="D5758" s="4" t="s">
        <v>3576</v>
      </c>
      <c r="E5758" s="4" t="s">
        <v>139</v>
      </c>
      <c r="F5758" s="4">
        <v>40</v>
      </c>
      <c r="G5758" s="4">
        <v>8</v>
      </c>
      <c r="H5758" s="4" t="s">
        <v>6624</v>
      </c>
      <c r="I5758" s="4" t="s">
        <v>6626</v>
      </c>
    </row>
    <row r="5759" spans="1:9" ht="45" x14ac:dyDescent="0.25">
      <c r="A5759" s="3">
        <v>5758</v>
      </c>
      <c r="B5759" s="8" t="s">
        <v>28</v>
      </c>
      <c r="C5759" s="8">
        <v>41041</v>
      </c>
      <c r="D5759" s="8" t="s">
        <v>6990</v>
      </c>
      <c r="E5759" s="8" t="s">
        <v>1904</v>
      </c>
      <c r="F5759" s="8">
        <v>40</v>
      </c>
      <c r="G5759" s="8">
        <f>F5760*0.21</f>
        <v>6.72</v>
      </c>
      <c r="H5759" s="8" t="s">
        <v>6624</v>
      </c>
      <c r="I5759" s="8" t="s">
        <v>6662</v>
      </c>
    </row>
    <row r="5760" spans="1:9" ht="45" x14ac:dyDescent="0.25">
      <c r="A5760" s="3">
        <v>5759</v>
      </c>
      <c r="B5760" s="6" t="s">
        <v>28</v>
      </c>
      <c r="C5760" s="6">
        <v>42056</v>
      </c>
      <c r="D5760" s="6" t="s">
        <v>6706</v>
      </c>
      <c r="E5760" s="6" t="s">
        <v>6991</v>
      </c>
      <c r="F5760" s="6">
        <v>32</v>
      </c>
      <c r="G5760" s="4">
        <f>F5761*0.21</f>
        <v>40.53</v>
      </c>
      <c r="H5760" s="6" t="s">
        <v>6624</v>
      </c>
      <c r="I5760" s="6" t="s">
        <v>6671</v>
      </c>
    </row>
    <row r="5761" spans="1:9" ht="30" x14ac:dyDescent="0.25">
      <c r="A5761" s="3">
        <v>5760</v>
      </c>
      <c r="B5761" s="6" t="s">
        <v>28</v>
      </c>
      <c r="C5761" s="6">
        <v>42923</v>
      </c>
      <c r="D5761" s="6" t="s">
        <v>6992</v>
      </c>
      <c r="E5761" s="6" t="s">
        <v>146</v>
      </c>
      <c r="F5761" s="6">
        <v>193</v>
      </c>
      <c r="G5761" s="4">
        <f>F5762*0.21</f>
        <v>0.84</v>
      </c>
      <c r="H5761" s="6" t="s">
        <v>6624</v>
      </c>
      <c r="I5761" s="6" t="s">
        <v>6675</v>
      </c>
    </row>
    <row r="5762" spans="1:9" x14ac:dyDescent="0.25">
      <c r="A5762" s="3">
        <v>5761</v>
      </c>
      <c r="B5762" s="3" t="s">
        <v>28</v>
      </c>
      <c r="C5762" s="3">
        <v>58492</v>
      </c>
      <c r="D5762" s="3" t="s">
        <v>6993</v>
      </c>
      <c r="E5762" s="3" t="s">
        <v>6646</v>
      </c>
      <c r="F5762" s="3">
        <v>4</v>
      </c>
      <c r="G5762" s="3">
        <v>0.84</v>
      </c>
      <c r="H5762" s="3" t="s">
        <v>6624</v>
      </c>
      <c r="I5762" s="3" t="s">
        <v>6702</v>
      </c>
    </row>
    <row r="5763" spans="1:9" ht="60" x14ac:dyDescent="0.25">
      <c r="A5763" s="3">
        <v>5762</v>
      </c>
      <c r="B5763" s="8" t="s">
        <v>28</v>
      </c>
      <c r="C5763" s="8">
        <v>60643</v>
      </c>
      <c r="D5763" s="8" t="s">
        <v>1000</v>
      </c>
      <c r="E5763" s="8" t="s">
        <v>6994</v>
      </c>
      <c r="F5763" s="8">
        <v>25</v>
      </c>
      <c r="G5763" s="8">
        <f>F5764*0.21</f>
        <v>2.1</v>
      </c>
      <c r="H5763" s="8" t="s">
        <v>6624</v>
      </c>
      <c r="I5763" s="8" t="s">
        <v>6709</v>
      </c>
    </row>
    <row r="5764" spans="1:9" x14ac:dyDescent="0.25">
      <c r="A5764" s="3">
        <v>5763</v>
      </c>
      <c r="B5764" s="9" t="s">
        <v>28</v>
      </c>
      <c r="C5764" s="3">
        <v>60657</v>
      </c>
      <c r="D5764" s="3" t="s">
        <v>6842</v>
      </c>
      <c r="E5764" s="3" t="s">
        <v>4223</v>
      </c>
      <c r="F5764" s="3">
        <v>10</v>
      </c>
      <c r="G5764" s="3">
        <f>F5764*0.21</f>
        <v>2.1</v>
      </c>
      <c r="H5764" s="3" t="s">
        <v>6624</v>
      </c>
      <c r="I5764" s="3" t="s">
        <v>6709</v>
      </c>
    </row>
    <row r="5765" spans="1:9" x14ac:dyDescent="0.25">
      <c r="A5765" s="3">
        <v>5764</v>
      </c>
      <c r="B5765" s="3" t="s">
        <v>28</v>
      </c>
      <c r="C5765" s="3">
        <v>60913</v>
      </c>
      <c r="D5765" s="3" t="s">
        <v>6995</v>
      </c>
      <c r="E5765" s="3" t="s">
        <v>6996</v>
      </c>
      <c r="F5765" s="3">
        <v>250</v>
      </c>
      <c r="G5765" s="3">
        <f>F5766*0.21</f>
        <v>0.84</v>
      </c>
      <c r="H5765" s="3" t="s">
        <v>6624</v>
      </c>
      <c r="I5765" s="3" t="s">
        <v>6997</v>
      </c>
    </row>
    <row r="5766" spans="1:9" ht="45" x14ac:dyDescent="0.25">
      <c r="A5766" s="3">
        <v>5765</v>
      </c>
      <c r="B5766" s="8" t="s">
        <v>28</v>
      </c>
      <c r="C5766" s="8">
        <v>62776</v>
      </c>
      <c r="D5766" s="8" t="s">
        <v>3255</v>
      </c>
      <c r="E5766" s="8" t="s">
        <v>6930</v>
      </c>
      <c r="F5766" s="8">
        <v>4</v>
      </c>
      <c r="G5766" s="8">
        <f>F5766*0.21</f>
        <v>0.84</v>
      </c>
      <c r="H5766" s="8" t="s">
        <v>6624</v>
      </c>
      <c r="I5766" s="8" t="s">
        <v>6685</v>
      </c>
    </row>
    <row r="5767" spans="1:9" x14ac:dyDescent="0.25">
      <c r="A5767" s="3">
        <v>5766</v>
      </c>
      <c r="B5767" s="17" t="s">
        <v>28</v>
      </c>
      <c r="C5767" s="17">
        <v>62803</v>
      </c>
      <c r="D5767" s="17" t="s">
        <v>6948</v>
      </c>
      <c r="E5767" s="17" t="s">
        <v>1520</v>
      </c>
      <c r="F5767" s="17">
        <v>3</v>
      </c>
      <c r="G5767" s="17">
        <f>F5767*0.21</f>
        <v>0.63</v>
      </c>
      <c r="H5767" s="17" t="s">
        <v>6624</v>
      </c>
      <c r="I5767" s="17" t="s">
        <v>6998</v>
      </c>
    </row>
    <row r="5768" spans="1:9" x14ac:dyDescent="0.25">
      <c r="A5768" s="3">
        <v>5767</v>
      </c>
      <c r="B5768" s="17" t="s">
        <v>28</v>
      </c>
      <c r="C5768" s="17">
        <v>62807</v>
      </c>
      <c r="D5768" s="17" t="s">
        <v>6948</v>
      </c>
      <c r="E5768" s="17" t="s">
        <v>3987</v>
      </c>
      <c r="F5768" s="17">
        <v>3</v>
      </c>
      <c r="G5768" s="17">
        <f>F5768*0.21</f>
        <v>0.63</v>
      </c>
      <c r="H5768" s="17" t="s">
        <v>6624</v>
      </c>
      <c r="I5768" s="17" t="s">
        <v>6684</v>
      </c>
    </row>
    <row r="5769" spans="1:9" ht="30" x14ac:dyDescent="0.25">
      <c r="A5769" s="3">
        <v>5768</v>
      </c>
      <c r="B5769" s="4" t="s">
        <v>34</v>
      </c>
      <c r="C5769" s="4">
        <v>5034</v>
      </c>
      <c r="D5769" s="4" t="s">
        <v>4048</v>
      </c>
      <c r="E5769" s="4" t="s">
        <v>36</v>
      </c>
      <c r="F5769" s="4">
        <v>8</v>
      </c>
      <c r="G5769" s="4">
        <v>1.6</v>
      </c>
      <c r="H5769" s="4" t="s">
        <v>6624</v>
      </c>
      <c r="I5769" s="4" t="s">
        <v>6626</v>
      </c>
    </row>
    <row r="5770" spans="1:9" ht="30" x14ac:dyDescent="0.25">
      <c r="A5770" s="3">
        <v>5769</v>
      </c>
      <c r="B5770" s="4" t="s">
        <v>34</v>
      </c>
      <c r="C5770" s="4">
        <v>10611</v>
      </c>
      <c r="D5770" s="4" t="s">
        <v>388</v>
      </c>
      <c r="E5770" s="4" t="s">
        <v>36</v>
      </c>
      <c r="F5770" s="4">
        <v>4</v>
      </c>
      <c r="G5770" s="4">
        <v>0.8</v>
      </c>
      <c r="H5770" s="4" t="s">
        <v>6624</v>
      </c>
      <c r="I5770" s="4" t="s">
        <v>6647</v>
      </c>
    </row>
    <row r="5771" spans="1:9" ht="30" x14ac:dyDescent="0.25">
      <c r="A5771" s="3">
        <v>5770</v>
      </c>
      <c r="B5771" s="4" t="s">
        <v>34</v>
      </c>
      <c r="C5771" s="4">
        <v>13986</v>
      </c>
      <c r="D5771" s="4" t="s">
        <v>3285</v>
      </c>
      <c r="E5771" s="4" t="s">
        <v>36</v>
      </c>
      <c r="F5771" s="4">
        <v>8</v>
      </c>
      <c r="G5771" s="4">
        <v>1.6</v>
      </c>
      <c r="H5771" s="4" t="s">
        <v>6624</v>
      </c>
      <c r="I5771" s="4" t="s">
        <v>6626</v>
      </c>
    </row>
    <row r="5772" spans="1:9" ht="45" x14ac:dyDescent="0.25">
      <c r="A5772" s="3">
        <v>5771</v>
      </c>
      <c r="B5772" s="12" t="s">
        <v>34</v>
      </c>
      <c r="C5772" s="12">
        <v>19918</v>
      </c>
      <c r="D5772" s="12" t="s">
        <v>6999</v>
      </c>
      <c r="E5772" s="12" t="s">
        <v>36</v>
      </c>
      <c r="F5772" s="12">
        <v>7</v>
      </c>
      <c r="G5772" s="12">
        <v>1.4000000000000001</v>
      </c>
      <c r="H5772" s="12" t="s">
        <v>6624</v>
      </c>
      <c r="I5772" s="12" t="s">
        <v>6626</v>
      </c>
    </row>
    <row r="5773" spans="1:9" ht="30" x14ac:dyDescent="0.25">
      <c r="A5773" s="3">
        <v>5772</v>
      </c>
      <c r="B5773" s="4" t="s">
        <v>34</v>
      </c>
      <c r="C5773" s="4">
        <v>21994</v>
      </c>
      <c r="D5773" s="4" t="s">
        <v>3276</v>
      </c>
      <c r="E5773" s="4" t="s">
        <v>36</v>
      </c>
      <c r="F5773" s="4">
        <v>1</v>
      </c>
      <c r="G5773" s="4">
        <v>0.2</v>
      </c>
      <c r="H5773" s="4" t="s">
        <v>6624</v>
      </c>
      <c r="I5773" s="4" t="s">
        <v>6626</v>
      </c>
    </row>
    <row r="5774" spans="1:9" ht="30" x14ac:dyDescent="0.25">
      <c r="A5774" s="3">
        <v>5773</v>
      </c>
      <c r="B5774" s="4" t="s">
        <v>34</v>
      </c>
      <c r="C5774" s="4">
        <v>24192</v>
      </c>
      <c r="D5774" s="4" t="s">
        <v>3276</v>
      </c>
      <c r="E5774" s="4" t="s">
        <v>36</v>
      </c>
      <c r="F5774" s="4">
        <v>4</v>
      </c>
      <c r="G5774" s="4">
        <v>0.8</v>
      </c>
      <c r="H5774" s="4" t="s">
        <v>6624</v>
      </c>
      <c r="I5774" s="4" t="s">
        <v>6626</v>
      </c>
    </row>
    <row r="5775" spans="1:9" ht="45" x14ac:dyDescent="0.25">
      <c r="A5775" s="3">
        <v>5774</v>
      </c>
      <c r="B5775" s="4" t="s">
        <v>34</v>
      </c>
      <c r="C5775" s="4">
        <v>24755</v>
      </c>
      <c r="D5775" s="4" t="s">
        <v>7000</v>
      </c>
      <c r="E5775" s="4" t="s">
        <v>36</v>
      </c>
      <c r="F5775" s="4">
        <v>4</v>
      </c>
      <c r="G5775" s="4">
        <v>0.8</v>
      </c>
      <c r="H5775" s="4" t="s">
        <v>6624</v>
      </c>
      <c r="I5775" s="4" t="s">
        <v>6626</v>
      </c>
    </row>
    <row r="5776" spans="1:9" ht="30" x14ac:dyDescent="0.25">
      <c r="A5776" s="3">
        <v>5775</v>
      </c>
      <c r="B5776" s="4" t="s">
        <v>34</v>
      </c>
      <c r="C5776" s="4">
        <v>25117</v>
      </c>
      <c r="D5776" s="4" t="s">
        <v>7001</v>
      </c>
      <c r="E5776" s="4" t="s">
        <v>36</v>
      </c>
      <c r="F5776" s="4">
        <v>6</v>
      </c>
      <c r="G5776" s="4">
        <v>1.2000000000000002</v>
      </c>
      <c r="H5776" s="4" t="s">
        <v>6624</v>
      </c>
      <c r="I5776" s="4" t="s">
        <v>6626</v>
      </c>
    </row>
    <row r="5777" spans="1:9" ht="30" x14ac:dyDescent="0.25">
      <c r="A5777" s="3">
        <v>5776</v>
      </c>
      <c r="B5777" s="4" t="s">
        <v>34</v>
      </c>
      <c r="C5777" s="4">
        <v>26338</v>
      </c>
      <c r="D5777" s="4" t="s">
        <v>3276</v>
      </c>
      <c r="E5777" s="4" t="s">
        <v>36</v>
      </c>
      <c r="F5777" s="4">
        <v>4</v>
      </c>
      <c r="G5777" s="4">
        <v>0.8</v>
      </c>
      <c r="H5777" s="4" t="s">
        <v>6624</v>
      </c>
      <c r="I5777" s="4" t="s">
        <v>6626</v>
      </c>
    </row>
    <row r="5778" spans="1:9" ht="60" x14ac:dyDescent="0.25">
      <c r="A5778" s="3">
        <v>5777</v>
      </c>
      <c r="B5778" s="4" t="s">
        <v>34</v>
      </c>
      <c r="C5778" s="4">
        <v>26341</v>
      </c>
      <c r="D5778" s="4" t="s">
        <v>1661</v>
      </c>
      <c r="E5778" s="4" t="s">
        <v>36</v>
      </c>
      <c r="F5778" s="4">
        <v>14</v>
      </c>
      <c r="G5778" s="4">
        <v>2.8000000000000003</v>
      </c>
      <c r="H5778" s="4" t="s">
        <v>6624</v>
      </c>
      <c r="I5778" s="4" t="s">
        <v>6641</v>
      </c>
    </row>
    <row r="5779" spans="1:9" ht="45" x14ac:dyDescent="0.25">
      <c r="A5779" s="3">
        <v>5778</v>
      </c>
      <c r="B5779" s="4" t="s">
        <v>34</v>
      </c>
      <c r="C5779" s="4">
        <v>26903</v>
      </c>
      <c r="D5779" s="4" t="s">
        <v>2036</v>
      </c>
      <c r="E5779" s="4" t="s">
        <v>59</v>
      </c>
      <c r="F5779" s="4">
        <v>25</v>
      </c>
      <c r="G5779" s="4">
        <v>5</v>
      </c>
      <c r="H5779" s="4" t="s">
        <v>6624</v>
      </c>
      <c r="I5779" s="4" t="s">
        <v>6801</v>
      </c>
    </row>
    <row r="5780" spans="1:9" ht="45" x14ac:dyDescent="0.25">
      <c r="A5780" s="3">
        <v>5779</v>
      </c>
      <c r="B5780" s="4" t="s">
        <v>34</v>
      </c>
      <c r="C5780" s="4">
        <v>26904</v>
      </c>
      <c r="D5780" s="4" t="s">
        <v>2036</v>
      </c>
      <c r="E5780" s="4" t="s">
        <v>59</v>
      </c>
      <c r="F5780" s="4">
        <v>25</v>
      </c>
      <c r="G5780" s="4">
        <v>5</v>
      </c>
      <c r="H5780" s="4" t="s">
        <v>6624</v>
      </c>
      <c r="I5780" s="4" t="s">
        <v>6801</v>
      </c>
    </row>
    <row r="5781" spans="1:9" ht="45" x14ac:dyDescent="0.25">
      <c r="A5781" s="3">
        <v>5780</v>
      </c>
      <c r="B5781" s="4" t="s">
        <v>34</v>
      </c>
      <c r="C5781" s="4">
        <v>26905</v>
      </c>
      <c r="D5781" s="4" t="s">
        <v>2036</v>
      </c>
      <c r="E5781" s="4" t="s">
        <v>59</v>
      </c>
      <c r="F5781" s="4">
        <v>25</v>
      </c>
      <c r="G5781" s="4">
        <v>5</v>
      </c>
      <c r="H5781" s="4" t="s">
        <v>6624</v>
      </c>
      <c r="I5781" s="4" t="s">
        <v>6801</v>
      </c>
    </row>
    <row r="5782" spans="1:9" ht="45" x14ac:dyDescent="0.25">
      <c r="A5782" s="3">
        <v>5781</v>
      </c>
      <c r="B5782" s="4" t="s">
        <v>34</v>
      </c>
      <c r="C5782" s="4">
        <v>26906</v>
      </c>
      <c r="D5782" s="4" t="s">
        <v>2036</v>
      </c>
      <c r="E5782" s="4" t="s">
        <v>59</v>
      </c>
      <c r="F5782" s="4">
        <v>25</v>
      </c>
      <c r="G5782" s="4">
        <v>5</v>
      </c>
      <c r="H5782" s="4" t="s">
        <v>6624</v>
      </c>
      <c r="I5782" s="4" t="s">
        <v>6801</v>
      </c>
    </row>
    <row r="5783" spans="1:9" ht="30" x14ac:dyDescent="0.25">
      <c r="A5783" s="3">
        <v>5782</v>
      </c>
      <c r="B5783" s="4" t="s">
        <v>34</v>
      </c>
      <c r="C5783" s="4">
        <v>27276</v>
      </c>
      <c r="D5783" s="4" t="s">
        <v>3276</v>
      </c>
      <c r="E5783" s="4" t="s">
        <v>2702</v>
      </c>
      <c r="F5783" s="4">
        <v>5</v>
      </c>
      <c r="G5783" s="4">
        <v>1</v>
      </c>
      <c r="H5783" s="4" t="s">
        <v>6624</v>
      </c>
      <c r="I5783" s="4" t="s">
        <v>6625</v>
      </c>
    </row>
    <row r="5784" spans="1:9" ht="45" x14ac:dyDescent="0.25">
      <c r="A5784" s="3">
        <v>5783</v>
      </c>
      <c r="B5784" s="12" t="s">
        <v>34</v>
      </c>
      <c r="C5784" s="12">
        <v>28102</v>
      </c>
      <c r="D5784" s="12" t="s">
        <v>7002</v>
      </c>
      <c r="E5784" s="12" t="s">
        <v>36</v>
      </c>
      <c r="F5784" s="12">
        <v>2</v>
      </c>
      <c r="G5784" s="12">
        <v>0.4</v>
      </c>
      <c r="H5784" s="12" t="s">
        <v>6624</v>
      </c>
      <c r="I5784" s="12" t="s">
        <v>6626</v>
      </c>
    </row>
    <row r="5785" spans="1:9" ht="30" x14ac:dyDescent="0.25">
      <c r="A5785" s="3">
        <v>5784</v>
      </c>
      <c r="B5785" s="4" t="s">
        <v>34</v>
      </c>
      <c r="C5785" s="4">
        <v>29930</v>
      </c>
      <c r="D5785" s="4" t="s">
        <v>3276</v>
      </c>
      <c r="E5785" s="4" t="s">
        <v>36</v>
      </c>
      <c r="F5785" s="4">
        <v>2</v>
      </c>
      <c r="G5785" s="4">
        <v>0.4</v>
      </c>
      <c r="H5785" s="4" t="s">
        <v>6624</v>
      </c>
      <c r="I5785" s="4" t="s">
        <v>6658</v>
      </c>
    </row>
    <row r="5786" spans="1:9" ht="30" x14ac:dyDescent="0.25">
      <c r="A5786" s="3">
        <v>5785</v>
      </c>
      <c r="B5786" s="4" t="s">
        <v>34</v>
      </c>
      <c r="C5786" s="4">
        <v>32206</v>
      </c>
      <c r="D5786" s="4" t="s">
        <v>3276</v>
      </c>
      <c r="E5786" s="4" t="s">
        <v>36</v>
      </c>
      <c r="F5786" s="4">
        <v>4</v>
      </c>
      <c r="G5786" s="4">
        <v>0.8</v>
      </c>
      <c r="H5786" s="4" t="s">
        <v>6624</v>
      </c>
      <c r="I5786" s="4" t="s">
        <v>6658</v>
      </c>
    </row>
    <row r="5787" spans="1:9" ht="30" x14ac:dyDescent="0.25">
      <c r="A5787" s="3">
        <v>5786</v>
      </c>
      <c r="B5787" s="4" t="s">
        <v>34</v>
      </c>
      <c r="C5787" s="4">
        <v>32207</v>
      </c>
      <c r="D5787" s="4" t="s">
        <v>3276</v>
      </c>
      <c r="E5787" s="4" t="s">
        <v>36</v>
      </c>
      <c r="F5787" s="4">
        <v>2</v>
      </c>
      <c r="G5787" s="4">
        <v>0.4</v>
      </c>
      <c r="H5787" s="4" t="s">
        <v>6624</v>
      </c>
      <c r="I5787" s="4" t="s">
        <v>6627</v>
      </c>
    </row>
    <row r="5788" spans="1:9" ht="30" x14ac:dyDescent="0.25">
      <c r="A5788" s="3">
        <v>5787</v>
      </c>
      <c r="B5788" s="4" t="s">
        <v>34</v>
      </c>
      <c r="C5788" s="4">
        <v>32373</v>
      </c>
      <c r="D5788" s="4" t="s">
        <v>3276</v>
      </c>
      <c r="E5788" s="4" t="s">
        <v>36</v>
      </c>
      <c r="F5788" s="4">
        <v>1</v>
      </c>
      <c r="G5788" s="4">
        <v>0.2</v>
      </c>
      <c r="H5788" s="4" t="s">
        <v>6624</v>
      </c>
      <c r="I5788" s="4" t="s">
        <v>6666</v>
      </c>
    </row>
    <row r="5789" spans="1:9" ht="45" x14ac:dyDescent="0.25">
      <c r="A5789" s="3">
        <v>5788</v>
      </c>
      <c r="B5789" s="4" t="s">
        <v>34</v>
      </c>
      <c r="C5789" s="4">
        <v>33587</v>
      </c>
      <c r="D5789" s="4" t="s">
        <v>7003</v>
      </c>
      <c r="E5789" s="4" t="s">
        <v>2704</v>
      </c>
      <c r="F5789" s="4">
        <v>2</v>
      </c>
      <c r="G5789" s="4">
        <v>0.4</v>
      </c>
      <c r="H5789" s="4" t="s">
        <v>6624</v>
      </c>
      <c r="I5789" s="4" t="s">
        <v>6626</v>
      </c>
    </row>
    <row r="5790" spans="1:9" ht="30" x14ac:dyDescent="0.25">
      <c r="A5790" s="3">
        <v>5789</v>
      </c>
      <c r="B5790" s="4" t="s">
        <v>34</v>
      </c>
      <c r="C5790" s="4">
        <v>34575</v>
      </c>
      <c r="D5790" s="4" t="s">
        <v>3276</v>
      </c>
      <c r="E5790" s="4" t="s">
        <v>36</v>
      </c>
      <c r="F5790" s="4">
        <v>4</v>
      </c>
      <c r="G5790" s="4">
        <v>0.8</v>
      </c>
      <c r="H5790" s="4" t="s">
        <v>6624</v>
      </c>
      <c r="I5790" s="4" t="s">
        <v>6626</v>
      </c>
    </row>
    <row r="5791" spans="1:9" ht="30" x14ac:dyDescent="0.25">
      <c r="A5791" s="3">
        <v>5790</v>
      </c>
      <c r="B5791" s="4" t="s">
        <v>34</v>
      </c>
      <c r="C5791" s="4">
        <v>35001</v>
      </c>
      <c r="D5791" s="4" t="s">
        <v>7004</v>
      </c>
      <c r="E5791" s="4" t="s">
        <v>36</v>
      </c>
      <c r="F5791" s="4">
        <v>4</v>
      </c>
      <c r="G5791" s="4">
        <v>0.8</v>
      </c>
      <c r="H5791" s="4" t="s">
        <v>6624</v>
      </c>
      <c r="I5791" s="4" t="s">
        <v>6626</v>
      </c>
    </row>
    <row r="5792" spans="1:9" ht="30" x14ac:dyDescent="0.25">
      <c r="A5792" s="3">
        <v>5791</v>
      </c>
      <c r="B5792" s="4" t="s">
        <v>34</v>
      </c>
      <c r="C5792" s="4">
        <v>35148</v>
      </c>
      <c r="D5792" s="38" t="s">
        <v>7005</v>
      </c>
      <c r="E5792" s="4" t="s">
        <v>36</v>
      </c>
      <c r="F5792" s="4">
        <v>4</v>
      </c>
      <c r="G5792" s="4">
        <v>0.85</v>
      </c>
      <c r="H5792" s="4" t="s">
        <v>6624</v>
      </c>
      <c r="I5792" s="4" t="s">
        <v>6675</v>
      </c>
    </row>
    <row r="5793" spans="1:9" ht="60" x14ac:dyDescent="0.25">
      <c r="A5793" s="3">
        <v>5792</v>
      </c>
      <c r="B5793" s="8" t="s">
        <v>34</v>
      </c>
      <c r="C5793" s="8">
        <v>36915</v>
      </c>
      <c r="D5793" s="8" t="s">
        <v>2458</v>
      </c>
      <c r="E5793" s="8" t="s">
        <v>36</v>
      </c>
      <c r="F5793" s="8">
        <v>1</v>
      </c>
      <c r="G5793" s="8">
        <v>0.21</v>
      </c>
      <c r="H5793" s="8" t="s">
        <v>6624</v>
      </c>
      <c r="I5793" s="8" t="s">
        <v>6675</v>
      </c>
    </row>
    <row r="5794" spans="1:9" ht="45" x14ac:dyDescent="0.25">
      <c r="A5794" s="3">
        <v>5793</v>
      </c>
      <c r="B5794" s="14" t="s">
        <v>43</v>
      </c>
      <c r="C5794" s="6">
        <v>37605</v>
      </c>
      <c r="D5794" s="14" t="s">
        <v>4087</v>
      </c>
      <c r="E5794" s="14" t="s">
        <v>36</v>
      </c>
      <c r="F5794" s="14">
        <v>4</v>
      </c>
      <c r="G5794" s="6">
        <f t="shared" ref="G5794:G5803" si="182">F5795*0.21</f>
        <v>3.36</v>
      </c>
      <c r="H5794" s="14" t="s">
        <v>6624</v>
      </c>
      <c r="I5794" s="14" t="s">
        <v>6702</v>
      </c>
    </row>
    <row r="5795" spans="1:9" ht="45" x14ac:dyDescent="0.25">
      <c r="A5795" s="3">
        <v>5794</v>
      </c>
      <c r="B5795" s="14" t="s">
        <v>43</v>
      </c>
      <c r="C5795" s="6">
        <v>37631</v>
      </c>
      <c r="D5795" s="14" t="s">
        <v>4087</v>
      </c>
      <c r="E5795" s="14" t="s">
        <v>36</v>
      </c>
      <c r="F5795" s="14">
        <v>16</v>
      </c>
      <c r="G5795" s="6">
        <f t="shared" si="182"/>
        <v>0.42</v>
      </c>
      <c r="H5795" s="14" t="s">
        <v>6624</v>
      </c>
      <c r="I5795" s="14" t="s">
        <v>6703</v>
      </c>
    </row>
    <row r="5796" spans="1:9" ht="45" x14ac:dyDescent="0.25">
      <c r="A5796" s="3">
        <v>5795</v>
      </c>
      <c r="B5796" s="8" t="s">
        <v>43</v>
      </c>
      <c r="C5796" s="8">
        <v>38846</v>
      </c>
      <c r="D5796" s="8" t="s">
        <v>7006</v>
      </c>
      <c r="E5796" s="8" t="s">
        <v>36</v>
      </c>
      <c r="F5796" s="8">
        <v>2</v>
      </c>
      <c r="G5796" s="8">
        <f t="shared" si="182"/>
        <v>0.84</v>
      </c>
      <c r="H5796" s="8" t="s">
        <v>6624</v>
      </c>
      <c r="I5796" s="8" t="s">
        <v>6671</v>
      </c>
    </row>
    <row r="5797" spans="1:9" ht="30" x14ac:dyDescent="0.25">
      <c r="A5797" s="3">
        <v>5796</v>
      </c>
      <c r="B5797" s="8" t="s">
        <v>34</v>
      </c>
      <c r="C5797" s="20">
        <v>39036</v>
      </c>
      <c r="D5797" s="20" t="s">
        <v>7007</v>
      </c>
      <c r="E5797" s="20" t="s">
        <v>36</v>
      </c>
      <c r="F5797" s="20">
        <v>4</v>
      </c>
      <c r="G5797" s="8">
        <f t="shared" si="182"/>
        <v>0.84</v>
      </c>
      <c r="H5797" s="20" t="s">
        <v>6624</v>
      </c>
      <c r="I5797" s="20" t="s">
        <v>7008</v>
      </c>
    </row>
    <row r="5798" spans="1:9" ht="45" x14ac:dyDescent="0.25">
      <c r="A5798" s="3">
        <v>5797</v>
      </c>
      <c r="B5798" s="8" t="s">
        <v>43</v>
      </c>
      <c r="C5798" s="8">
        <v>42232</v>
      </c>
      <c r="D5798" s="8" t="s">
        <v>7009</v>
      </c>
      <c r="E5798" s="8" t="s">
        <v>7010</v>
      </c>
      <c r="F5798" s="8">
        <v>4</v>
      </c>
      <c r="G5798" s="8">
        <f t="shared" si="182"/>
        <v>0.63</v>
      </c>
      <c r="H5798" s="8" t="s">
        <v>6624</v>
      </c>
      <c r="I5798" s="8" t="s">
        <v>6709</v>
      </c>
    </row>
    <row r="5799" spans="1:9" x14ac:dyDescent="0.25">
      <c r="A5799" s="3">
        <v>5798</v>
      </c>
      <c r="B5799" s="8" t="s">
        <v>43</v>
      </c>
      <c r="C5799" s="8">
        <v>43590</v>
      </c>
      <c r="D5799" s="8" t="s">
        <v>7011</v>
      </c>
      <c r="E5799" s="8" t="s">
        <v>36</v>
      </c>
      <c r="F5799" s="8">
        <v>3</v>
      </c>
      <c r="G5799" s="8">
        <f t="shared" si="182"/>
        <v>1.26</v>
      </c>
      <c r="H5799" s="8" t="s">
        <v>6624</v>
      </c>
      <c r="I5799" s="8" t="s">
        <v>6703</v>
      </c>
    </row>
    <row r="5800" spans="1:9" ht="60" x14ac:dyDescent="0.25">
      <c r="A5800" s="3">
        <v>5799</v>
      </c>
      <c r="B5800" s="8" t="s">
        <v>43</v>
      </c>
      <c r="C5800" s="8">
        <v>45666</v>
      </c>
      <c r="D5800" s="8" t="s">
        <v>2518</v>
      </c>
      <c r="E5800" s="8" t="s">
        <v>36</v>
      </c>
      <c r="F5800" s="8">
        <v>6</v>
      </c>
      <c r="G5800" s="8">
        <f t="shared" si="182"/>
        <v>0.84</v>
      </c>
      <c r="H5800" s="8" t="s">
        <v>6624</v>
      </c>
      <c r="I5800" s="8" t="s">
        <v>6703</v>
      </c>
    </row>
    <row r="5801" spans="1:9" ht="30" x14ac:dyDescent="0.25">
      <c r="A5801" s="3">
        <v>5800</v>
      </c>
      <c r="B5801" s="8" t="s">
        <v>43</v>
      </c>
      <c r="C5801" s="8">
        <v>46497</v>
      </c>
      <c r="D5801" s="8" t="s">
        <v>7012</v>
      </c>
      <c r="E5801" s="8" t="s">
        <v>36</v>
      </c>
      <c r="F5801" s="8">
        <v>4</v>
      </c>
      <c r="G5801" s="8">
        <f t="shared" si="182"/>
        <v>0.84</v>
      </c>
      <c r="H5801" s="8" t="s">
        <v>6624</v>
      </c>
      <c r="I5801" s="8" t="s">
        <v>6703</v>
      </c>
    </row>
    <row r="5802" spans="1:9" ht="75" x14ac:dyDescent="0.25">
      <c r="A5802" s="3">
        <v>5801</v>
      </c>
      <c r="B5802" s="16" t="s">
        <v>43</v>
      </c>
      <c r="C5802" s="16">
        <v>53216</v>
      </c>
      <c r="D5802" s="16" t="s">
        <v>7013</v>
      </c>
      <c r="E5802" s="16" t="s">
        <v>36</v>
      </c>
      <c r="F5802" s="16">
        <v>4</v>
      </c>
      <c r="G5802" s="8">
        <f t="shared" si="182"/>
        <v>0.84</v>
      </c>
      <c r="H5802" s="16" t="s">
        <v>6624</v>
      </c>
      <c r="I5802" s="16" t="s">
        <v>6703</v>
      </c>
    </row>
    <row r="5803" spans="1:9" ht="30" x14ac:dyDescent="0.25">
      <c r="A5803" s="3">
        <v>5802</v>
      </c>
      <c r="B5803" s="14" t="s">
        <v>43</v>
      </c>
      <c r="C5803" s="14">
        <v>53801</v>
      </c>
      <c r="D5803" s="14" t="s">
        <v>7014</v>
      </c>
      <c r="E5803" s="14" t="s">
        <v>36</v>
      </c>
      <c r="F5803" s="14">
        <v>4</v>
      </c>
      <c r="G5803" s="8">
        <f t="shared" si="182"/>
        <v>3.36</v>
      </c>
      <c r="H5803" s="14" t="s">
        <v>6624</v>
      </c>
      <c r="I5803" s="14" t="s">
        <v>6703</v>
      </c>
    </row>
    <row r="5804" spans="1:9" ht="30" x14ac:dyDescent="0.25">
      <c r="A5804" s="3">
        <v>5803</v>
      </c>
      <c r="B5804" s="8" t="s">
        <v>43</v>
      </c>
      <c r="C5804" s="8">
        <v>54578</v>
      </c>
      <c r="D5804" s="8" t="s">
        <v>7015</v>
      </c>
      <c r="E5804" s="8" t="s">
        <v>36</v>
      </c>
      <c r="F5804" s="8">
        <v>16</v>
      </c>
      <c r="G5804" s="8">
        <f>0.21*F5805</f>
        <v>0.84</v>
      </c>
      <c r="H5804" s="8" t="s">
        <v>6675</v>
      </c>
      <c r="I5804" s="8" t="s">
        <v>6781</v>
      </c>
    </row>
    <row r="5805" spans="1:9" ht="45" x14ac:dyDescent="0.25">
      <c r="A5805" s="3">
        <v>5804</v>
      </c>
      <c r="B5805" s="8" t="s">
        <v>43</v>
      </c>
      <c r="C5805" s="8">
        <v>54945</v>
      </c>
      <c r="D5805" s="8" t="s">
        <v>7016</v>
      </c>
      <c r="E5805" s="8" t="s">
        <v>36</v>
      </c>
      <c r="F5805" s="8">
        <v>4</v>
      </c>
      <c r="G5805" s="8">
        <f>F5806*0.21</f>
        <v>0.84</v>
      </c>
      <c r="H5805" s="8" t="s">
        <v>6624</v>
      </c>
      <c r="I5805" s="8" t="s">
        <v>6703</v>
      </c>
    </row>
    <row r="5806" spans="1:9" ht="45" x14ac:dyDescent="0.25">
      <c r="A5806" s="3">
        <v>5805</v>
      </c>
      <c r="B5806" s="8" t="s">
        <v>43</v>
      </c>
      <c r="C5806" s="8">
        <v>56062</v>
      </c>
      <c r="D5806" s="8" t="s">
        <v>4087</v>
      </c>
      <c r="E5806" s="8" t="s">
        <v>36</v>
      </c>
      <c r="F5806" s="8">
        <v>4</v>
      </c>
      <c r="G5806" s="8">
        <f>F5807*0.21</f>
        <v>0.84</v>
      </c>
      <c r="H5806" s="8" t="s">
        <v>6624</v>
      </c>
      <c r="I5806" s="8" t="s">
        <v>6703</v>
      </c>
    </row>
    <row r="5807" spans="1:9" x14ac:dyDescent="0.25">
      <c r="A5807" s="3">
        <v>5806</v>
      </c>
      <c r="B5807" s="3" t="s">
        <v>43</v>
      </c>
      <c r="C5807" s="3">
        <v>56386</v>
      </c>
      <c r="D5807" s="3" t="s">
        <v>7017</v>
      </c>
      <c r="E5807" s="3" t="s">
        <v>36</v>
      </c>
      <c r="F5807" s="3">
        <v>4</v>
      </c>
      <c r="G5807" s="3">
        <f>F5807*0.21</f>
        <v>0.84</v>
      </c>
      <c r="H5807" s="3" t="s">
        <v>6624</v>
      </c>
      <c r="I5807" s="3" t="s">
        <v>6703</v>
      </c>
    </row>
    <row r="5808" spans="1:9" ht="30" x14ac:dyDescent="0.25">
      <c r="A5808" s="3">
        <v>5807</v>
      </c>
      <c r="B5808" s="8" t="s">
        <v>43</v>
      </c>
      <c r="C5808" s="8">
        <v>56940</v>
      </c>
      <c r="D5808" s="8" t="s">
        <v>6916</v>
      </c>
      <c r="E5808" s="8" t="s">
        <v>146</v>
      </c>
      <c r="F5808" s="8">
        <v>4</v>
      </c>
      <c r="G5808" s="8">
        <f>F5809*0.21</f>
        <v>0.84</v>
      </c>
      <c r="H5808" s="8" t="s">
        <v>6624</v>
      </c>
      <c r="I5808" s="8" t="s">
        <v>6700</v>
      </c>
    </row>
    <row r="5809" spans="1:9" x14ac:dyDescent="0.25">
      <c r="A5809" s="3">
        <v>5808</v>
      </c>
      <c r="B5809" s="9" t="s">
        <v>43</v>
      </c>
      <c r="C5809" s="3">
        <v>58628</v>
      </c>
      <c r="D5809" s="3" t="s">
        <v>1216</v>
      </c>
      <c r="E5809" s="3" t="s">
        <v>36</v>
      </c>
      <c r="F5809" s="3">
        <v>4</v>
      </c>
      <c r="G5809" s="3">
        <f>F5809*0.21</f>
        <v>0.84</v>
      </c>
      <c r="H5809" s="3" t="s">
        <v>6624</v>
      </c>
      <c r="I5809" s="3" t="s">
        <v>6703</v>
      </c>
    </row>
    <row r="5810" spans="1:9" ht="45" x14ac:dyDescent="0.25">
      <c r="A5810" s="3">
        <v>5809</v>
      </c>
      <c r="B5810" s="64" t="s">
        <v>43</v>
      </c>
      <c r="C5810" s="8">
        <v>58884</v>
      </c>
      <c r="D5810" s="64" t="s">
        <v>6745</v>
      </c>
      <c r="E5810" s="64" t="s">
        <v>7018</v>
      </c>
      <c r="F5810" s="64">
        <v>4</v>
      </c>
      <c r="G5810" s="8">
        <f>0.21*F5811</f>
        <v>0.63</v>
      </c>
      <c r="H5810" s="8" t="s">
        <v>6624</v>
      </c>
      <c r="I5810" s="64" t="s">
        <v>6681</v>
      </c>
    </row>
    <row r="5811" spans="1:9" x14ac:dyDescent="0.25">
      <c r="A5811" s="3">
        <v>5810</v>
      </c>
      <c r="B5811" s="3" t="s">
        <v>43</v>
      </c>
      <c r="C5811" s="3">
        <v>61959</v>
      </c>
      <c r="D5811" s="3" t="s">
        <v>7019</v>
      </c>
      <c r="E5811" s="3" t="s">
        <v>36</v>
      </c>
      <c r="F5811" s="3">
        <v>3</v>
      </c>
      <c r="G5811" s="3">
        <f>F5812*0.21</f>
        <v>0.84</v>
      </c>
      <c r="H5811" s="3" t="s">
        <v>6624</v>
      </c>
      <c r="I5811" s="3" t="s">
        <v>6703</v>
      </c>
    </row>
    <row r="5812" spans="1:9" x14ac:dyDescent="0.25">
      <c r="A5812" s="3">
        <v>5811</v>
      </c>
      <c r="B5812" s="3" t="s">
        <v>43</v>
      </c>
      <c r="C5812" s="3">
        <v>62714</v>
      </c>
      <c r="D5812" s="3" t="s">
        <v>1666</v>
      </c>
      <c r="E5812" s="3" t="s">
        <v>1199</v>
      </c>
      <c r="F5812" s="3">
        <v>4</v>
      </c>
      <c r="G5812" s="3">
        <f>F5813*0.21</f>
        <v>3.15</v>
      </c>
      <c r="H5812" s="3" t="s">
        <v>6624</v>
      </c>
      <c r="I5812" s="3" t="s">
        <v>6717</v>
      </c>
    </row>
    <row r="5813" spans="1:9" ht="60" x14ac:dyDescent="0.25">
      <c r="A5813" s="3">
        <v>5812</v>
      </c>
      <c r="B5813" s="4" t="s">
        <v>73</v>
      </c>
      <c r="C5813" s="4">
        <v>12431</v>
      </c>
      <c r="D5813" s="4" t="s">
        <v>6686</v>
      </c>
      <c r="E5813" s="4" t="s">
        <v>6984</v>
      </c>
      <c r="F5813" s="4">
        <v>15</v>
      </c>
      <c r="G5813" s="4">
        <v>3</v>
      </c>
      <c r="H5813" s="4" t="s">
        <v>6624</v>
      </c>
      <c r="I5813" s="4" t="s">
        <v>6644</v>
      </c>
    </row>
    <row r="5814" spans="1:9" ht="60" x14ac:dyDescent="0.25">
      <c r="A5814" s="3">
        <v>5813</v>
      </c>
      <c r="B5814" s="4" t="s">
        <v>73</v>
      </c>
      <c r="C5814" s="4">
        <v>12432</v>
      </c>
      <c r="D5814" s="4" t="s">
        <v>6686</v>
      </c>
      <c r="E5814" s="4" t="s">
        <v>6984</v>
      </c>
      <c r="F5814" s="4">
        <v>15</v>
      </c>
      <c r="G5814" s="4">
        <v>3</v>
      </c>
      <c r="H5814" s="4" t="s">
        <v>6624</v>
      </c>
      <c r="I5814" s="4" t="s">
        <v>6644</v>
      </c>
    </row>
    <row r="5815" spans="1:9" ht="30" x14ac:dyDescent="0.25">
      <c r="A5815" s="3">
        <v>5814</v>
      </c>
      <c r="B5815" s="4" t="s">
        <v>73</v>
      </c>
      <c r="C5815" s="4">
        <v>12966</v>
      </c>
      <c r="D5815" s="4" t="s">
        <v>7020</v>
      </c>
      <c r="E5815" s="4" t="s">
        <v>2702</v>
      </c>
      <c r="F5815" s="4">
        <v>5</v>
      </c>
      <c r="G5815" s="4">
        <v>1</v>
      </c>
      <c r="H5815" s="4" t="s">
        <v>6624</v>
      </c>
      <c r="I5815" s="4" t="s">
        <v>6625</v>
      </c>
    </row>
    <row r="5816" spans="1:9" ht="30" x14ac:dyDescent="0.25">
      <c r="A5816" s="3">
        <v>5815</v>
      </c>
      <c r="B5816" s="4" t="s">
        <v>73</v>
      </c>
      <c r="C5816" s="4">
        <v>15565</v>
      </c>
      <c r="D5816" s="4" t="s">
        <v>7020</v>
      </c>
      <c r="E5816" s="4" t="s">
        <v>2732</v>
      </c>
      <c r="F5816" s="4">
        <v>6</v>
      </c>
      <c r="G5816" s="4">
        <v>1.2000000000000002</v>
      </c>
      <c r="H5816" s="4" t="s">
        <v>6624</v>
      </c>
      <c r="I5816" s="4" t="s">
        <v>6625</v>
      </c>
    </row>
    <row r="5817" spans="1:9" ht="45" x14ac:dyDescent="0.25">
      <c r="A5817" s="3">
        <v>5816</v>
      </c>
      <c r="B5817" s="4" t="s">
        <v>73</v>
      </c>
      <c r="C5817" s="4">
        <v>15767</v>
      </c>
      <c r="D5817" s="4" t="s">
        <v>7021</v>
      </c>
      <c r="E5817" s="4" t="s">
        <v>59</v>
      </c>
      <c r="F5817" s="4">
        <v>3</v>
      </c>
      <c r="G5817" s="4">
        <v>0.60000000000000009</v>
      </c>
      <c r="H5817" s="4" t="s">
        <v>6624</v>
      </c>
      <c r="I5817" s="4" t="s">
        <v>6626</v>
      </c>
    </row>
    <row r="5818" spans="1:9" ht="60" x14ac:dyDescent="0.25">
      <c r="A5818" s="3">
        <v>5817</v>
      </c>
      <c r="B5818" s="4" t="s">
        <v>73</v>
      </c>
      <c r="C5818" s="4">
        <v>15863</v>
      </c>
      <c r="D5818" s="4" t="s">
        <v>6686</v>
      </c>
      <c r="E5818" s="4" t="s">
        <v>7022</v>
      </c>
      <c r="F5818" s="4">
        <v>12</v>
      </c>
      <c r="G5818" s="4">
        <v>2.4000000000000004</v>
      </c>
      <c r="H5818" s="4" t="s">
        <v>6624</v>
      </c>
      <c r="I5818" s="4" t="s">
        <v>6627</v>
      </c>
    </row>
    <row r="5819" spans="1:9" ht="30" x14ac:dyDescent="0.25">
      <c r="A5819" s="3">
        <v>5818</v>
      </c>
      <c r="B5819" s="4" t="s">
        <v>73</v>
      </c>
      <c r="C5819" s="4">
        <v>18389</v>
      </c>
      <c r="D5819" s="4" t="s">
        <v>7023</v>
      </c>
      <c r="E5819" s="4" t="s">
        <v>1837</v>
      </c>
      <c r="F5819" s="4">
        <v>15</v>
      </c>
      <c r="G5819" s="4">
        <v>3</v>
      </c>
      <c r="H5819" s="4" t="s">
        <v>6624</v>
      </c>
      <c r="I5819" s="4" t="s">
        <v>6644</v>
      </c>
    </row>
    <row r="5820" spans="1:9" ht="45" x14ac:dyDescent="0.25">
      <c r="A5820" s="3">
        <v>5819</v>
      </c>
      <c r="B5820" s="4" t="s">
        <v>73</v>
      </c>
      <c r="C5820" s="4">
        <v>20557</v>
      </c>
      <c r="D5820" s="4" t="s">
        <v>7024</v>
      </c>
      <c r="E5820" s="4" t="s">
        <v>7025</v>
      </c>
      <c r="F5820" s="4">
        <v>13</v>
      </c>
      <c r="G5820" s="4">
        <v>2.6</v>
      </c>
      <c r="H5820" s="4" t="s">
        <v>6624</v>
      </c>
      <c r="I5820" s="4" t="s">
        <v>6644</v>
      </c>
    </row>
    <row r="5821" spans="1:9" ht="45" x14ac:dyDescent="0.25">
      <c r="A5821" s="3">
        <v>5820</v>
      </c>
      <c r="B5821" s="4" t="s">
        <v>73</v>
      </c>
      <c r="C5821" s="4">
        <v>20670</v>
      </c>
      <c r="D5821" s="4" t="s">
        <v>7024</v>
      </c>
      <c r="E5821" s="4" t="s">
        <v>7026</v>
      </c>
      <c r="F5821" s="4">
        <v>11</v>
      </c>
      <c r="G5821" s="4">
        <v>2.2000000000000002</v>
      </c>
      <c r="H5821" s="4" t="s">
        <v>6624</v>
      </c>
      <c r="I5821" s="4" t="s">
        <v>6644</v>
      </c>
    </row>
    <row r="5822" spans="1:9" ht="30" x14ac:dyDescent="0.25">
      <c r="A5822" s="3">
        <v>5821</v>
      </c>
      <c r="B5822" s="4" t="s">
        <v>73</v>
      </c>
      <c r="C5822" s="4">
        <v>24535</v>
      </c>
      <c r="D5822" s="4" t="s">
        <v>7027</v>
      </c>
      <c r="E5822" s="4" t="s">
        <v>59</v>
      </c>
      <c r="F5822" s="4">
        <v>2</v>
      </c>
      <c r="G5822" s="4">
        <v>0.4</v>
      </c>
      <c r="H5822" s="4" t="s">
        <v>6624</v>
      </c>
      <c r="I5822" s="4" t="s">
        <v>6627</v>
      </c>
    </row>
    <row r="5823" spans="1:9" x14ac:dyDescent="0.25">
      <c r="A5823" s="3">
        <v>5822</v>
      </c>
      <c r="B5823" s="4" t="s">
        <v>73</v>
      </c>
      <c r="C5823" s="4">
        <v>24774</v>
      </c>
      <c r="D5823" s="3" t="s">
        <v>7028</v>
      </c>
      <c r="E5823" s="4" t="s">
        <v>11</v>
      </c>
      <c r="F5823" s="4">
        <v>2</v>
      </c>
      <c r="G5823" s="4">
        <v>0.4</v>
      </c>
      <c r="H5823" s="4" t="s">
        <v>6624</v>
      </c>
      <c r="I5823" s="4" t="s">
        <v>6647</v>
      </c>
    </row>
    <row r="5824" spans="1:9" ht="75" x14ac:dyDescent="0.25">
      <c r="A5824" s="3">
        <v>5823</v>
      </c>
      <c r="B5824" s="4" t="s">
        <v>73</v>
      </c>
      <c r="C5824" s="4">
        <v>25324</v>
      </c>
      <c r="D5824" s="4" t="s">
        <v>6620</v>
      </c>
      <c r="E5824" s="4" t="s">
        <v>7029</v>
      </c>
      <c r="F5824" s="4">
        <v>9</v>
      </c>
      <c r="G5824" s="4">
        <v>1.8</v>
      </c>
      <c r="H5824" s="4" t="s">
        <v>6624</v>
      </c>
      <c r="I5824" s="4" t="s">
        <v>6626</v>
      </c>
    </row>
    <row r="5825" spans="1:9" ht="75" x14ac:dyDescent="0.25">
      <c r="A5825" s="3">
        <v>5824</v>
      </c>
      <c r="B5825" s="4" t="s">
        <v>73</v>
      </c>
      <c r="C5825" s="4">
        <v>25325</v>
      </c>
      <c r="D5825" s="4" t="s">
        <v>6620</v>
      </c>
      <c r="E5825" s="4" t="s">
        <v>7029</v>
      </c>
      <c r="F5825" s="4">
        <v>9</v>
      </c>
      <c r="G5825" s="4">
        <v>1.8</v>
      </c>
      <c r="H5825" s="4" t="s">
        <v>6624</v>
      </c>
      <c r="I5825" s="4" t="s">
        <v>6626</v>
      </c>
    </row>
    <row r="5826" spans="1:9" ht="30" x14ac:dyDescent="0.25">
      <c r="A5826" s="3">
        <v>5825</v>
      </c>
      <c r="B5826" s="4" t="s">
        <v>73</v>
      </c>
      <c r="C5826" s="4">
        <v>25640</v>
      </c>
      <c r="D5826" s="4" t="s">
        <v>7030</v>
      </c>
      <c r="E5826" s="4" t="s">
        <v>4874</v>
      </c>
      <c r="F5826" s="4">
        <v>5</v>
      </c>
      <c r="G5826" s="4">
        <v>1</v>
      </c>
      <c r="H5826" s="4" t="s">
        <v>6624</v>
      </c>
      <c r="I5826" s="4" t="s">
        <v>6625</v>
      </c>
    </row>
    <row r="5827" spans="1:9" ht="105" x14ac:dyDescent="0.25">
      <c r="A5827" s="3">
        <v>5826</v>
      </c>
      <c r="B5827" s="4" t="s">
        <v>73</v>
      </c>
      <c r="C5827" s="4">
        <v>26034</v>
      </c>
      <c r="D5827" s="4" t="s">
        <v>6620</v>
      </c>
      <c r="E5827" s="4" t="s">
        <v>7031</v>
      </c>
      <c r="F5827" s="4">
        <v>6</v>
      </c>
      <c r="G5827" s="4">
        <v>1.2000000000000002</v>
      </c>
      <c r="H5827" s="4" t="s">
        <v>6624</v>
      </c>
      <c r="I5827" s="4" t="s">
        <v>6627</v>
      </c>
    </row>
    <row r="5828" spans="1:9" ht="45" x14ac:dyDescent="0.25">
      <c r="A5828" s="3">
        <v>5827</v>
      </c>
      <c r="B5828" s="20" t="s">
        <v>73</v>
      </c>
      <c r="C5828" s="20">
        <v>27354</v>
      </c>
      <c r="D5828" s="20" t="s">
        <v>7032</v>
      </c>
      <c r="E5828" s="20" t="s">
        <v>7033</v>
      </c>
      <c r="F5828" s="20">
        <v>5</v>
      </c>
      <c r="G5828" s="20">
        <v>1</v>
      </c>
      <c r="H5828" s="20" t="s">
        <v>6624</v>
      </c>
      <c r="I5828" s="20" t="s">
        <v>7034</v>
      </c>
    </row>
    <row r="5829" spans="1:9" ht="30" x14ac:dyDescent="0.25">
      <c r="A5829" s="3">
        <v>5828</v>
      </c>
      <c r="B5829" s="4" t="s">
        <v>73</v>
      </c>
      <c r="C5829" s="4">
        <v>28363</v>
      </c>
      <c r="D5829" s="4" t="s">
        <v>7035</v>
      </c>
      <c r="E5829" s="4" t="s">
        <v>1142</v>
      </c>
      <c r="F5829" s="4">
        <v>4</v>
      </c>
      <c r="G5829" s="4">
        <v>0.8</v>
      </c>
      <c r="H5829" s="4" t="s">
        <v>6624</v>
      </c>
      <c r="I5829" s="4" t="s">
        <v>6634</v>
      </c>
    </row>
    <row r="5830" spans="1:9" ht="45" x14ac:dyDescent="0.25">
      <c r="A5830" s="3">
        <v>5829</v>
      </c>
      <c r="B5830" s="4" t="s">
        <v>73</v>
      </c>
      <c r="C5830" s="4">
        <v>30395</v>
      </c>
      <c r="D5830" s="4" t="s">
        <v>7036</v>
      </c>
      <c r="E5830" s="4" t="s">
        <v>7037</v>
      </c>
      <c r="F5830" s="4">
        <v>6</v>
      </c>
      <c r="G5830" s="4">
        <v>1.2000000000000002</v>
      </c>
      <c r="H5830" s="4" t="s">
        <v>6624</v>
      </c>
      <c r="I5830" s="4" t="s">
        <v>6627</v>
      </c>
    </row>
    <row r="5831" spans="1:9" ht="45" x14ac:dyDescent="0.25">
      <c r="A5831" s="3">
        <v>5830</v>
      </c>
      <c r="B5831" s="4" t="s">
        <v>73</v>
      </c>
      <c r="C5831" s="4">
        <v>31169</v>
      </c>
      <c r="D5831" s="4" t="s">
        <v>7023</v>
      </c>
      <c r="E5831" s="4" t="s">
        <v>7038</v>
      </c>
      <c r="F5831" s="4">
        <v>6</v>
      </c>
      <c r="G5831" s="4">
        <v>1.2000000000000002</v>
      </c>
      <c r="H5831" s="4" t="s">
        <v>6624</v>
      </c>
      <c r="I5831" s="4" t="s">
        <v>6644</v>
      </c>
    </row>
    <row r="5832" spans="1:9" ht="105" x14ac:dyDescent="0.25">
      <c r="A5832" s="3">
        <v>5831</v>
      </c>
      <c r="B5832" s="4" t="s">
        <v>73</v>
      </c>
      <c r="C5832" s="4">
        <v>31429</v>
      </c>
      <c r="D5832" s="4" t="s">
        <v>7023</v>
      </c>
      <c r="E5832" s="4" t="s">
        <v>7039</v>
      </c>
      <c r="F5832" s="4">
        <v>8</v>
      </c>
      <c r="G5832" s="4">
        <v>1.6</v>
      </c>
      <c r="H5832" s="4" t="s">
        <v>6624</v>
      </c>
      <c r="I5832" s="4" t="s">
        <v>6644</v>
      </c>
    </row>
    <row r="5833" spans="1:9" ht="45" x14ac:dyDescent="0.25">
      <c r="A5833" s="3">
        <v>5832</v>
      </c>
      <c r="B5833" s="4" t="s">
        <v>73</v>
      </c>
      <c r="C5833" s="4">
        <v>32755</v>
      </c>
      <c r="D5833" s="4" t="s">
        <v>6639</v>
      </c>
      <c r="E5833" s="4" t="s">
        <v>7040</v>
      </c>
      <c r="F5833" s="4">
        <v>15</v>
      </c>
      <c r="G5833" s="4">
        <v>3</v>
      </c>
      <c r="H5833" s="4" t="s">
        <v>6624</v>
      </c>
      <c r="I5833" s="4" t="s">
        <v>6641</v>
      </c>
    </row>
    <row r="5834" spans="1:9" ht="45" x14ac:dyDescent="0.25">
      <c r="A5834" s="3">
        <v>5833</v>
      </c>
      <c r="B5834" s="4" t="s">
        <v>73</v>
      </c>
      <c r="C5834" s="4">
        <v>32839</v>
      </c>
      <c r="D5834" s="4" t="s">
        <v>7041</v>
      </c>
      <c r="E5834" s="4" t="s">
        <v>425</v>
      </c>
      <c r="F5834" s="4">
        <v>12</v>
      </c>
      <c r="G5834" s="4">
        <v>2.4000000000000004</v>
      </c>
      <c r="H5834" s="4" t="s">
        <v>6624</v>
      </c>
      <c r="I5834" s="4" t="s">
        <v>6647</v>
      </c>
    </row>
    <row r="5835" spans="1:9" ht="45" x14ac:dyDescent="0.25">
      <c r="A5835" s="3">
        <v>5834</v>
      </c>
      <c r="B5835" s="4" t="s">
        <v>73</v>
      </c>
      <c r="C5835" s="4">
        <v>32840</v>
      </c>
      <c r="D5835" s="4" t="s">
        <v>7041</v>
      </c>
      <c r="E5835" s="4" t="s">
        <v>425</v>
      </c>
      <c r="F5835" s="4">
        <v>12</v>
      </c>
      <c r="G5835" s="4">
        <v>2.4000000000000004</v>
      </c>
      <c r="H5835" s="4" t="s">
        <v>6624</v>
      </c>
      <c r="I5835" s="4" t="s">
        <v>6647</v>
      </c>
    </row>
    <row r="5836" spans="1:9" ht="45" x14ac:dyDescent="0.25">
      <c r="A5836" s="3">
        <v>5835</v>
      </c>
      <c r="B5836" s="4" t="s">
        <v>73</v>
      </c>
      <c r="C5836" s="4">
        <v>32841</v>
      </c>
      <c r="D5836" s="4" t="s">
        <v>7041</v>
      </c>
      <c r="E5836" s="4" t="s">
        <v>425</v>
      </c>
      <c r="F5836" s="4">
        <v>9</v>
      </c>
      <c r="G5836" s="4">
        <v>1.8</v>
      </c>
      <c r="H5836" s="4" t="s">
        <v>6624</v>
      </c>
      <c r="I5836" s="4" t="s">
        <v>6647</v>
      </c>
    </row>
    <row r="5837" spans="1:9" ht="45" x14ac:dyDescent="0.25">
      <c r="A5837" s="3">
        <v>5836</v>
      </c>
      <c r="B5837" s="4" t="s">
        <v>73</v>
      </c>
      <c r="C5837" s="4">
        <v>32842</v>
      </c>
      <c r="D5837" s="4" t="s">
        <v>7041</v>
      </c>
      <c r="E5837" s="4" t="s">
        <v>425</v>
      </c>
      <c r="F5837" s="4">
        <v>15</v>
      </c>
      <c r="G5837" s="4">
        <v>3</v>
      </c>
      <c r="H5837" s="4" t="s">
        <v>6624</v>
      </c>
      <c r="I5837" s="4" t="s">
        <v>6647</v>
      </c>
    </row>
    <row r="5838" spans="1:9" x14ac:dyDescent="0.25">
      <c r="A5838" s="3">
        <v>5837</v>
      </c>
      <c r="B5838" s="4" t="s">
        <v>73</v>
      </c>
      <c r="C5838" s="4">
        <v>32855</v>
      </c>
      <c r="D5838" s="4" t="s">
        <v>6633</v>
      </c>
      <c r="E5838" s="4" t="s">
        <v>136</v>
      </c>
      <c r="F5838" s="4">
        <v>5</v>
      </c>
      <c r="G5838" s="4">
        <v>1</v>
      </c>
      <c r="H5838" s="4" t="s">
        <v>6624</v>
      </c>
      <c r="I5838" s="4" t="s">
        <v>6627</v>
      </c>
    </row>
    <row r="5839" spans="1:9" ht="60" x14ac:dyDescent="0.25">
      <c r="A5839" s="3">
        <v>5838</v>
      </c>
      <c r="B5839" s="4" t="s">
        <v>73</v>
      </c>
      <c r="C5839" s="4">
        <v>33301</v>
      </c>
      <c r="D5839" s="4" t="s">
        <v>405</v>
      </c>
      <c r="E5839" s="4" t="s">
        <v>7042</v>
      </c>
      <c r="F5839" s="4">
        <v>15</v>
      </c>
      <c r="G5839" s="4">
        <v>3</v>
      </c>
      <c r="H5839" s="4" t="s">
        <v>6624</v>
      </c>
      <c r="I5839" s="4" t="s">
        <v>6630</v>
      </c>
    </row>
    <row r="5840" spans="1:9" ht="30" x14ac:dyDescent="0.25">
      <c r="A5840" s="3">
        <v>5839</v>
      </c>
      <c r="B5840" s="4" t="s">
        <v>73</v>
      </c>
      <c r="C5840" s="4">
        <v>33498</v>
      </c>
      <c r="D5840" s="4" t="s">
        <v>7043</v>
      </c>
      <c r="E5840" s="4" t="s">
        <v>2702</v>
      </c>
      <c r="F5840" s="4">
        <v>15</v>
      </c>
      <c r="G5840" s="4">
        <v>3</v>
      </c>
      <c r="H5840" s="4" t="s">
        <v>6624</v>
      </c>
      <c r="I5840" s="4" t="s">
        <v>6625</v>
      </c>
    </row>
    <row r="5841" spans="1:9" ht="45" x14ac:dyDescent="0.25">
      <c r="A5841" s="3">
        <v>5840</v>
      </c>
      <c r="B5841" s="4" t="s">
        <v>73</v>
      </c>
      <c r="C5841" s="4">
        <v>33531</v>
      </c>
      <c r="D5841" s="4" t="s">
        <v>690</v>
      </c>
      <c r="E5841" s="4" t="s">
        <v>7044</v>
      </c>
      <c r="F5841" s="4">
        <v>15</v>
      </c>
      <c r="G5841" s="4">
        <v>3</v>
      </c>
      <c r="H5841" s="4" t="s">
        <v>6624</v>
      </c>
      <c r="I5841" s="4" t="s">
        <v>6801</v>
      </c>
    </row>
    <row r="5842" spans="1:9" ht="45" x14ac:dyDescent="0.25">
      <c r="A5842" s="3">
        <v>5841</v>
      </c>
      <c r="B5842" s="4" t="s">
        <v>73</v>
      </c>
      <c r="C5842" s="4">
        <v>33659</v>
      </c>
      <c r="D5842" s="4" t="s">
        <v>7041</v>
      </c>
      <c r="E5842" s="4" t="s">
        <v>425</v>
      </c>
      <c r="F5842" s="4">
        <v>12</v>
      </c>
      <c r="G5842" s="4">
        <v>2.4000000000000004</v>
      </c>
      <c r="H5842" s="4" t="s">
        <v>6624</v>
      </c>
      <c r="I5842" s="4" t="s">
        <v>6647</v>
      </c>
    </row>
    <row r="5843" spans="1:9" ht="45" x14ac:dyDescent="0.25">
      <c r="A5843" s="3">
        <v>5842</v>
      </c>
      <c r="B5843" s="4" t="s">
        <v>73</v>
      </c>
      <c r="C5843" s="4">
        <v>33739</v>
      </c>
      <c r="D5843" s="4" t="s">
        <v>7045</v>
      </c>
      <c r="E5843" s="4" t="s">
        <v>7046</v>
      </c>
      <c r="F5843" s="4">
        <v>5</v>
      </c>
      <c r="G5843" s="4">
        <v>1</v>
      </c>
      <c r="H5843" s="4" t="s">
        <v>6624</v>
      </c>
      <c r="I5843" s="4" t="s">
        <v>6647</v>
      </c>
    </row>
    <row r="5844" spans="1:9" ht="45" x14ac:dyDescent="0.25">
      <c r="A5844" s="3">
        <v>5843</v>
      </c>
      <c r="B5844" s="4" t="s">
        <v>73</v>
      </c>
      <c r="C5844" s="4">
        <v>34273</v>
      </c>
      <c r="D5844" s="4" t="s">
        <v>7047</v>
      </c>
      <c r="E5844" s="4" t="s">
        <v>7048</v>
      </c>
      <c r="F5844" s="4">
        <v>5</v>
      </c>
      <c r="G5844" s="4">
        <v>1</v>
      </c>
      <c r="H5844" s="4" t="s">
        <v>6624</v>
      </c>
      <c r="I5844" s="4" t="s">
        <v>6626</v>
      </c>
    </row>
    <row r="5845" spans="1:9" ht="30" x14ac:dyDescent="0.25">
      <c r="A5845" s="3">
        <v>5844</v>
      </c>
      <c r="B5845" s="4" t="s">
        <v>73</v>
      </c>
      <c r="C5845" s="4">
        <v>34330</v>
      </c>
      <c r="D5845" s="4" t="s">
        <v>7049</v>
      </c>
      <c r="E5845" s="4"/>
      <c r="F5845" s="4">
        <v>5</v>
      </c>
      <c r="G5845" s="4">
        <v>1</v>
      </c>
      <c r="H5845" s="4" t="s">
        <v>6624</v>
      </c>
      <c r="I5845" s="4" t="s">
        <v>6644</v>
      </c>
    </row>
    <row r="5846" spans="1:9" ht="45" x14ac:dyDescent="0.25">
      <c r="A5846" s="3">
        <v>5845</v>
      </c>
      <c r="B5846" s="4" t="s">
        <v>73</v>
      </c>
      <c r="C5846" s="4">
        <v>34777</v>
      </c>
      <c r="D5846" s="4" t="s">
        <v>7049</v>
      </c>
      <c r="E5846" s="4" t="s">
        <v>7050</v>
      </c>
      <c r="F5846" s="4">
        <v>6</v>
      </c>
      <c r="G5846" s="4">
        <v>1.2000000000000002</v>
      </c>
      <c r="H5846" s="4" t="s">
        <v>6624</v>
      </c>
      <c r="I5846" s="4" t="s">
        <v>6644</v>
      </c>
    </row>
    <row r="5847" spans="1:9" ht="30" x14ac:dyDescent="0.25">
      <c r="A5847" s="3">
        <v>5846</v>
      </c>
      <c r="B5847" s="4" t="s">
        <v>73</v>
      </c>
      <c r="C5847" s="4">
        <v>34837</v>
      </c>
      <c r="D5847" s="4" t="s">
        <v>6620</v>
      </c>
      <c r="E5847" s="4" t="s">
        <v>7051</v>
      </c>
      <c r="F5847" s="4">
        <v>15</v>
      </c>
      <c r="G5847" s="4">
        <v>3</v>
      </c>
      <c r="H5847" s="4" t="s">
        <v>6624</v>
      </c>
      <c r="I5847" s="4" t="s">
        <v>6647</v>
      </c>
    </row>
    <row r="5848" spans="1:9" ht="30" x14ac:dyDescent="0.25">
      <c r="A5848" s="3">
        <v>5847</v>
      </c>
      <c r="B5848" s="4" t="s">
        <v>73</v>
      </c>
      <c r="C5848" s="4">
        <v>34838</v>
      </c>
      <c r="D5848" s="4" t="s">
        <v>6620</v>
      </c>
      <c r="E5848" s="4" t="s">
        <v>7051</v>
      </c>
      <c r="F5848" s="4">
        <v>8</v>
      </c>
      <c r="G5848" s="4">
        <v>1.6</v>
      </c>
      <c r="H5848" s="4" t="s">
        <v>6624</v>
      </c>
      <c r="I5848" s="4" t="s">
        <v>6647</v>
      </c>
    </row>
    <row r="5849" spans="1:9" ht="30" x14ac:dyDescent="0.25">
      <c r="A5849" s="3">
        <v>5848</v>
      </c>
      <c r="B5849" s="4" t="s">
        <v>73</v>
      </c>
      <c r="C5849" s="4">
        <v>34911</v>
      </c>
      <c r="D5849" s="4" t="s">
        <v>7052</v>
      </c>
      <c r="E5849" s="4" t="s">
        <v>866</v>
      </c>
      <c r="F5849" s="4">
        <v>10</v>
      </c>
      <c r="G5849" s="4">
        <v>2</v>
      </c>
      <c r="H5849" s="4" t="s">
        <v>6624</v>
      </c>
      <c r="I5849" s="4" t="s">
        <v>6644</v>
      </c>
    </row>
    <row r="5850" spans="1:9" ht="30" x14ac:dyDescent="0.25">
      <c r="A5850" s="3">
        <v>5849</v>
      </c>
      <c r="B5850" s="4" t="s">
        <v>73</v>
      </c>
      <c r="C5850" s="4">
        <v>34912</v>
      </c>
      <c r="D5850" s="4" t="s">
        <v>7052</v>
      </c>
      <c r="E5850" s="4" t="s">
        <v>1837</v>
      </c>
      <c r="F5850" s="4">
        <v>5</v>
      </c>
      <c r="G5850" s="4">
        <v>1</v>
      </c>
      <c r="H5850" s="4" t="s">
        <v>6624</v>
      </c>
      <c r="I5850" s="4" t="s">
        <v>6625</v>
      </c>
    </row>
    <row r="5851" spans="1:9" ht="60" x14ac:dyDescent="0.25">
      <c r="A5851" s="3">
        <v>5850</v>
      </c>
      <c r="B5851" s="4" t="s">
        <v>73</v>
      </c>
      <c r="C5851" s="4">
        <v>35147</v>
      </c>
      <c r="D5851" s="4" t="s">
        <v>6639</v>
      </c>
      <c r="E5851" s="4" t="s">
        <v>7053</v>
      </c>
      <c r="F5851" s="4">
        <v>15</v>
      </c>
      <c r="G5851" s="4">
        <v>3</v>
      </c>
      <c r="H5851" s="4" t="s">
        <v>6624</v>
      </c>
      <c r="I5851" s="4" t="s">
        <v>6641</v>
      </c>
    </row>
    <row r="5852" spans="1:9" ht="45" x14ac:dyDescent="0.25">
      <c r="A5852" s="3">
        <v>5851</v>
      </c>
      <c r="B5852" s="4" t="s">
        <v>73</v>
      </c>
      <c r="C5852" s="4">
        <v>35704</v>
      </c>
      <c r="D5852" s="38" t="s">
        <v>6620</v>
      </c>
      <c r="E5852" s="4" t="s">
        <v>7054</v>
      </c>
      <c r="F5852" s="4">
        <v>5</v>
      </c>
      <c r="G5852" s="4">
        <v>1.05</v>
      </c>
      <c r="H5852" s="4" t="s">
        <v>6624</v>
      </c>
      <c r="I5852" s="4" t="s">
        <v>6671</v>
      </c>
    </row>
    <row r="5853" spans="1:9" ht="45" x14ac:dyDescent="0.25">
      <c r="A5853" s="3">
        <v>5852</v>
      </c>
      <c r="B5853" s="4" t="s">
        <v>73</v>
      </c>
      <c r="C5853" s="4">
        <v>35705</v>
      </c>
      <c r="D5853" s="38" t="s">
        <v>6620</v>
      </c>
      <c r="E5853" s="4" t="s">
        <v>7054</v>
      </c>
      <c r="F5853" s="4">
        <v>5</v>
      </c>
      <c r="G5853" s="4">
        <v>1.05</v>
      </c>
      <c r="H5853" s="4" t="s">
        <v>6624</v>
      </c>
      <c r="I5853" s="4" t="s">
        <v>6671</v>
      </c>
    </row>
    <row r="5854" spans="1:9" ht="45" x14ac:dyDescent="0.25">
      <c r="A5854" s="3">
        <v>5853</v>
      </c>
      <c r="B5854" s="4" t="s">
        <v>73</v>
      </c>
      <c r="C5854" s="4">
        <v>35706</v>
      </c>
      <c r="D5854" s="38" t="s">
        <v>6620</v>
      </c>
      <c r="E5854" s="4" t="s">
        <v>7054</v>
      </c>
      <c r="F5854" s="4">
        <v>5</v>
      </c>
      <c r="G5854" s="4">
        <v>1.05</v>
      </c>
      <c r="H5854" s="4" t="s">
        <v>6624</v>
      </c>
      <c r="I5854" s="4" t="s">
        <v>6671</v>
      </c>
    </row>
    <row r="5855" spans="1:9" ht="45" x14ac:dyDescent="0.25">
      <c r="A5855" s="3">
        <v>5854</v>
      </c>
      <c r="B5855" s="4" t="s">
        <v>73</v>
      </c>
      <c r="C5855" s="4">
        <v>35707</v>
      </c>
      <c r="D5855" s="38" t="s">
        <v>6620</v>
      </c>
      <c r="E5855" s="4" t="s">
        <v>7054</v>
      </c>
      <c r="F5855" s="4">
        <v>5</v>
      </c>
      <c r="G5855" s="4">
        <v>1.05</v>
      </c>
      <c r="H5855" s="4" t="s">
        <v>6624</v>
      </c>
      <c r="I5855" s="4" t="s">
        <v>6671</v>
      </c>
    </row>
    <row r="5856" spans="1:9" ht="45" x14ac:dyDescent="0.25">
      <c r="A5856" s="3">
        <v>5855</v>
      </c>
      <c r="B5856" s="4" t="s">
        <v>73</v>
      </c>
      <c r="C5856" s="4">
        <v>35708</v>
      </c>
      <c r="D5856" s="38" t="s">
        <v>6620</v>
      </c>
      <c r="E5856" s="4" t="s">
        <v>7054</v>
      </c>
      <c r="F5856" s="4">
        <v>5</v>
      </c>
      <c r="G5856" s="4">
        <v>1.05</v>
      </c>
      <c r="H5856" s="4" t="s">
        <v>6624</v>
      </c>
      <c r="I5856" s="4" t="s">
        <v>6671</v>
      </c>
    </row>
    <row r="5857" spans="1:9" ht="60" x14ac:dyDescent="0.25">
      <c r="A5857" s="3">
        <v>5856</v>
      </c>
      <c r="B5857" s="4" t="s">
        <v>73</v>
      </c>
      <c r="C5857" s="4">
        <v>35746</v>
      </c>
      <c r="D5857" s="38" t="s">
        <v>405</v>
      </c>
      <c r="E5857" s="4" t="s">
        <v>7055</v>
      </c>
      <c r="F5857" s="4">
        <v>6</v>
      </c>
      <c r="G5857" s="4">
        <v>1.27</v>
      </c>
      <c r="H5857" s="4" t="s">
        <v>6624</v>
      </c>
      <c r="I5857" s="4" t="s">
        <v>6709</v>
      </c>
    </row>
    <row r="5858" spans="1:9" ht="45" x14ac:dyDescent="0.25">
      <c r="A5858" s="3">
        <v>5857</v>
      </c>
      <c r="B5858" s="28" t="s">
        <v>73</v>
      </c>
      <c r="C5858" s="4">
        <v>35835</v>
      </c>
      <c r="D5858" s="38" t="s">
        <v>7056</v>
      </c>
      <c r="E5858" s="28" t="s">
        <v>7057</v>
      </c>
      <c r="F5858" s="28">
        <v>15</v>
      </c>
      <c r="G5858" s="4">
        <v>3.17</v>
      </c>
      <c r="H5858" s="4" t="s">
        <v>6624</v>
      </c>
      <c r="I5858" s="28" t="s">
        <v>6662</v>
      </c>
    </row>
    <row r="5859" spans="1:9" ht="30" x14ac:dyDescent="0.25">
      <c r="A5859" s="3">
        <v>5858</v>
      </c>
      <c r="B5859" s="8" t="s">
        <v>73</v>
      </c>
      <c r="C5859" s="8">
        <v>36454</v>
      </c>
      <c r="D5859" s="8" t="s">
        <v>7058</v>
      </c>
      <c r="E5859" s="8" t="s">
        <v>7059</v>
      </c>
      <c r="F5859" s="8">
        <v>5</v>
      </c>
      <c r="G5859" s="8">
        <f>F5860*0.21</f>
        <v>3.15</v>
      </c>
      <c r="H5859" s="8" t="s">
        <v>6624</v>
      </c>
      <c r="I5859" s="8" t="s">
        <v>6675</v>
      </c>
    </row>
    <row r="5860" spans="1:9" ht="30" x14ac:dyDescent="0.25">
      <c r="A5860" s="3">
        <v>5859</v>
      </c>
      <c r="B5860" s="8" t="s">
        <v>73</v>
      </c>
      <c r="C5860" s="8">
        <v>36467</v>
      </c>
      <c r="D5860" s="8" t="s">
        <v>7060</v>
      </c>
      <c r="E5860" s="8" t="s">
        <v>7061</v>
      </c>
      <c r="F5860" s="8">
        <v>15</v>
      </c>
      <c r="G5860" s="8">
        <v>3.17</v>
      </c>
      <c r="H5860" s="8" t="s">
        <v>6624</v>
      </c>
      <c r="I5860" s="8" t="s">
        <v>6684</v>
      </c>
    </row>
    <row r="5861" spans="1:9" ht="30" x14ac:dyDescent="0.25">
      <c r="A5861" s="3">
        <v>5860</v>
      </c>
      <c r="B5861" s="8" t="s">
        <v>73</v>
      </c>
      <c r="C5861" s="8">
        <v>36470</v>
      </c>
      <c r="D5861" s="8" t="s">
        <v>7060</v>
      </c>
      <c r="E5861" s="8" t="s">
        <v>7061</v>
      </c>
      <c r="F5861" s="8">
        <v>6</v>
      </c>
      <c r="G5861" s="8">
        <v>1.27</v>
      </c>
      <c r="H5861" s="8" t="s">
        <v>6624</v>
      </c>
      <c r="I5861" s="8" t="s">
        <v>6684</v>
      </c>
    </row>
    <row r="5862" spans="1:9" ht="30" x14ac:dyDescent="0.25">
      <c r="A5862" s="3">
        <v>5861</v>
      </c>
      <c r="B5862" s="8" t="s">
        <v>73</v>
      </c>
      <c r="C5862" s="8">
        <v>36471</v>
      </c>
      <c r="D5862" s="8" t="s">
        <v>7060</v>
      </c>
      <c r="E5862" s="8" t="s">
        <v>7061</v>
      </c>
      <c r="F5862" s="8">
        <v>5</v>
      </c>
      <c r="G5862" s="8">
        <v>1.06</v>
      </c>
      <c r="H5862" s="8" t="s">
        <v>6624</v>
      </c>
      <c r="I5862" s="8" t="s">
        <v>6684</v>
      </c>
    </row>
    <row r="5863" spans="1:9" ht="30" x14ac:dyDescent="0.25">
      <c r="A5863" s="3">
        <v>5862</v>
      </c>
      <c r="B5863" s="8" t="s">
        <v>73</v>
      </c>
      <c r="C5863" s="4">
        <v>36504</v>
      </c>
      <c r="D5863" s="8" t="s">
        <v>7062</v>
      </c>
      <c r="E5863" s="8" t="s">
        <v>7063</v>
      </c>
      <c r="F5863" s="8">
        <v>2</v>
      </c>
      <c r="G5863" s="8">
        <f>0.21*F5864</f>
        <v>1.05</v>
      </c>
      <c r="H5863" s="8" t="s">
        <v>6624</v>
      </c>
      <c r="I5863" s="8" t="s">
        <v>7064</v>
      </c>
    </row>
    <row r="5864" spans="1:9" ht="45" x14ac:dyDescent="0.25">
      <c r="A5864" s="3">
        <v>5863</v>
      </c>
      <c r="B5864" s="8" t="s">
        <v>73</v>
      </c>
      <c r="C5864" s="8">
        <v>36533</v>
      </c>
      <c r="D5864" s="8" t="s">
        <v>7065</v>
      </c>
      <c r="E5864" s="8" t="s">
        <v>5963</v>
      </c>
      <c r="F5864" s="8">
        <v>5</v>
      </c>
      <c r="G5864" s="8">
        <v>1.06</v>
      </c>
      <c r="H5864" s="8" t="s">
        <v>6624</v>
      </c>
      <c r="I5864" s="8" t="s">
        <v>6675</v>
      </c>
    </row>
    <row r="5865" spans="1:9" ht="45" x14ac:dyDescent="0.25">
      <c r="A5865" s="3">
        <v>5864</v>
      </c>
      <c r="B5865" s="8" t="s">
        <v>73</v>
      </c>
      <c r="C5865" s="8">
        <v>36853</v>
      </c>
      <c r="D5865" s="8" t="s">
        <v>7066</v>
      </c>
      <c r="E5865" s="8" t="s">
        <v>915</v>
      </c>
      <c r="F5865" s="11">
        <f>G5866/0.21</f>
        <v>3</v>
      </c>
      <c r="G5865" s="8">
        <v>0.84</v>
      </c>
      <c r="H5865" s="8" t="s">
        <v>6624</v>
      </c>
      <c r="I5865" s="8" t="s">
        <v>6703</v>
      </c>
    </row>
    <row r="5866" spans="1:9" ht="30" x14ac:dyDescent="0.25">
      <c r="A5866" s="3">
        <v>5865</v>
      </c>
      <c r="B5866" s="8" t="s">
        <v>73</v>
      </c>
      <c r="C5866" s="8">
        <v>37075</v>
      </c>
      <c r="D5866" s="8" t="s">
        <v>5786</v>
      </c>
      <c r="E5866" s="8" t="s">
        <v>59</v>
      </c>
      <c r="F5866" s="8">
        <v>9</v>
      </c>
      <c r="G5866" s="8">
        <f>F5867*0.21</f>
        <v>0.63</v>
      </c>
      <c r="H5866" s="8" t="s">
        <v>6624</v>
      </c>
      <c r="I5866" s="8" t="s">
        <v>6675</v>
      </c>
    </row>
    <row r="5867" spans="1:9" ht="45" x14ac:dyDescent="0.25">
      <c r="A5867" s="3">
        <v>5866</v>
      </c>
      <c r="B5867" s="8" t="s">
        <v>73</v>
      </c>
      <c r="C5867" s="8">
        <v>37220</v>
      </c>
      <c r="D5867" s="8" t="s">
        <v>7067</v>
      </c>
      <c r="E5867" s="8" t="s">
        <v>7068</v>
      </c>
      <c r="F5867" s="8">
        <v>3</v>
      </c>
      <c r="G5867" s="8">
        <v>0.63</v>
      </c>
      <c r="H5867" s="8" t="s">
        <v>6624</v>
      </c>
      <c r="I5867" s="8" t="s">
        <v>6702</v>
      </c>
    </row>
    <row r="5868" spans="1:9" ht="30" x14ac:dyDescent="0.25">
      <c r="A5868" s="3">
        <v>5867</v>
      </c>
      <c r="B5868" s="8" t="s">
        <v>73</v>
      </c>
      <c r="C5868" s="8">
        <v>37941</v>
      </c>
      <c r="D5868" s="8" t="s">
        <v>7069</v>
      </c>
      <c r="E5868" s="8" t="s">
        <v>7070</v>
      </c>
      <c r="F5868" s="8">
        <v>15</v>
      </c>
      <c r="G5868" s="8">
        <v>3.15</v>
      </c>
      <c r="H5868" s="8" t="s">
        <v>6624</v>
      </c>
      <c r="I5868" s="8" t="s">
        <v>6700</v>
      </c>
    </row>
    <row r="5869" spans="1:9" ht="120" x14ac:dyDescent="0.25">
      <c r="A5869" s="3">
        <v>5868</v>
      </c>
      <c r="B5869" s="4" t="s">
        <v>73</v>
      </c>
      <c r="C5869" s="4">
        <v>38047</v>
      </c>
      <c r="D5869" s="19" t="s">
        <v>5904</v>
      </c>
      <c r="E5869" s="4" t="s">
        <v>3673</v>
      </c>
      <c r="F5869" s="4">
        <v>5</v>
      </c>
      <c r="G5869" s="4">
        <v>1.05</v>
      </c>
      <c r="H5869" s="4" t="s">
        <v>6624</v>
      </c>
      <c r="I5869" s="4" t="s">
        <v>6703</v>
      </c>
    </row>
    <row r="5870" spans="1:9" ht="30" x14ac:dyDescent="0.25">
      <c r="A5870" s="3">
        <v>5869</v>
      </c>
      <c r="B5870" s="6" t="s">
        <v>73</v>
      </c>
      <c r="C5870" s="6">
        <v>38787</v>
      </c>
      <c r="D5870" s="6" t="s">
        <v>3329</v>
      </c>
      <c r="E5870" s="6" t="s">
        <v>139</v>
      </c>
      <c r="F5870" s="6">
        <v>6</v>
      </c>
      <c r="G5870" s="4">
        <f>F5871*0.21</f>
        <v>1.05</v>
      </c>
      <c r="H5870" s="6" t="s">
        <v>6624</v>
      </c>
      <c r="I5870" s="6" t="s">
        <v>6684</v>
      </c>
    </row>
    <row r="5871" spans="1:9" ht="45" x14ac:dyDescent="0.25">
      <c r="A5871" s="3">
        <v>5870</v>
      </c>
      <c r="B5871" s="4" t="s">
        <v>73</v>
      </c>
      <c r="C5871" s="8">
        <v>39368</v>
      </c>
      <c r="D5871" s="8" t="s">
        <v>7071</v>
      </c>
      <c r="E5871" s="8" t="s">
        <v>7072</v>
      </c>
      <c r="F5871" s="8">
        <v>5</v>
      </c>
      <c r="G5871" s="8">
        <f>F5872*0.21</f>
        <v>0.84</v>
      </c>
      <c r="H5871" s="8" t="s">
        <v>6624</v>
      </c>
      <c r="I5871" s="8" t="s">
        <v>6703</v>
      </c>
    </row>
    <row r="5872" spans="1:9" ht="45" x14ac:dyDescent="0.25">
      <c r="A5872" s="3">
        <v>5871</v>
      </c>
      <c r="B5872" s="4" t="s">
        <v>73</v>
      </c>
      <c r="C5872" s="8">
        <v>39515</v>
      </c>
      <c r="D5872" s="8" t="s">
        <v>7071</v>
      </c>
      <c r="E5872" s="8" t="s">
        <v>7073</v>
      </c>
      <c r="F5872" s="8">
        <v>4</v>
      </c>
      <c r="G5872" s="8">
        <f>F5873*0.21</f>
        <v>1.26</v>
      </c>
      <c r="H5872" s="8" t="s">
        <v>6624</v>
      </c>
      <c r="I5872" s="8" t="s">
        <v>6703</v>
      </c>
    </row>
    <row r="5873" spans="1:38" ht="30" x14ac:dyDescent="0.25">
      <c r="A5873" s="3">
        <v>5872</v>
      </c>
      <c r="B5873" s="6" t="s">
        <v>73</v>
      </c>
      <c r="C5873" s="6">
        <v>39982</v>
      </c>
      <c r="D5873" s="6" t="s">
        <v>7060</v>
      </c>
      <c r="E5873" s="6" t="s">
        <v>7074</v>
      </c>
      <c r="F5873" s="6">
        <v>6</v>
      </c>
      <c r="G5873" s="4">
        <f>F5875*0.21</f>
        <v>3.15</v>
      </c>
      <c r="H5873" s="6" t="s">
        <v>6624</v>
      </c>
      <c r="I5873" s="6" t="s">
        <v>6684</v>
      </c>
    </row>
    <row r="5874" spans="1:38" x14ac:dyDescent="0.25">
      <c r="A5874" s="3">
        <v>5873</v>
      </c>
      <c r="B5874" s="21" t="s">
        <v>73</v>
      </c>
      <c r="C5874" s="3">
        <v>40149</v>
      </c>
      <c r="D5874" s="3" t="s">
        <v>7075</v>
      </c>
      <c r="E5874" s="21" t="s">
        <v>59</v>
      </c>
      <c r="F5874" s="3">
        <v>5</v>
      </c>
      <c r="G5874" s="3">
        <v>1.05</v>
      </c>
      <c r="H5874" s="21" t="s">
        <v>6624</v>
      </c>
      <c r="I5874" s="21" t="s">
        <v>6703</v>
      </c>
    </row>
    <row r="5875" spans="1:38" ht="45" x14ac:dyDescent="0.25">
      <c r="A5875" s="3">
        <v>5874</v>
      </c>
      <c r="B5875" s="8" t="s">
        <v>73</v>
      </c>
      <c r="C5875" s="8">
        <v>40406</v>
      </c>
      <c r="D5875" s="8" t="s">
        <v>7069</v>
      </c>
      <c r="E5875" s="8" t="s">
        <v>7076</v>
      </c>
      <c r="F5875" s="8">
        <v>15</v>
      </c>
      <c r="G5875" s="8">
        <f>F5876*0.21</f>
        <v>1.89</v>
      </c>
      <c r="H5875" s="8" t="s">
        <v>6624</v>
      </c>
      <c r="I5875" s="8" t="s">
        <v>6684</v>
      </c>
    </row>
    <row r="5876" spans="1:38" x14ac:dyDescent="0.25">
      <c r="A5876" s="3">
        <v>5875</v>
      </c>
      <c r="B5876" s="3" t="s">
        <v>73</v>
      </c>
      <c r="C5876" s="3">
        <v>40562</v>
      </c>
      <c r="D5876" s="3" t="s">
        <v>1685</v>
      </c>
      <c r="E5876" s="3" t="s">
        <v>7077</v>
      </c>
      <c r="F5876" s="3">
        <v>9</v>
      </c>
      <c r="G5876" s="3">
        <f>F5877*0.21</f>
        <v>1.68</v>
      </c>
      <c r="H5876" s="3" t="s">
        <v>6624</v>
      </c>
      <c r="I5876" s="3" t="s">
        <v>6702</v>
      </c>
    </row>
    <row r="5877" spans="1:38" ht="30" x14ac:dyDescent="0.25">
      <c r="A5877" s="3">
        <v>5876</v>
      </c>
      <c r="B5877" s="6" t="s">
        <v>73</v>
      </c>
      <c r="C5877" s="6">
        <v>40578</v>
      </c>
      <c r="D5877" s="6" t="s">
        <v>1014</v>
      </c>
      <c r="E5877" s="6" t="s">
        <v>1142</v>
      </c>
      <c r="F5877" s="6">
        <v>8</v>
      </c>
      <c r="G5877" s="8">
        <f>F5878*0.21</f>
        <v>1.26</v>
      </c>
      <c r="H5877" s="6" t="s">
        <v>6624</v>
      </c>
      <c r="I5877" s="6" t="s">
        <v>6703</v>
      </c>
    </row>
    <row r="5878" spans="1:38" ht="75" x14ac:dyDescent="0.25">
      <c r="A5878" s="3">
        <v>5877</v>
      </c>
      <c r="B5878" s="8" t="s">
        <v>73</v>
      </c>
      <c r="C5878" s="8">
        <v>40671</v>
      </c>
      <c r="D5878" s="8" t="s">
        <v>7078</v>
      </c>
      <c r="E5878" s="8" t="s">
        <v>7079</v>
      </c>
      <c r="F5878" s="8">
        <v>6</v>
      </c>
      <c r="G5878" s="8">
        <v>1.26</v>
      </c>
      <c r="H5878" s="8" t="s">
        <v>6624</v>
      </c>
      <c r="I5878" s="8" t="s">
        <v>6781</v>
      </c>
    </row>
    <row r="5879" spans="1:38" ht="45" x14ac:dyDescent="0.25">
      <c r="A5879" s="3">
        <v>5878</v>
      </c>
      <c r="B5879" s="6" t="s">
        <v>73</v>
      </c>
      <c r="C5879" s="6">
        <v>40693</v>
      </c>
      <c r="D5879" s="6" t="s">
        <v>7080</v>
      </c>
      <c r="E5879" s="6" t="s">
        <v>7081</v>
      </c>
      <c r="F5879" s="6">
        <v>6</v>
      </c>
      <c r="G5879" s="8">
        <f>F5880*0.21</f>
        <v>1.26</v>
      </c>
      <c r="H5879" s="6" t="s">
        <v>6624</v>
      </c>
      <c r="I5879" s="6" t="s">
        <v>7082</v>
      </c>
    </row>
    <row r="5880" spans="1:38" ht="45" x14ac:dyDescent="0.25">
      <c r="A5880" s="3">
        <v>5879</v>
      </c>
      <c r="B5880" s="8" t="s">
        <v>73</v>
      </c>
      <c r="C5880" s="8">
        <v>40852</v>
      </c>
      <c r="D5880" s="8" t="s">
        <v>7083</v>
      </c>
      <c r="E5880" s="8" t="s">
        <v>146</v>
      </c>
      <c r="F5880" s="8">
        <v>6</v>
      </c>
      <c r="G5880" s="8">
        <f>F5881*0.21</f>
        <v>1.05</v>
      </c>
      <c r="H5880" s="8" t="s">
        <v>6624</v>
      </c>
      <c r="I5880" s="8" t="s">
        <v>6702</v>
      </c>
    </row>
    <row r="5881" spans="1:38" ht="45" x14ac:dyDescent="0.25">
      <c r="A5881" s="3">
        <v>5880</v>
      </c>
      <c r="B5881" s="6" t="s">
        <v>73</v>
      </c>
      <c r="C5881" s="6">
        <v>40938</v>
      </c>
      <c r="D5881" s="6" t="s">
        <v>7084</v>
      </c>
      <c r="E5881" s="6" t="s">
        <v>993</v>
      </c>
      <c r="F5881" s="6">
        <v>5</v>
      </c>
      <c r="G5881" s="8">
        <f>F5882*0.21</f>
        <v>2.1</v>
      </c>
      <c r="H5881" s="6" t="s">
        <v>6624</v>
      </c>
      <c r="I5881" s="6" t="s">
        <v>6709</v>
      </c>
    </row>
    <row r="5882" spans="1:38" ht="30" x14ac:dyDescent="0.25">
      <c r="A5882" s="3">
        <v>5881</v>
      </c>
      <c r="B5882" s="8" t="s">
        <v>73</v>
      </c>
      <c r="C5882" s="8">
        <v>41029</v>
      </c>
      <c r="D5882" s="8" t="s">
        <v>7085</v>
      </c>
      <c r="E5882" s="8" t="s">
        <v>11</v>
      </c>
      <c r="F5882" s="8">
        <v>10</v>
      </c>
      <c r="G5882" s="8">
        <f>F5883*0.21</f>
        <v>1.05</v>
      </c>
      <c r="H5882" s="8" t="s">
        <v>6624</v>
      </c>
      <c r="I5882" s="8" t="s">
        <v>6851</v>
      </c>
      <c r="K5882" s="13"/>
    </row>
    <row r="5883" spans="1:38" ht="45" x14ac:dyDescent="0.25">
      <c r="A5883" s="3">
        <v>5882</v>
      </c>
      <c r="B5883" s="6" t="s">
        <v>73</v>
      </c>
      <c r="C5883" s="6">
        <v>41235</v>
      </c>
      <c r="D5883" s="6" t="s">
        <v>902</v>
      </c>
      <c r="E5883" s="6" t="s">
        <v>7086</v>
      </c>
      <c r="F5883" s="6">
        <v>5</v>
      </c>
      <c r="G5883" s="4">
        <f>F5884*0.21</f>
        <v>1.05</v>
      </c>
      <c r="H5883" s="6" t="s">
        <v>6624</v>
      </c>
      <c r="I5883" s="6" t="s">
        <v>6685</v>
      </c>
    </row>
    <row r="5884" spans="1:38" ht="60" x14ac:dyDescent="0.25">
      <c r="A5884" s="3">
        <v>5883</v>
      </c>
      <c r="B5884" s="8" t="s">
        <v>73</v>
      </c>
      <c r="C5884" s="8">
        <v>41320</v>
      </c>
      <c r="D5884" s="8" t="s">
        <v>7087</v>
      </c>
      <c r="E5884" s="8" t="s">
        <v>7088</v>
      </c>
      <c r="F5884" s="8">
        <v>5</v>
      </c>
      <c r="G5884" s="8">
        <v>1.05</v>
      </c>
      <c r="H5884" s="8" t="s">
        <v>6624</v>
      </c>
      <c r="I5884" s="8" t="s">
        <v>6976</v>
      </c>
    </row>
    <row r="5885" spans="1:38" ht="45" x14ac:dyDescent="0.25">
      <c r="A5885" s="3">
        <v>5884</v>
      </c>
      <c r="B5885" s="6" t="s">
        <v>73</v>
      </c>
      <c r="C5885" s="6">
        <v>41626</v>
      </c>
      <c r="D5885" s="6" t="s">
        <v>1043</v>
      </c>
      <c r="E5885" s="6" t="s">
        <v>11</v>
      </c>
      <c r="F5885" s="6">
        <v>5</v>
      </c>
      <c r="G5885" s="8">
        <f>F5886*0.21</f>
        <v>0.63</v>
      </c>
      <c r="H5885" s="6" t="s">
        <v>6624</v>
      </c>
      <c r="I5885" s="6" t="s">
        <v>6781</v>
      </c>
      <c r="L5885" s="13"/>
      <c r="M5885" s="13"/>
      <c r="N5885" s="13"/>
      <c r="O5885" s="13"/>
      <c r="P5885" s="13"/>
      <c r="Q5885" s="13"/>
      <c r="R5885" s="13"/>
      <c r="S5885" s="13"/>
      <c r="T5885" s="13"/>
      <c r="U5885" s="13"/>
      <c r="V5885" s="13"/>
      <c r="W5885" s="13"/>
      <c r="X5885" s="13"/>
      <c r="Y5885" s="13"/>
      <c r="Z5885" s="13"/>
      <c r="AA5885" s="13"/>
      <c r="AB5885" s="13"/>
      <c r="AC5885" s="13"/>
      <c r="AD5885" s="13"/>
      <c r="AE5885" s="13"/>
      <c r="AF5885" s="13"/>
      <c r="AG5885" s="13"/>
      <c r="AH5885" s="13"/>
      <c r="AI5885" s="13"/>
      <c r="AJ5885" s="13"/>
      <c r="AK5885" s="13"/>
      <c r="AL5885" s="13"/>
    </row>
    <row r="5886" spans="1:38" ht="45" x14ac:dyDescent="0.25">
      <c r="A5886" s="3">
        <v>5885</v>
      </c>
      <c r="B5886" s="6" t="s">
        <v>73</v>
      </c>
      <c r="C5886" s="6">
        <v>41753</v>
      </c>
      <c r="D5886" s="6" t="s">
        <v>7089</v>
      </c>
      <c r="E5886" s="6" t="s">
        <v>7090</v>
      </c>
      <c r="F5886" s="6">
        <v>3</v>
      </c>
      <c r="G5886" s="4">
        <f>F5887*0.21</f>
        <v>1.05</v>
      </c>
      <c r="H5886" s="6" t="s">
        <v>6624</v>
      </c>
      <c r="I5886" s="6" t="s">
        <v>6675</v>
      </c>
    </row>
    <row r="5887" spans="1:38" ht="45" x14ac:dyDescent="0.25">
      <c r="A5887" s="3">
        <v>5886</v>
      </c>
      <c r="B5887" s="8" t="s">
        <v>73</v>
      </c>
      <c r="C5887" s="8">
        <v>41910</v>
      </c>
      <c r="D5887" s="8" t="s">
        <v>7091</v>
      </c>
      <c r="E5887" s="8" t="s">
        <v>7092</v>
      </c>
      <c r="F5887" s="8">
        <v>5</v>
      </c>
      <c r="G5887" s="8">
        <f>F5888*0.21</f>
        <v>0.42</v>
      </c>
      <c r="H5887" s="8" t="s">
        <v>6624</v>
      </c>
      <c r="I5887" s="8" t="s">
        <v>6703</v>
      </c>
    </row>
    <row r="5888" spans="1:38" ht="45" x14ac:dyDescent="0.25">
      <c r="A5888" s="3">
        <v>5887</v>
      </c>
      <c r="B5888" s="6" t="s">
        <v>73</v>
      </c>
      <c r="C5888" s="6">
        <v>42035</v>
      </c>
      <c r="D5888" s="6" t="s">
        <v>3299</v>
      </c>
      <c r="E5888" s="6" t="s">
        <v>7093</v>
      </c>
      <c r="F5888" s="6">
        <v>2</v>
      </c>
      <c r="G5888" s="4">
        <f>F5889*0.21</f>
        <v>1.47</v>
      </c>
      <c r="H5888" s="6" t="s">
        <v>6624</v>
      </c>
      <c r="I5888" s="6" t="s">
        <v>6675</v>
      </c>
    </row>
    <row r="5889" spans="1:9" ht="45" x14ac:dyDescent="0.25">
      <c r="A5889" s="3">
        <v>5888</v>
      </c>
      <c r="B5889" s="8" t="s">
        <v>73</v>
      </c>
      <c r="C5889" s="4">
        <v>42082</v>
      </c>
      <c r="D5889" s="8" t="s">
        <v>7094</v>
      </c>
      <c r="E5889" s="8" t="s">
        <v>7095</v>
      </c>
      <c r="F5889" s="8">
        <v>7</v>
      </c>
      <c r="G5889" s="8">
        <f>0.21*F5890</f>
        <v>3.17</v>
      </c>
      <c r="H5889" s="8" t="s">
        <v>6624</v>
      </c>
      <c r="I5889" s="8" t="s">
        <v>6700</v>
      </c>
    </row>
    <row r="5890" spans="1:9" ht="30" x14ac:dyDescent="0.25">
      <c r="A5890" s="3">
        <v>5889</v>
      </c>
      <c r="B5890" s="8" t="s">
        <v>73</v>
      </c>
      <c r="C5890" s="8">
        <v>42150</v>
      </c>
      <c r="D5890" s="8" t="s">
        <v>7096</v>
      </c>
      <c r="E5890" s="8" t="s">
        <v>146</v>
      </c>
      <c r="F5890" s="11">
        <f>G5891/0.21</f>
        <v>15.095238095238095</v>
      </c>
      <c r="G5890" s="8">
        <v>3.17</v>
      </c>
      <c r="H5890" s="8" t="s">
        <v>6624</v>
      </c>
      <c r="I5890" s="8" t="s">
        <v>6675</v>
      </c>
    </row>
    <row r="5891" spans="1:9" ht="30" x14ac:dyDescent="0.25">
      <c r="A5891" s="3">
        <v>5890</v>
      </c>
      <c r="B5891" s="8" t="s">
        <v>73</v>
      </c>
      <c r="C5891" s="8">
        <v>42151</v>
      </c>
      <c r="D5891" s="8" t="s">
        <v>7096</v>
      </c>
      <c r="E5891" s="8" t="s">
        <v>146</v>
      </c>
      <c r="F5891" s="11">
        <f>G5892/0.21</f>
        <v>5</v>
      </c>
      <c r="G5891" s="8">
        <v>3.17</v>
      </c>
      <c r="H5891" s="8" t="s">
        <v>6624</v>
      </c>
      <c r="I5891" s="8" t="s">
        <v>6675</v>
      </c>
    </row>
    <row r="5892" spans="1:9" ht="30" x14ac:dyDescent="0.25">
      <c r="A5892" s="3">
        <v>5891</v>
      </c>
      <c r="B5892" s="6" t="s">
        <v>73</v>
      </c>
      <c r="C5892" s="6">
        <v>42443</v>
      </c>
      <c r="D5892" s="6" t="s">
        <v>7097</v>
      </c>
      <c r="E5892" s="6" t="s">
        <v>146</v>
      </c>
      <c r="F5892" s="6">
        <v>5</v>
      </c>
      <c r="G5892" s="6">
        <f>F5893*0.21</f>
        <v>1.05</v>
      </c>
      <c r="H5892" s="6" t="s">
        <v>6624</v>
      </c>
      <c r="I5892" s="6" t="s">
        <v>6684</v>
      </c>
    </row>
    <row r="5893" spans="1:9" ht="60" x14ac:dyDescent="0.25">
      <c r="A5893" s="3">
        <v>5892</v>
      </c>
      <c r="B5893" s="8" t="s">
        <v>73</v>
      </c>
      <c r="C5893" s="8">
        <v>42480</v>
      </c>
      <c r="D5893" s="8" t="s">
        <v>7098</v>
      </c>
      <c r="E5893" s="8" t="s">
        <v>7099</v>
      </c>
      <c r="F5893" s="8">
        <v>5</v>
      </c>
      <c r="G5893" s="8">
        <f>F5894*0.21</f>
        <v>0.42</v>
      </c>
      <c r="H5893" s="8" t="s">
        <v>6624</v>
      </c>
      <c r="I5893" s="8" t="s">
        <v>7100</v>
      </c>
    </row>
    <row r="5894" spans="1:9" ht="45" x14ac:dyDescent="0.25">
      <c r="A5894" s="3">
        <v>5893</v>
      </c>
      <c r="B5894" s="8" t="s">
        <v>73</v>
      </c>
      <c r="C5894" s="8">
        <v>42543</v>
      </c>
      <c r="D5894" s="8" t="s">
        <v>7101</v>
      </c>
      <c r="E5894" s="8" t="s">
        <v>7102</v>
      </c>
      <c r="F5894" s="8">
        <v>2</v>
      </c>
      <c r="G5894" s="8">
        <f>F5895*0.21</f>
        <v>0.21</v>
      </c>
      <c r="H5894" s="8" t="s">
        <v>6624</v>
      </c>
      <c r="I5894" s="8" t="s">
        <v>6684</v>
      </c>
    </row>
    <row r="5895" spans="1:9" ht="45" x14ac:dyDescent="0.25">
      <c r="A5895" s="3">
        <v>5894</v>
      </c>
      <c r="B5895" s="8" t="s">
        <v>73</v>
      </c>
      <c r="C5895" s="8">
        <v>42556</v>
      </c>
      <c r="D5895" s="8" t="s">
        <v>7103</v>
      </c>
      <c r="E5895" s="8" t="s">
        <v>7104</v>
      </c>
      <c r="F5895" s="8">
        <v>1</v>
      </c>
      <c r="G5895" s="8">
        <f>F5896*0.21</f>
        <v>0.63</v>
      </c>
      <c r="H5895" s="8" t="s">
        <v>6624</v>
      </c>
      <c r="I5895" s="8" t="s">
        <v>7100</v>
      </c>
    </row>
    <row r="5896" spans="1:9" ht="60" x14ac:dyDescent="0.25">
      <c r="A5896" s="3">
        <v>5895</v>
      </c>
      <c r="B5896" s="8" t="s">
        <v>73</v>
      </c>
      <c r="C5896" s="8">
        <v>42640</v>
      </c>
      <c r="D5896" s="8" t="s">
        <v>7105</v>
      </c>
      <c r="E5896" s="8" t="s">
        <v>146</v>
      </c>
      <c r="F5896" s="8">
        <v>3</v>
      </c>
      <c r="G5896" s="8">
        <v>0.63</v>
      </c>
      <c r="H5896" s="8" t="s">
        <v>6624</v>
      </c>
      <c r="I5896" s="8" t="s">
        <v>6675</v>
      </c>
    </row>
    <row r="5897" spans="1:9" ht="75" x14ac:dyDescent="0.25">
      <c r="A5897" s="3">
        <v>5896</v>
      </c>
      <c r="B5897" s="8" t="s">
        <v>73</v>
      </c>
      <c r="C5897" s="8">
        <v>42932</v>
      </c>
      <c r="D5897" s="8" t="s">
        <v>7106</v>
      </c>
      <c r="E5897" s="8" t="s">
        <v>224</v>
      </c>
      <c r="F5897" s="8">
        <v>6</v>
      </c>
      <c r="G5897" s="8">
        <f>F5898*0.21</f>
        <v>3.15</v>
      </c>
      <c r="H5897" s="8" t="s">
        <v>6624</v>
      </c>
      <c r="I5897" s="8" t="s">
        <v>6703</v>
      </c>
    </row>
    <row r="5898" spans="1:9" ht="45" x14ac:dyDescent="0.25">
      <c r="A5898" s="3">
        <v>5897</v>
      </c>
      <c r="B5898" s="6" t="s">
        <v>73</v>
      </c>
      <c r="C5898" s="6">
        <v>42942</v>
      </c>
      <c r="D5898" s="6" t="s">
        <v>6751</v>
      </c>
      <c r="E5898" s="6" t="s">
        <v>7107</v>
      </c>
      <c r="F5898" s="6">
        <v>15</v>
      </c>
      <c r="G5898" s="8">
        <f>F5899*0.21</f>
        <v>0.42</v>
      </c>
      <c r="H5898" s="6" t="s">
        <v>6624</v>
      </c>
      <c r="I5898" s="6" t="s">
        <v>6681</v>
      </c>
    </row>
    <row r="5899" spans="1:9" ht="60" x14ac:dyDescent="0.25">
      <c r="A5899" s="3">
        <v>5898</v>
      </c>
      <c r="B5899" s="8" t="s">
        <v>73</v>
      </c>
      <c r="C5899" s="8">
        <v>43235</v>
      </c>
      <c r="D5899" s="8" t="s">
        <v>6828</v>
      </c>
      <c r="E5899" s="8" t="s">
        <v>6829</v>
      </c>
      <c r="F5899" s="8">
        <v>2</v>
      </c>
      <c r="G5899" s="8">
        <f>F5900*0.21</f>
        <v>1.05</v>
      </c>
      <c r="H5899" s="8" t="s">
        <v>6624</v>
      </c>
      <c r="I5899" s="8" t="s">
        <v>6681</v>
      </c>
    </row>
    <row r="5900" spans="1:9" ht="30" x14ac:dyDescent="0.25">
      <c r="A5900" s="3">
        <v>5899</v>
      </c>
      <c r="B5900" s="8" t="s">
        <v>73</v>
      </c>
      <c r="C5900" s="8">
        <v>43575</v>
      </c>
      <c r="D5900" s="8" t="s">
        <v>7108</v>
      </c>
      <c r="E5900" s="8" t="s">
        <v>146</v>
      </c>
      <c r="F5900" s="8">
        <v>5</v>
      </c>
      <c r="G5900" s="8">
        <f>F5901*0.21</f>
        <v>2.52</v>
      </c>
      <c r="H5900" s="8" t="s">
        <v>6624</v>
      </c>
      <c r="I5900" s="8" t="s">
        <v>6700</v>
      </c>
    </row>
    <row r="5901" spans="1:9" ht="30" x14ac:dyDescent="0.25">
      <c r="A5901" s="3">
        <v>5900</v>
      </c>
      <c r="B5901" s="8" t="s">
        <v>73</v>
      </c>
      <c r="C5901" s="8">
        <v>43675</v>
      </c>
      <c r="D5901" s="8" t="s">
        <v>559</v>
      </c>
      <c r="E5901" s="8" t="s">
        <v>6848</v>
      </c>
      <c r="F5901" s="11">
        <f>G5902/0.21</f>
        <v>12</v>
      </c>
      <c r="G5901" s="8">
        <v>0.63</v>
      </c>
      <c r="H5901" s="8" t="s">
        <v>6624</v>
      </c>
      <c r="I5901" s="8" t="s">
        <v>6702</v>
      </c>
    </row>
    <row r="5902" spans="1:9" x14ac:dyDescent="0.25">
      <c r="A5902" s="3">
        <v>5901</v>
      </c>
      <c r="B5902" s="3" t="s">
        <v>73</v>
      </c>
      <c r="C5902" s="3">
        <v>43783</v>
      </c>
      <c r="D5902" s="3" t="s">
        <v>7109</v>
      </c>
      <c r="E5902" s="3" t="s">
        <v>1234</v>
      </c>
      <c r="F5902" s="3">
        <v>2</v>
      </c>
      <c r="G5902" s="3">
        <f t="shared" ref="G5902:G5911" si="183">F5903*0.21</f>
        <v>2.52</v>
      </c>
      <c r="H5902" s="3" t="s">
        <v>6624</v>
      </c>
      <c r="I5902" s="3" t="s">
        <v>6830</v>
      </c>
    </row>
    <row r="5903" spans="1:9" ht="60" x14ac:dyDescent="0.25">
      <c r="A5903" s="3">
        <v>5902</v>
      </c>
      <c r="B5903" s="8" t="s">
        <v>73</v>
      </c>
      <c r="C5903" s="8">
        <v>43835</v>
      </c>
      <c r="D5903" s="8" t="s">
        <v>6839</v>
      </c>
      <c r="E5903" s="8" t="s">
        <v>7110</v>
      </c>
      <c r="F5903" s="8">
        <v>12</v>
      </c>
      <c r="G5903" s="8">
        <f t="shared" si="183"/>
        <v>2.52</v>
      </c>
      <c r="H5903" s="8" t="s">
        <v>6624</v>
      </c>
      <c r="I5903" s="8" t="s">
        <v>6702</v>
      </c>
    </row>
    <row r="5904" spans="1:9" ht="30" x14ac:dyDescent="0.25">
      <c r="A5904" s="3">
        <v>5903</v>
      </c>
      <c r="B5904" s="16" t="s">
        <v>73</v>
      </c>
      <c r="C5904" s="6">
        <v>43901</v>
      </c>
      <c r="D5904" s="6" t="s">
        <v>1722</v>
      </c>
      <c r="E5904" s="6" t="s">
        <v>7092</v>
      </c>
      <c r="F5904" s="6">
        <v>12</v>
      </c>
      <c r="G5904" s="8">
        <f t="shared" si="183"/>
        <v>0.42</v>
      </c>
      <c r="H5904" s="6" t="s">
        <v>6624</v>
      </c>
      <c r="I5904" s="6" t="s">
        <v>6702</v>
      </c>
    </row>
    <row r="5905" spans="1:10" x14ac:dyDescent="0.25">
      <c r="A5905" s="3">
        <v>5904</v>
      </c>
      <c r="B5905" s="3" t="s">
        <v>73</v>
      </c>
      <c r="C5905" s="3">
        <v>43909</v>
      </c>
      <c r="D5905" s="32" t="s">
        <v>3173</v>
      </c>
      <c r="E5905" s="3" t="s">
        <v>7111</v>
      </c>
      <c r="F5905" s="3">
        <v>2</v>
      </c>
      <c r="G5905" s="3">
        <f t="shared" si="183"/>
        <v>3.15</v>
      </c>
      <c r="H5905" s="3" t="s">
        <v>6624</v>
      </c>
      <c r="I5905" s="3" t="s">
        <v>6675</v>
      </c>
    </row>
    <row r="5906" spans="1:10" ht="60" x14ac:dyDescent="0.25">
      <c r="A5906" s="3">
        <v>5905</v>
      </c>
      <c r="B5906" s="8" t="s">
        <v>73</v>
      </c>
      <c r="C5906" s="8">
        <v>43922</v>
      </c>
      <c r="D5906" s="8" t="s">
        <v>7112</v>
      </c>
      <c r="E5906" s="8" t="s">
        <v>1342</v>
      </c>
      <c r="F5906" s="8">
        <v>15</v>
      </c>
      <c r="G5906" s="8">
        <f t="shared" si="183"/>
        <v>0.42</v>
      </c>
      <c r="H5906" s="8" t="s">
        <v>6624</v>
      </c>
      <c r="I5906" s="8" t="s">
        <v>6700</v>
      </c>
      <c r="J5906"/>
    </row>
    <row r="5907" spans="1:10" ht="60" x14ac:dyDescent="0.25">
      <c r="A5907" s="3">
        <v>5906</v>
      </c>
      <c r="B5907" s="16" t="s">
        <v>73</v>
      </c>
      <c r="C5907" s="6">
        <v>43984</v>
      </c>
      <c r="D5907" s="6" t="s">
        <v>7113</v>
      </c>
      <c r="E5907" s="6" t="s">
        <v>1050</v>
      </c>
      <c r="F5907" s="6">
        <v>2</v>
      </c>
      <c r="G5907" s="8">
        <f t="shared" si="183"/>
        <v>2.52</v>
      </c>
      <c r="H5907" s="6" t="s">
        <v>6624</v>
      </c>
      <c r="I5907" s="6" t="s">
        <v>6702</v>
      </c>
      <c r="J5907"/>
    </row>
    <row r="5908" spans="1:10" ht="30" x14ac:dyDescent="0.25">
      <c r="A5908" s="3">
        <v>5907</v>
      </c>
      <c r="B5908" s="8" t="s">
        <v>73</v>
      </c>
      <c r="C5908" s="8">
        <v>44011</v>
      </c>
      <c r="D5908" s="8" t="s">
        <v>5960</v>
      </c>
      <c r="E5908" s="8" t="s">
        <v>784</v>
      </c>
      <c r="F5908" s="8">
        <v>12</v>
      </c>
      <c r="G5908" s="8">
        <f t="shared" si="183"/>
        <v>1.05</v>
      </c>
      <c r="H5908" s="8" t="s">
        <v>6624</v>
      </c>
      <c r="I5908" s="8" t="s">
        <v>6703</v>
      </c>
      <c r="J5908"/>
    </row>
    <row r="5909" spans="1:10" x14ac:dyDescent="0.25">
      <c r="A5909" s="3">
        <v>5908</v>
      </c>
      <c r="B5909" s="17" t="s">
        <v>73</v>
      </c>
      <c r="C5909" s="17">
        <v>44577</v>
      </c>
      <c r="D5909" s="17" t="s">
        <v>7114</v>
      </c>
      <c r="E5909" s="17" t="s">
        <v>3887</v>
      </c>
      <c r="F5909" s="17">
        <v>5</v>
      </c>
      <c r="G5909" s="17">
        <f t="shared" si="183"/>
        <v>1.68</v>
      </c>
      <c r="H5909" s="17" t="s">
        <v>6624</v>
      </c>
      <c r="I5909" s="17" t="s">
        <v>6681</v>
      </c>
      <c r="J5909"/>
    </row>
    <row r="5910" spans="1:10" ht="60" x14ac:dyDescent="0.25">
      <c r="A5910" s="3">
        <v>5909</v>
      </c>
      <c r="B5910" s="8" t="s">
        <v>73</v>
      </c>
      <c r="C5910" s="8">
        <v>44641</v>
      </c>
      <c r="D5910" s="8" t="s">
        <v>7115</v>
      </c>
      <c r="E5910" s="8" t="s">
        <v>7116</v>
      </c>
      <c r="F5910" s="8">
        <v>8</v>
      </c>
      <c r="G5910" s="8">
        <f t="shared" si="183"/>
        <v>3.15</v>
      </c>
      <c r="H5910" s="8" t="s">
        <v>6624</v>
      </c>
      <c r="I5910" s="8" t="s">
        <v>6709</v>
      </c>
      <c r="J5910"/>
    </row>
    <row r="5911" spans="1:10" ht="75" x14ac:dyDescent="0.25">
      <c r="A5911" s="3">
        <v>5910</v>
      </c>
      <c r="B5911" s="8" t="s">
        <v>73</v>
      </c>
      <c r="C5911" s="8">
        <v>44653</v>
      </c>
      <c r="D5911" s="8" t="s">
        <v>7117</v>
      </c>
      <c r="E5911" s="8" t="s">
        <v>7118</v>
      </c>
      <c r="F5911" s="8">
        <v>15</v>
      </c>
      <c r="G5911" s="8">
        <f t="shared" si="183"/>
        <v>1.05</v>
      </c>
      <c r="H5911" s="8" t="s">
        <v>6624</v>
      </c>
      <c r="I5911" s="8" t="s">
        <v>6709</v>
      </c>
      <c r="J5911"/>
    </row>
    <row r="5912" spans="1:10" x14ac:dyDescent="0.25">
      <c r="A5912" s="3">
        <v>5911</v>
      </c>
      <c r="B5912" s="9" t="s">
        <v>73</v>
      </c>
      <c r="C5912" s="3">
        <v>44907</v>
      </c>
      <c r="D5912" s="3" t="s">
        <v>7119</v>
      </c>
      <c r="E5912" s="3" t="s">
        <v>7120</v>
      </c>
      <c r="F5912" s="3">
        <v>5</v>
      </c>
      <c r="G5912" s="3">
        <f>F5912*0.21</f>
        <v>1.05</v>
      </c>
      <c r="H5912" s="3" t="s">
        <v>6624</v>
      </c>
      <c r="I5912" s="3" t="s">
        <v>6783</v>
      </c>
      <c r="J5912"/>
    </row>
    <row r="5913" spans="1:10" ht="60" x14ac:dyDescent="0.25">
      <c r="A5913" s="3">
        <v>5912</v>
      </c>
      <c r="B5913" s="8" t="s">
        <v>73</v>
      </c>
      <c r="C5913" s="8">
        <v>44912</v>
      </c>
      <c r="D5913" s="8" t="s">
        <v>7121</v>
      </c>
      <c r="E5913" s="8" t="s">
        <v>2184</v>
      </c>
      <c r="F5913" s="8">
        <v>4</v>
      </c>
      <c r="G5913" s="8">
        <f>F5914*0.21</f>
        <v>0.84</v>
      </c>
      <c r="H5913" s="8" t="s">
        <v>6624</v>
      </c>
      <c r="I5913" s="8" t="s">
        <v>6700</v>
      </c>
      <c r="J5913"/>
    </row>
    <row r="5914" spans="1:10" ht="45" x14ac:dyDescent="0.25">
      <c r="A5914" s="3">
        <v>5913</v>
      </c>
      <c r="B5914" s="8" t="s">
        <v>73</v>
      </c>
      <c r="C5914" s="8">
        <v>44992</v>
      </c>
      <c r="D5914" s="8" t="s">
        <v>7122</v>
      </c>
      <c r="E5914" s="8" t="s">
        <v>7123</v>
      </c>
      <c r="F5914" s="8">
        <v>4</v>
      </c>
      <c r="G5914" s="8">
        <f>F5915*0.21</f>
        <v>0.84</v>
      </c>
      <c r="H5914" s="8" t="s">
        <v>6624</v>
      </c>
      <c r="I5914" s="8" t="s">
        <v>6703</v>
      </c>
      <c r="J5914"/>
    </row>
    <row r="5915" spans="1:10" ht="45" x14ac:dyDescent="0.25">
      <c r="A5915" s="3">
        <v>5914</v>
      </c>
      <c r="B5915" s="8" t="s">
        <v>73</v>
      </c>
      <c r="C5915" s="8">
        <v>45368</v>
      </c>
      <c r="D5915" s="8" t="s">
        <v>7124</v>
      </c>
      <c r="E5915" s="8" t="s">
        <v>4358</v>
      </c>
      <c r="F5915" s="8">
        <v>4</v>
      </c>
      <c r="G5915" s="8">
        <v>0.84</v>
      </c>
      <c r="H5915" s="8" t="s">
        <v>6624</v>
      </c>
      <c r="I5915" s="8" t="s">
        <v>6703</v>
      </c>
      <c r="J5915"/>
    </row>
    <row r="5916" spans="1:10" ht="30" x14ac:dyDescent="0.25">
      <c r="A5916" s="3">
        <v>5915</v>
      </c>
      <c r="B5916" s="8" t="s">
        <v>73</v>
      </c>
      <c r="C5916" s="8">
        <v>45591</v>
      </c>
      <c r="D5916" s="8" t="s">
        <v>7125</v>
      </c>
      <c r="E5916" s="8" t="s">
        <v>5708</v>
      </c>
      <c r="F5916" s="8">
        <v>5</v>
      </c>
      <c r="G5916" s="8">
        <f>F5917*0.21</f>
        <v>1.05</v>
      </c>
      <c r="H5916" s="8" t="s">
        <v>6624</v>
      </c>
      <c r="I5916" s="8" t="s">
        <v>6684</v>
      </c>
      <c r="J5916"/>
    </row>
    <row r="5917" spans="1:10" ht="45" x14ac:dyDescent="0.25">
      <c r="A5917" s="3">
        <v>5916</v>
      </c>
      <c r="B5917" s="8" t="s">
        <v>73</v>
      </c>
      <c r="C5917" s="8">
        <v>45616</v>
      </c>
      <c r="D5917" s="8" t="s">
        <v>7126</v>
      </c>
      <c r="E5917" s="8" t="s">
        <v>7127</v>
      </c>
      <c r="F5917" s="8">
        <v>5</v>
      </c>
      <c r="G5917" s="8">
        <f>F5918*0.21</f>
        <v>0.84</v>
      </c>
      <c r="H5917" s="8" t="s">
        <v>6624</v>
      </c>
      <c r="I5917" s="8" t="s">
        <v>6700</v>
      </c>
      <c r="J5917"/>
    </row>
    <row r="5918" spans="1:10" ht="45" x14ac:dyDescent="0.25">
      <c r="A5918" s="3">
        <v>5917</v>
      </c>
      <c r="B5918" s="8" t="s">
        <v>73</v>
      </c>
      <c r="C5918" s="8">
        <v>45846</v>
      </c>
      <c r="D5918" s="8" t="s">
        <v>7128</v>
      </c>
      <c r="E5918" s="8" t="s">
        <v>7129</v>
      </c>
      <c r="F5918" s="8">
        <v>4</v>
      </c>
      <c r="G5918" s="8">
        <f>F5919*0.21</f>
        <v>0.21</v>
      </c>
      <c r="H5918" s="8" t="s">
        <v>6624</v>
      </c>
      <c r="I5918" s="8" t="s">
        <v>6675</v>
      </c>
      <c r="J5918"/>
    </row>
    <row r="5919" spans="1:10" ht="45" x14ac:dyDescent="0.25">
      <c r="A5919" s="3">
        <v>5918</v>
      </c>
      <c r="B5919" s="8" t="s">
        <v>73</v>
      </c>
      <c r="C5919" s="8">
        <v>46243</v>
      </c>
      <c r="D5919" s="8" t="s">
        <v>7124</v>
      </c>
      <c r="E5919" s="8" t="s">
        <v>5728</v>
      </c>
      <c r="F5919" s="8">
        <v>1</v>
      </c>
      <c r="G5919" s="8">
        <f>F5920*0.21</f>
        <v>0.63</v>
      </c>
      <c r="H5919" s="8" t="s">
        <v>6624</v>
      </c>
      <c r="I5919" s="8" t="s">
        <v>6703</v>
      </c>
      <c r="J5919"/>
    </row>
    <row r="5920" spans="1:10" ht="30" x14ac:dyDescent="0.25">
      <c r="A5920" s="3">
        <v>5919</v>
      </c>
      <c r="B5920" s="8" t="s">
        <v>73</v>
      </c>
      <c r="C5920" s="8">
        <v>53149</v>
      </c>
      <c r="D5920" s="8" t="s">
        <v>7108</v>
      </c>
      <c r="E5920" s="8" t="s">
        <v>146</v>
      </c>
      <c r="F5920" s="8">
        <v>3</v>
      </c>
      <c r="G5920" s="8">
        <v>0.63</v>
      </c>
      <c r="H5920" s="8" t="s">
        <v>6624</v>
      </c>
      <c r="I5920" s="8" t="s">
        <v>6700</v>
      </c>
    </row>
    <row r="5921" spans="1:10" ht="30" x14ac:dyDescent="0.25">
      <c r="A5921" s="3">
        <v>5920</v>
      </c>
      <c r="B5921" s="8" t="s">
        <v>73</v>
      </c>
      <c r="C5921" s="8">
        <v>53244</v>
      </c>
      <c r="D5921" s="8" t="s">
        <v>7130</v>
      </c>
      <c r="E5921" s="8" t="s">
        <v>1027</v>
      </c>
      <c r="F5921" s="8">
        <v>4</v>
      </c>
      <c r="G5921" s="8">
        <f>F5922*0.21</f>
        <v>0.42</v>
      </c>
      <c r="H5921" s="8" t="s">
        <v>6624</v>
      </c>
      <c r="I5921" s="8" t="s">
        <v>6671</v>
      </c>
      <c r="J5921"/>
    </row>
    <row r="5922" spans="1:10" ht="60" x14ac:dyDescent="0.25">
      <c r="A5922" s="3">
        <v>5921</v>
      </c>
      <c r="B5922" s="8" t="s">
        <v>73</v>
      </c>
      <c r="C5922" s="8">
        <v>53397</v>
      </c>
      <c r="D5922" s="8" t="s">
        <v>7131</v>
      </c>
      <c r="E5922" s="8" t="s">
        <v>7132</v>
      </c>
      <c r="F5922" s="8">
        <v>2</v>
      </c>
      <c r="G5922" s="8">
        <v>0.42</v>
      </c>
      <c r="H5922" s="8" t="s">
        <v>6624</v>
      </c>
      <c r="I5922" s="8" t="s">
        <v>6685</v>
      </c>
      <c r="J5922"/>
    </row>
    <row r="5923" spans="1:10" ht="90" x14ac:dyDescent="0.25">
      <c r="A5923" s="3">
        <v>5922</v>
      </c>
      <c r="B5923" s="8" t="s">
        <v>73</v>
      </c>
      <c r="C5923" s="8">
        <v>53570</v>
      </c>
      <c r="D5923" s="8" t="s">
        <v>7133</v>
      </c>
      <c r="E5923" s="8" t="s">
        <v>7134</v>
      </c>
      <c r="F5923" s="8">
        <v>15</v>
      </c>
      <c r="G5923" s="8">
        <f t="shared" ref="G5923:G5928" si="184">F5924*0.21</f>
        <v>1.05</v>
      </c>
      <c r="H5923" s="8" t="s">
        <v>6624</v>
      </c>
      <c r="I5923" s="8" t="s">
        <v>6976</v>
      </c>
      <c r="J5923"/>
    </row>
    <row r="5924" spans="1:10" ht="30" x14ac:dyDescent="0.25">
      <c r="A5924" s="3">
        <v>5923</v>
      </c>
      <c r="B5924" s="8" t="s">
        <v>73</v>
      </c>
      <c r="C5924" s="8">
        <v>53626</v>
      </c>
      <c r="D5924" s="8" t="s">
        <v>1469</v>
      </c>
      <c r="E5924" s="8" t="s">
        <v>701</v>
      </c>
      <c r="F5924" s="8">
        <v>5</v>
      </c>
      <c r="G5924" s="8">
        <f t="shared" si="184"/>
        <v>0.63</v>
      </c>
      <c r="H5924" s="8" t="s">
        <v>6624</v>
      </c>
      <c r="I5924" s="8" t="s">
        <v>6709</v>
      </c>
      <c r="J5924"/>
    </row>
    <row r="5925" spans="1:10" ht="45" x14ac:dyDescent="0.25">
      <c r="A5925" s="3">
        <v>5924</v>
      </c>
      <c r="B5925" s="6" t="s">
        <v>73</v>
      </c>
      <c r="C5925" s="6">
        <v>53919</v>
      </c>
      <c r="D5925" s="6" t="s">
        <v>7135</v>
      </c>
      <c r="E5925" s="6" t="s">
        <v>477</v>
      </c>
      <c r="F5925" s="6">
        <v>3</v>
      </c>
      <c r="G5925" s="8">
        <f t="shared" si="184"/>
        <v>0.42</v>
      </c>
      <c r="H5925" s="6" t="s">
        <v>6624</v>
      </c>
      <c r="I5925" s="6" t="s">
        <v>6703</v>
      </c>
    </row>
    <row r="5926" spans="1:10" ht="30" x14ac:dyDescent="0.25">
      <c r="A5926" s="3">
        <v>5925</v>
      </c>
      <c r="B5926" s="8" t="s">
        <v>73</v>
      </c>
      <c r="C5926" s="8">
        <v>54332</v>
      </c>
      <c r="D5926" s="8" t="s">
        <v>7136</v>
      </c>
      <c r="E5926" s="8" t="s">
        <v>11</v>
      </c>
      <c r="F5926" s="8">
        <v>2</v>
      </c>
      <c r="G5926" s="8">
        <f t="shared" si="184"/>
        <v>0.63</v>
      </c>
      <c r="H5926" s="8" t="s">
        <v>6624</v>
      </c>
      <c r="I5926" s="8" t="s">
        <v>6671</v>
      </c>
      <c r="J5926"/>
    </row>
    <row r="5927" spans="1:10" ht="105" x14ac:dyDescent="0.25">
      <c r="A5927" s="3">
        <v>5926</v>
      </c>
      <c r="B5927" s="8" t="s">
        <v>73</v>
      </c>
      <c r="C5927" s="8">
        <v>54540</v>
      </c>
      <c r="D5927" s="8" t="s">
        <v>7137</v>
      </c>
      <c r="E5927" s="8" t="s">
        <v>7138</v>
      </c>
      <c r="F5927" s="8">
        <v>3</v>
      </c>
      <c r="G5927" s="8">
        <f t="shared" si="184"/>
        <v>1.05</v>
      </c>
      <c r="H5927" s="8" t="s">
        <v>6624</v>
      </c>
      <c r="I5927" s="8" t="s">
        <v>6702</v>
      </c>
      <c r="J5927"/>
    </row>
    <row r="5928" spans="1:10" ht="30" x14ac:dyDescent="0.25">
      <c r="A5928" s="3">
        <v>5927</v>
      </c>
      <c r="B5928" s="8" t="s">
        <v>73</v>
      </c>
      <c r="C5928" s="8">
        <v>54555</v>
      </c>
      <c r="D5928" s="8" t="s">
        <v>7139</v>
      </c>
      <c r="E5928" s="8" t="s">
        <v>146</v>
      </c>
      <c r="F5928" s="8">
        <v>5</v>
      </c>
      <c r="G5928" s="8">
        <f t="shared" si="184"/>
        <v>1.05</v>
      </c>
      <c r="H5928" s="8" t="s">
        <v>6624</v>
      </c>
      <c r="I5928" s="8" t="s">
        <v>6685</v>
      </c>
      <c r="J5928"/>
    </row>
    <row r="5929" spans="1:10" ht="60" x14ac:dyDescent="0.25">
      <c r="A5929" s="3">
        <v>5928</v>
      </c>
      <c r="B5929" s="8" t="s">
        <v>73</v>
      </c>
      <c r="C5929" s="8">
        <v>54742</v>
      </c>
      <c r="D5929" s="8" t="s">
        <v>6924</v>
      </c>
      <c r="E5929" s="8" t="s">
        <v>6102</v>
      </c>
      <c r="F5929" s="8">
        <v>5</v>
      </c>
      <c r="G5929" s="8">
        <v>1.05</v>
      </c>
      <c r="H5929" s="8" t="s">
        <v>6624</v>
      </c>
      <c r="I5929" s="8" t="s">
        <v>6703</v>
      </c>
      <c r="J5929"/>
    </row>
    <row r="5930" spans="1:10" ht="60" x14ac:dyDescent="0.25">
      <c r="A5930" s="3">
        <v>5929</v>
      </c>
      <c r="B5930" s="8" t="s">
        <v>73</v>
      </c>
      <c r="C5930" s="8">
        <v>54864</v>
      </c>
      <c r="D5930" s="8" t="s">
        <v>3213</v>
      </c>
      <c r="E5930" s="8" t="s">
        <v>146</v>
      </c>
      <c r="F5930" s="8">
        <v>5</v>
      </c>
      <c r="G5930" s="8">
        <f>F5931*0.21</f>
        <v>1.05</v>
      </c>
      <c r="H5930" s="8" t="s">
        <v>6624</v>
      </c>
      <c r="I5930" s="8" t="s">
        <v>6685</v>
      </c>
      <c r="J5930"/>
    </row>
    <row r="5931" spans="1:10" ht="75" x14ac:dyDescent="0.25">
      <c r="A5931" s="3">
        <v>5930</v>
      </c>
      <c r="B5931" s="8" t="s">
        <v>73</v>
      </c>
      <c r="C5931" s="8">
        <v>54899</v>
      </c>
      <c r="D5931" s="8" t="s">
        <v>6918</v>
      </c>
      <c r="E5931" s="8" t="s">
        <v>6919</v>
      </c>
      <c r="F5931" s="8">
        <v>5</v>
      </c>
      <c r="G5931" s="8">
        <v>1.05</v>
      </c>
      <c r="H5931" s="8" t="s">
        <v>6624</v>
      </c>
      <c r="I5931" s="8" t="s">
        <v>6790</v>
      </c>
      <c r="J5931"/>
    </row>
    <row r="5932" spans="1:10" ht="30" x14ac:dyDescent="0.25">
      <c r="A5932" s="3">
        <v>5931</v>
      </c>
      <c r="B5932" s="8" t="s">
        <v>73</v>
      </c>
      <c r="C5932" s="8">
        <v>54963</v>
      </c>
      <c r="D5932" s="8" t="s">
        <v>6701</v>
      </c>
      <c r="E5932" s="8" t="s">
        <v>146</v>
      </c>
      <c r="F5932" s="8">
        <v>15</v>
      </c>
      <c r="G5932" s="8">
        <f>F5933*0.21</f>
        <v>2.1</v>
      </c>
      <c r="H5932" s="8" t="s">
        <v>6624</v>
      </c>
      <c r="I5932" s="8" t="s">
        <v>6700</v>
      </c>
      <c r="J5932"/>
    </row>
    <row r="5933" spans="1:10" ht="60" x14ac:dyDescent="0.25">
      <c r="A5933" s="3">
        <v>5932</v>
      </c>
      <c r="B5933" s="8" t="s">
        <v>73</v>
      </c>
      <c r="C5933" s="8">
        <v>55077</v>
      </c>
      <c r="D5933" s="8" t="s">
        <v>7140</v>
      </c>
      <c r="E5933" s="8" t="s">
        <v>7141</v>
      </c>
      <c r="F5933" s="8">
        <v>10</v>
      </c>
      <c r="G5933" s="8">
        <v>2.1</v>
      </c>
      <c r="H5933" s="8" t="s">
        <v>6624</v>
      </c>
      <c r="I5933" s="8" t="s">
        <v>7142</v>
      </c>
      <c r="J5933"/>
    </row>
    <row r="5934" spans="1:10" ht="45" x14ac:dyDescent="0.25">
      <c r="A5934" s="3">
        <v>5933</v>
      </c>
      <c r="B5934" s="8" t="s">
        <v>73</v>
      </c>
      <c r="C5934" s="8">
        <v>55124</v>
      </c>
      <c r="D5934" s="8" t="s">
        <v>7143</v>
      </c>
      <c r="E5934" s="8" t="s">
        <v>7144</v>
      </c>
      <c r="F5934" s="8">
        <v>5</v>
      </c>
      <c r="G5934" s="8">
        <f>F5935*0.21</f>
        <v>0.84</v>
      </c>
      <c r="H5934" s="8" t="s">
        <v>6624</v>
      </c>
      <c r="I5934" s="8" t="s">
        <v>6717</v>
      </c>
      <c r="J5934"/>
    </row>
    <row r="5935" spans="1:10" ht="90" x14ac:dyDescent="0.25">
      <c r="A5935" s="3">
        <v>5934</v>
      </c>
      <c r="B5935" s="8" t="s">
        <v>73</v>
      </c>
      <c r="C5935" s="8">
        <v>55217</v>
      </c>
      <c r="D5935" s="8" t="s">
        <v>1594</v>
      </c>
      <c r="E5935" s="8" t="s">
        <v>7145</v>
      </c>
      <c r="F5935" s="8">
        <v>4</v>
      </c>
      <c r="G5935" s="8">
        <f>F5936*0.21</f>
        <v>0.84</v>
      </c>
      <c r="H5935" s="8" t="s">
        <v>6624</v>
      </c>
      <c r="I5935" s="8" t="s">
        <v>6702</v>
      </c>
      <c r="J5935"/>
    </row>
    <row r="5936" spans="1:10" x14ac:dyDescent="0.25">
      <c r="A5936" s="3">
        <v>5935</v>
      </c>
      <c r="B5936" s="3" t="s">
        <v>73</v>
      </c>
      <c r="C5936" s="3">
        <v>55279</v>
      </c>
      <c r="D5936" s="3" t="s">
        <v>3946</v>
      </c>
      <c r="E5936" s="3" t="s">
        <v>7146</v>
      </c>
      <c r="F5936" s="3">
        <v>4</v>
      </c>
      <c r="G5936" s="3">
        <f>F5937*0.21</f>
        <v>3.15</v>
      </c>
      <c r="H5936" s="3" t="s">
        <v>6624</v>
      </c>
      <c r="I5936" s="3" t="s">
        <v>6675</v>
      </c>
      <c r="J5936"/>
    </row>
    <row r="5937" spans="1:10" x14ac:dyDescent="0.25">
      <c r="A5937" s="3">
        <v>5936</v>
      </c>
      <c r="B5937" s="9" t="s">
        <v>73</v>
      </c>
      <c r="C5937" s="3">
        <v>55280</v>
      </c>
      <c r="D5937" s="3" t="s">
        <v>3946</v>
      </c>
      <c r="E5937" s="3" t="s">
        <v>2158</v>
      </c>
      <c r="F5937" s="3">
        <v>15</v>
      </c>
      <c r="G5937" s="3">
        <f>F5937*0.21</f>
        <v>3.15</v>
      </c>
      <c r="H5937" s="3" t="s">
        <v>6624</v>
      </c>
      <c r="I5937" s="3" t="s">
        <v>6700</v>
      </c>
      <c r="J5937"/>
    </row>
    <row r="5938" spans="1:10" ht="60" x14ac:dyDescent="0.25">
      <c r="A5938" s="3">
        <v>5937</v>
      </c>
      <c r="B5938" s="8" t="s">
        <v>73</v>
      </c>
      <c r="C5938" s="8">
        <v>55330</v>
      </c>
      <c r="D5938" s="8" t="s">
        <v>7147</v>
      </c>
      <c r="E5938" s="8" t="s">
        <v>477</v>
      </c>
      <c r="F5938" s="8">
        <v>9</v>
      </c>
      <c r="G5938" s="8">
        <f>F5939*0.21</f>
        <v>1.05</v>
      </c>
      <c r="H5938" s="8" t="s">
        <v>6624</v>
      </c>
      <c r="I5938" s="8" t="s">
        <v>6703</v>
      </c>
      <c r="J5938"/>
    </row>
    <row r="5939" spans="1:10" x14ac:dyDescent="0.25">
      <c r="A5939" s="3">
        <v>5938</v>
      </c>
      <c r="B5939" s="3" t="s">
        <v>73</v>
      </c>
      <c r="C5939" s="3">
        <v>55331</v>
      </c>
      <c r="D5939" s="3" t="s">
        <v>5727</v>
      </c>
      <c r="E5939" s="3" t="s">
        <v>5036</v>
      </c>
      <c r="F5939" s="3">
        <v>5</v>
      </c>
      <c r="G5939" s="3">
        <v>1.05</v>
      </c>
      <c r="H5939" s="3" t="s">
        <v>6624</v>
      </c>
      <c r="I5939" s="3" t="s">
        <v>6703</v>
      </c>
      <c r="J5939"/>
    </row>
    <row r="5940" spans="1:10" x14ac:dyDescent="0.25">
      <c r="A5940" s="3">
        <v>5939</v>
      </c>
      <c r="B5940" s="3" t="s">
        <v>73</v>
      </c>
      <c r="C5940" s="3">
        <v>55554</v>
      </c>
      <c r="D5940" s="3" t="s">
        <v>7148</v>
      </c>
      <c r="E5940" s="3" t="s">
        <v>7149</v>
      </c>
      <c r="F5940" s="3">
        <v>5</v>
      </c>
      <c r="G5940" s="3">
        <v>1.05</v>
      </c>
      <c r="H5940" s="3" t="s">
        <v>6624</v>
      </c>
      <c r="I5940" s="3" t="s">
        <v>6974</v>
      </c>
      <c r="J5940"/>
    </row>
    <row r="5941" spans="1:10" x14ac:dyDescent="0.25">
      <c r="A5941" s="3">
        <v>5940</v>
      </c>
      <c r="B5941" s="17" t="s">
        <v>73</v>
      </c>
      <c r="C5941" s="17">
        <v>55677</v>
      </c>
      <c r="D5941" s="17" t="s">
        <v>7150</v>
      </c>
      <c r="E5941" s="17" t="s">
        <v>7151</v>
      </c>
      <c r="F5941" s="17">
        <v>4</v>
      </c>
      <c r="G5941" s="17">
        <f>F5942*0.21</f>
        <v>2.31</v>
      </c>
      <c r="H5941" s="17" t="s">
        <v>6624</v>
      </c>
      <c r="I5941" s="17" t="s">
        <v>6702</v>
      </c>
      <c r="J5941"/>
    </row>
    <row r="5942" spans="1:10" x14ac:dyDescent="0.25">
      <c r="A5942" s="3">
        <v>5941</v>
      </c>
      <c r="B5942" s="3" t="s">
        <v>73</v>
      </c>
      <c r="C5942" s="3">
        <v>55822</v>
      </c>
      <c r="D5942" s="3" t="s">
        <v>6842</v>
      </c>
      <c r="E5942" s="3" t="s">
        <v>1101</v>
      </c>
      <c r="F5942" s="3">
        <v>11</v>
      </c>
      <c r="G5942" s="3">
        <f>F5942*0.21</f>
        <v>2.31</v>
      </c>
      <c r="H5942" s="3" t="s">
        <v>6624</v>
      </c>
      <c r="I5942" s="3" t="s">
        <v>6709</v>
      </c>
      <c r="J5942"/>
    </row>
    <row r="5943" spans="1:10" ht="45" x14ac:dyDescent="0.25">
      <c r="A5943" s="3">
        <v>5942</v>
      </c>
      <c r="B5943" s="8" t="s">
        <v>73</v>
      </c>
      <c r="C5943" s="8">
        <v>55938</v>
      </c>
      <c r="D5943" s="8" t="s">
        <v>6936</v>
      </c>
      <c r="E5943" s="8" t="s">
        <v>7152</v>
      </c>
      <c r="F5943" s="8">
        <v>6</v>
      </c>
      <c r="G5943" s="8">
        <f>F5944*0.21</f>
        <v>1.68</v>
      </c>
      <c r="H5943" s="8" t="s">
        <v>6624</v>
      </c>
      <c r="I5943" s="8" t="s">
        <v>6685</v>
      </c>
      <c r="J5943"/>
    </row>
    <row r="5944" spans="1:10" ht="45" x14ac:dyDescent="0.25">
      <c r="A5944" s="3">
        <v>5943</v>
      </c>
      <c r="B5944" s="8" t="s">
        <v>73</v>
      </c>
      <c r="C5944" s="8">
        <v>55964</v>
      </c>
      <c r="D5944" s="8" t="s">
        <v>3352</v>
      </c>
      <c r="E5944" s="8" t="s">
        <v>7153</v>
      </c>
      <c r="F5944" s="8">
        <v>8</v>
      </c>
      <c r="G5944" s="8">
        <f>F5945*0.21</f>
        <v>0.84</v>
      </c>
      <c r="H5944" s="8" t="s">
        <v>6624</v>
      </c>
      <c r="I5944" s="8" t="s">
        <v>7154</v>
      </c>
      <c r="J5944"/>
    </row>
    <row r="5945" spans="1:10" ht="45" x14ac:dyDescent="0.25">
      <c r="A5945" s="3">
        <v>5944</v>
      </c>
      <c r="B5945" s="8" t="s">
        <v>73</v>
      </c>
      <c r="C5945" s="4">
        <v>56027</v>
      </c>
      <c r="D5945" s="8" t="s">
        <v>1350</v>
      </c>
      <c r="E5945" s="8" t="s">
        <v>993</v>
      </c>
      <c r="F5945" s="8">
        <v>4</v>
      </c>
      <c r="G5945" s="8">
        <f>0.21*F5946</f>
        <v>1.68</v>
      </c>
      <c r="H5945" s="8" t="s">
        <v>6624</v>
      </c>
      <c r="I5945" s="8" t="s">
        <v>6709</v>
      </c>
      <c r="J5945"/>
    </row>
    <row r="5946" spans="1:10" ht="30" x14ac:dyDescent="0.25">
      <c r="A5946" s="3">
        <v>5945</v>
      </c>
      <c r="B5946" s="8" t="s">
        <v>73</v>
      </c>
      <c r="C5946" s="8">
        <v>56081</v>
      </c>
      <c r="D5946" s="8" t="s">
        <v>7155</v>
      </c>
      <c r="E5946" s="8" t="s">
        <v>1610</v>
      </c>
      <c r="F5946" s="8">
        <v>8</v>
      </c>
      <c r="G5946" s="8">
        <f>F5947*0.21</f>
        <v>0.84</v>
      </c>
      <c r="H5946" s="8" t="s">
        <v>6624</v>
      </c>
      <c r="I5946" s="8" t="s">
        <v>6717</v>
      </c>
      <c r="J5946"/>
    </row>
    <row r="5947" spans="1:10" ht="75" x14ac:dyDescent="0.25">
      <c r="A5947" s="3">
        <v>5946</v>
      </c>
      <c r="B5947" s="8" t="s">
        <v>73</v>
      </c>
      <c r="C5947" s="8">
        <v>56323</v>
      </c>
      <c r="D5947" s="8" t="s">
        <v>7156</v>
      </c>
      <c r="E5947" s="8" t="s">
        <v>7157</v>
      </c>
      <c r="F5947" s="8">
        <v>4</v>
      </c>
      <c r="G5947" s="8">
        <f>F5948*0.21</f>
        <v>1.68</v>
      </c>
      <c r="H5947" s="8" t="s">
        <v>6624</v>
      </c>
      <c r="I5947" s="8" t="s">
        <v>6703</v>
      </c>
      <c r="J5947"/>
    </row>
    <row r="5948" spans="1:10" x14ac:dyDescent="0.25">
      <c r="A5948" s="3">
        <v>5947</v>
      </c>
      <c r="B5948" s="3" t="s">
        <v>73</v>
      </c>
      <c r="C5948" s="3">
        <v>56367</v>
      </c>
      <c r="D5948" s="3" t="s">
        <v>7158</v>
      </c>
      <c r="E5948" s="3" t="s">
        <v>146</v>
      </c>
      <c r="F5948" s="3">
        <v>8</v>
      </c>
      <c r="G5948" s="3">
        <v>1.68</v>
      </c>
      <c r="H5948" s="3" t="s">
        <v>6624</v>
      </c>
      <c r="I5948" s="3" t="s">
        <v>6702</v>
      </c>
      <c r="J5948"/>
    </row>
    <row r="5949" spans="1:10" ht="45" x14ac:dyDescent="0.25">
      <c r="A5949" s="3">
        <v>5948</v>
      </c>
      <c r="B5949" s="8" t="s">
        <v>73</v>
      </c>
      <c r="C5949" s="8">
        <v>56373</v>
      </c>
      <c r="D5949" s="8" t="s">
        <v>7159</v>
      </c>
      <c r="E5949" s="8" t="s">
        <v>7160</v>
      </c>
      <c r="F5949" s="8">
        <v>3</v>
      </c>
      <c r="G5949" s="8">
        <f t="shared" ref="G5949:G5956" si="185">F5950*0.21</f>
        <v>2.1</v>
      </c>
      <c r="H5949" s="8" t="s">
        <v>6624</v>
      </c>
      <c r="I5949" s="8" t="s">
        <v>6703</v>
      </c>
      <c r="J5949"/>
    </row>
    <row r="5950" spans="1:10" x14ac:dyDescent="0.25">
      <c r="A5950" s="3">
        <v>5949</v>
      </c>
      <c r="B5950" s="3" t="s">
        <v>73</v>
      </c>
      <c r="C5950" s="3">
        <v>56417</v>
      </c>
      <c r="D5950" s="3" t="s">
        <v>3946</v>
      </c>
      <c r="E5950" s="3" t="s">
        <v>7161</v>
      </c>
      <c r="F5950" s="3">
        <v>10</v>
      </c>
      <c r="G5950" s="3">
        <f t="shared" si="185"/>
        <v>0.42</v>
      </c>
      <c r="H5950" s="3" t="s">
        <v>6624</v>
      </c>
      <c r="I5950" s="3" t="s">
        <v>6703</v>
      </c>
    </row>
    <row r="5951" spans="1:10" ht="30" x14ac:dyDescent="0.25">
      <c r="A5951" s="3">
        <v>5950</v>
      </c>
      <c r="B5951" s="8" t="s">
        <v>73</v>
      </c>
      <c r="C5951" s="8">
        <v>56547</v>
      </c>
      <c r="D5951" s="8" t="s">
        <v>7162</v>
      </c>
      <c r="E5951" s="8" t="s">
        <v>7163</v>
      </c>
      <c r="F5951" s="8">
        <v>2</v>
      </c>
      <c r="G5951" s="8">
        <f t="shared" si="185"/>
        <v>3.15</v>
      </c>
      <c r="H5951" s="8" t="s">
        <v>6624</v>
      </c>
      <c r="I5951" s="8" t="s">
        <v>6684</v>
      </c>
      <c r="J5951"/>
    </row>
    <row r="5952" spans="1:10" x14ac:dyDescent="0.25">
      <c r="A5952" s="3">
        <v>5951</v>
      </c>
      <c r="B5952" s="3" t="s">
        <v>73</v>
      </c>
      <c r="C5952" s="3">
        <v>56569</v>
      </c>
      <c r="D5952" s="3" t="s">
        <v>6682</v>
      </c>
      <c r="E5952" s="3" t="s">
        <v>11</v>
      </c>
      <c r="F5952" s="3">
        <v>15</v>
      </c>
      <c r="G5952" s="3">
        <f t="shared" si="185"/>
        <v>0.84</v>
      </c>
      <c r="H5952" s="3" t="s">
        <v>6624</v>
      </c>
      <c r="I5952" s="3" t="s">
        <v>6671</v>
      </c>
      <c r="J5952"/>
    </row>
    <row r="5953" spans="1:10" ht="75" x14ac:dyDescent="0.25">
      <c r="A5953" s="3">
        <v>5952</v>
      </c>
      <c r="B5953" s="8" t="s">
        <v>73</v>
      </c>
      <c r="C5953" s="8">
        <v>56828</v>
      </c>
      <c r="D5953" s="8" t="s">
        <v>6936</v>
      </c>
      <c r="E5953" s="8" t="s">
        <v>6937</v>
      </c>
      <c r="F5953" s="8">
        <v>4</v>
      </c>
      <c r="G5953" s="8">
        <f t="shared" si="185"/>
        <v>3.15</v>
      </c>
      <c r="H5953" s="8" t="s">
        <v>6624</v>
      </c>
      <c r="I5953" s="8" t="s">
        <v>6700</v>
      </c>
      <c r="J5953"/>
    </row>
    <row r="5954" spans="1:10" ht="45" x14ac:dyDescent="0.25">
      <c r="A5954" s="3">
        <v>5953</v>
      </c>
      <c r="B5954" s="8" t="s">
        <v>73</v>
      </c>
      <c r="C5954" s="8">
        <v>56853</v>
      </c>
      <c r="D5954" s="8" t="s">
        <v>1359</v>
      </c>
      <c r="E5954" s="8" t="s">
        <v>7164</v>
      </c>
      <c r="F5954" s="8">
        <v>15</v>
      </c>
      <c r="G5954" s="8">
        <f t="shared" si="185"/>
        <v>2.1</v>
      </c>
      <c r="H5954" s="8" t="s">
        <v>6624</v>
      </c>
      <c r="I5954" s="8" t="s">
        <v>6709</v>
      </c>
      <c r="J5954"/>
    </row>
    <row r="5955" spans="1:10" ht="60" x14ac:dyDescent="0.25">
      <c r="A5955" s="3">
        <v>5954</v>
      </c>
      <c r="B5955" s="8" t="s">
        <v>73</v>
      </c>
      <c r="C5955" s="8">
        <v>56945</v>
      </c>
      <c r="D5955" s="8" t="s">
        <v>6849</v>
      </c>
      <c r="E5955" s="8" t="s">
        <v>7165</v>
      </c>
      <c r="F5955" s="8">
        <v>10</v>
      </c>
      <c r="G5955" s="8">
        <f t="shared" si="185"/>
        <v>2.1</v>
      </c>
      <c r="H5955" s="8" t="s">
        <v>6624</v>
      </c>
      <c r="I5955" s="8" t="s">
        <v>6700</v>
      </c>
      <c r="J5955"/>
    </row>
    <row r="5956" spans="1:10" x14ac:dyDescent="0.25">
      <c r="A5956" s="3">
        <v>5955</v>
      </c>
      <c r="B5956" s="3" t="s">
        <v>73</v>
      </c>
      <c r="C5956" s="3">
        <v>56948</v>
      </c>
      <c r="D5956" s="3" t="s">
        <v>7166</v>
      </c>
      <c r="E5956" s="3" t="s">
        <v>7149</v>
      </c>
      <c r="F5956" s="3">
        <v>10</v>
      </c>
      <c r="G5956" s="3">
        <f t="shared" si="185"/>
        <v>0.21</v>
      </c>
      <c r="H5956" s="3" t="s">
        <v>6624</v>
      </c>
      <c r="I5956" s="3" t="s">
        <v>6703</v>
      </c>
      <c r="J5956"/>
    </row>
    <row r="5957" spans="1:10" x14ac:dyDescent="0.25">
      <c r="A5957" s="3">
        <v>5956</v>
      </c>
      <c r="B5957" s="3" t="s">
        <v>73</v>
      </c>
      <c r="C5957" s="3">
        <v>56960</v>
      </c>
      <c r="D5957" s="3" t="s">
        <v>7167</v>
      </c>
      <c r="E5957" s="3" t="s">
        <v>7168</v>
      </c>
      <c r="F5957" s="3">
        <v>1</v>
      </c>
      <c r="G5957" s="3">
        <v>0.21</v>
      </c>
      <c r="H5957" s="3" t="s">
        <v>6624</v>
      </c>
      <c r="I5957" s="3" t="s">
        <v>6700</v>
      </c>
      <c r="J5957"/>
    </row>
    <row r="5958" spans="1:10" x14ac:dyDescent="0.25">
      <c r="A5958" s="3">
        <v>5957</v>
      </c>
      <c r="B5958" s="3" t="s">
        <v>73</v>
      </c>
      <c r="C5958" s="3">
        <v>56962</v>
      </c>
      <c r="D5958" s="3" t="s">
        <v>7167</v>
      </c>
      <c r="E5958" s="3" t="s">
        <v>146</v>
      </c>
      <c r="F5958" s="3">
        <v>1</v>
      </c>
      <c r="G5958" s="3">
        <v>0.21</v>
      </c>
      <c r="H5958" s="3" t="s">
        <v>6624</v>
      </c>
      <c r="I5958" s="3" t="s">
        <v>6700</v>
      </c>
      <c r="J5958"/>
    </row>
    <row r="5959" spans="1:10" x14ac:dyDescent="0.25">
      <c r="A5959" s="3">
        <v>5958</v>
      </c>
      <c r="B5959" s="3" t="s">
        <v>73</v>
      </c>
      <c r="C5959" s="3">
        <v>57095</v>
      </c>
      <c r="D5959" s="3" t="s">
        <v>6682</v>
      </c>
      <c r="E5959" s="3" t="s">
        <v>11</v>
      </c>
      <c r="F5959" s="3">
        <v>15</v>
      </c>
      <c r="G5959" s="3">
        <f t="shared" ref="G5959:G5965" si="186">F5960*0.21</f>
        <v>3.15</v>
      </c>
      <c r="H5959" s="3" t="s">
        <v>6624</v>
      </c>
      <c r="I5959" s="3" t="s">
        <v>6671</v>
      </c>
      <c r="J5959"/>
    </row>
    <row r="5960" spans="1:10" x14ac:dyDescent="0.25">
      <c r="A5960" s="3">
        <v>5959</v>
      </c>
      <c r="B5960" s="17" t="s">
        <v>73</v>
      </c>
      <c r="C5960" s="17">
        <v>57267</v>
      </c>
      <c r="D5960" s="17" t="s">
        <v>7169</v>
      </c>
      <c r="E5960" s="17" t="s">
        <v>146</v>
      </c>
      <c r="F5960" s="17">
        <v>15</v>
      </c>
      <c r="G5960" s="17">
        <f t="shared" si="186"/>
        <v>3.15</v>
      </c>
      <c r="H5960" s="17" t="s">
        <v>6624</v>
      </c>
      <c r="I5960" s="17" t="s">
        <v>6703</v>
      </c>
      <c r="J5960"/>
    </row>
    <row r="5961" spans="1:10" ht="75" x14ac:dyDescent="0.25">
      <c r="A5961" s="3">
        <v>5960</v>
      </c>
      <c r="B5961" s="8" t="s">
        <v>73</v>
      </c>
      <c r="C5961" s="8">
        <v>57392</v>
      </c>
      <c r="D5961" s="8" t="s">
        <v>2181</v>
      </c>
      <c r="E5961" s="8" t="s">
        <v>7170</v>
      </c>
      <c r="F5961" s="8">
        <v>15</v>
      </c>
      <c r="G5961" s="8">
        <f t="shared" si="186"/>
        <v>1.05</v>
      </c>
      <c r="H5961" s="8" t="s">
        <v>6624</v>
      </c>
      <c r="I5961" s="8" t="s">
        <v>6790</v>
      </c>
      <c r="J5961"/>
    </row>
    <row r="5962" spans="1:10" x14ac:dyDescent="0.25">
      <c r="A5962" s="3">
        <v>5961</v>
      </c>
      <c r="B5962" s="17" t="s">
        <v>73</v>
      </c>
      <c r="C5962" s="17">
        <v>57689</v>
      </c>
      <c r="D5962" s="17" t="s">
        <v>7171</v>
      </c>
      <c r="E5962" s="17" t="s">
        <v>2732</v>
      </c>
      <c r="F5962" s="17">
        <v>5</v>
      </c>
      <c r="G5962" s="17">
        <f t="shared" si="186"/>
        <v>3.15</v>
      </c>
      <c r="H5962" s="17" t="s">
        <v>6624</v>
      </c>
      <c r="I5962" s="17" t="s">
        <v>6684</v>
      </c>
      <c r="J5962"/>
    </row>
    <row r="5963" spans="1:10" ht="45" x14ac:dyDescent="0.25">
      <c r="A5963" s="3">
        <v>5962</v>
      </c>
      <c r="B5963" s="8" t="s">
        <v>73</v>
      </c>
      <c r="C5963" s="8">
        <v>57803</v>
      </c>
      <c r="D5963" s="8" t="s">
        <v>6942</v>
      </c>
      <c r="E5963" s="8" t="s">
        <v>6943</v>
      </c>
      <c r="F5963" s="8">
        <v>15</v>
      </c>
      <c r="G5963" s="8">
        <f t="shared" si="186"/>
        <v>3.15</v>
      </c>
      <c r="H5963" s="8" t="s">
        <v>6624</v>
      </c>
      <c r="I5963" s="8" t="s">
        <v>6684</v>
      </c>
      <c r="J5963"/>
    </row>
    <row r="5964" spans="1:10" ht="45" x14ac:dyDescent="0.25">
      <c r="A5964" s="3">
        <v>5963</v>
      </c>
      <c r="B5964" s="8" t="s">
        <v>73</v>
      </c>
      <c r="C5964" s="8">
        <v>57807</v>
      </c>
      <c r="D5964" s="8" t="s">
        <v>6942</v>
      </c>
      <c r="E5964" s="8" t="s">
        <v>6943</v>
      </c>
      <c r="F5964" s="8">
        <v>15</v>
      </c>
      <c r="G5964" s="8">
        <f t="shared" si="186"/>
        <v>3.15</v>
      </c>
      <c r="H5964" s="8" t="s">
        <v>6624</v>
      </c>
      <c r="I5964" s="8" t="s">
        <v>6684</v>
      </c>
      <c r="J5964"/>
    </row>
    <row r="5965" spans="1:10" ht="45" x14ac:dyDescent="0.25">
      <c r="A5965" s="3">
        <v>5964</v>
      </c>
      <c r="B5965" s="8" t="s">
        <v>73</v>
      </c>
      <c r="C5965" s="8">
        <v>57871</v>
      </c>
      <c r="D5965" s="8" t="s">
        <v>6942</v>
      </c>
      <c r="E5965" s="8" t="s">
        <v>6943</v>
      </c>
      <c r="F5965" s="8">
        <v>15</v>
      </c>
      <c r="G5965" s="8">
        <f t="shared" si="186"/>
        <v>2.73</v>
      </c>
      <c r="H5965" s="8" t="s">
        <v>6624</v>
      </c>
      <c r="I5965" s="8" t="s">
        <v>6684</v>
      </c>
      <c r="J5965"/>
    </row>
    <row r="5966" spans="1:10" ht="45" x14ac:dyDescent="0.25">
      <c r="A5966" s="3">
        <v>5965</v>
      </c>
      <c r="B5966" s="8" t="s">
        <v>73</v>
      </c>
      <c r="C5966" s="4">
        <v>57924</v>
      </c>
      <c r="D5966" s="8" t="s">
        <v>6105</v>
      </c>
      <c r="E5966" s="8" t="s">
        <v>7172</v>
      </c>
      <c r="F5966" s="8">
        <v>13</v>
      </c>
      <c r="G5966" s="8">
        <f>0.21*F5967</f>
        <v>0.63</v>
      </c>
      <c r="H5966" s="8" t="s">
        <v>6624</v>
      </c>
      <c r="I5966" s="8" t="s">
        <v>6684</v>
      </c>
    </row>
    <row r="5967" spans="1:10" x14ac:dyDescent="0.25">
      <c r="A5967" s="3">
        <v>5966</v>
      </c>
      <c r="B5967" s="9" t="s">
        <v>73</v>
      </c>
      <c r="C5967" s="3">
        <v>58212</v>
      </c>
      <c r="D5967" s="3" t="s">
        <v>7173</v>
      </c>
      <c r="E5967" s="3" t="s">
        <v>146</v>
      </c>
      <c r="F5967" s="3">
        <v>3</v>
      </c>
      <c r="G5967" s="3">
        <f>F5967*0.21</f>
        <v>0.63</v>
      </c>
      <c r="H5967" s="3" t="s">
        <v>6624</v>
      </c>
      <c r="I5967" s="3" t="s">
        <v>6675</v>
      </c>
    </row>
    <row r="5968" spans="1:10" ht="30" x14ac:dyDescent="0.25">
      <c r="A5968" s="3">
        <v>5967</v>
      </c>
      <c r="B5968" s="8" t="s">
        <v>73</v>
      </c>
      <c r="C5968" s="4">
        <v>58225</v>
      </c>
      <c r="D5968" s="8" t="s">
        <v>7174</v>
      </c>
      <c r="E5968" s="8" t="s">
        <v>146</v>
      </c>
      <c r="F5968" s="8">
        <v>15</v>
      </c>
      <c r="G5968" s="8">
        <f>0.21*F5969</f>
        <v>1.05</v>
      </c>
      <c r="H5968" s="8" t="s">
        <v>6624</v>
      </c>
      <c r="I5968" s="8" t="s">
        <v>6959</v>
      </c>
    </row>
    <row r="5969" spans="1:9" ht="75" x14ac:dyDescent="0.25">
      <c r="A5969" s="3">
        <v>5968</v>
      </c>
      <c r="B5969" s="8" t="s">
        <v>73</v>
      </c>
      <c r="C5969" s="4">
        <v>58260</v>
      </c>
      <c r="D5969" s="8" t="s">
        <v>7175</v>
      </c>
      <c r="E5969" s="8" t="s">
        <v>7176</v>
      </c>
      <c r="F5969" s="8">
        <v>5</v>
      </c>
      <c r="G5969" s="8">
        <f>0.21*F5970</f>
        <v>3.15</v>
      </c>
      <c r="H5969" s="8" t="s">
        <v>6624</v>
      </c>
      <c r="I5969" s="8" t="s">
        <v>6684</v>
      </c>
    </row>
    <row r="5970" spans="1:9" x14ac:dyDescent="0.25">
      <c r="A5970" s="3">
        <v>5969</v>
      </c>
      <c r="B5970" s="3" t="s">
        <v>73</v>
      </c>
      <c r="C5970" s="3">
        <v>58431</v>
      </c>
      <c r="D5970" s="3" t="s">
        <v>7177</v>
      </c>
      <c r="E5970" s="3" t="s">
        <v>7178</v>
      </c>
      <c r="F5970" s="3">
        <v>15</v>
      </c>
      <c r="G5970" s="3">
        <f>F5971*0.21</f>
        <v>3.15</v>
      </c>
      <c r="H5970" s="3" t="s">
        <v>6624</v>
      </c>
      <c r="I5970" s="3" t="s">
        <v>6702</v>
      </c>
    </row>
    <row r="5971" spans="1:9" x14ac:dyDescent="0.25">
      <c r="A5971" s="3">
        <v>5970</v>
      </c>
      <c r="B5971" s="3" t="s">
        <v>73</v>
      </c>
      <c r="C5971" s="3">
        <v>58444</v>
      </c>
      <c r="D5971" s="3" t="s">
        <v>7177</v>
      </c>
      <c r="E5971" s="3" t="s">
        <v>7179</v>
      </c>
      <c r="F5971" s="3">
        <v>15</v>
      </c>
      <c r="G5971" s="3">
        <f>F5972*0.21</f>
        <v>2.1</v>
      </c>
      <c r="H5971" s="3" t="s">
        <v>6624</v>
      </c>
      <c r="I5971" s="3" t="s">
        <v>6702</v>
      </c>
    </row>
    <row r="5972" spans="1:9" x14ac:dyDescent="0.25">
      <c r="A5972" s="3">
        <v>5971</v>
      </c>
      <c r="B5972" s="3" t="s">
        <v>73</v>
      </c>
      <c r="C5972" s="3">
        <v>58466</v>
      </c>
      <c r="D5972" s="3" t="s">
        <v>5389</v>
      </c>
      <c r="E5972" s="3" t="s">
        <v>1904</v>
      </c>
      <c r="F5972" s="3">
        <v>10</v>
      </c>
      <c r="G5972" s="3">
        <f>F5973*0.21</f>
        <v>1.47</v>
      </c>
      <c r="H5972" s="3" t="s">
        <v>6624</v>
      </c>
      <c r="I5972" s="3" t="s">
        <v>6830</v>
      </c>
    </row>
    <row r="5973" spans="1:9" ht="48.75" customHeight="1" x14ac:dyDescent="0.25">
      <c r="A5973" s="3">
        <v>5972</v>
      </c>
      <c r="B5973" s="3" t="s">
        <v>73</v>
      </c>
      <c r="C5973" s="3">
        <v>58588</v>
      </c>
      <c r="D5973" s="3" t="s">
        <v>7180</v>
      </c>
      <c r="E5973" s="3" t="s">
        <v>275</v>
      </c>
      <c r="F5973" s="3">
        <v>7</v>
      </c>
      <c r="G5973" s="3">
        <f>F5974*0.21</f>
        <v>1.05</v>
      </c>
      <c r="H5973" s="3" t="s">
        <v>6624</v>
      </c>
      <c r="I5973" s="3" t="s">
        <v>6700</v>
      </c>
    </row>
    <row r="5974" spans="1:9" ht="30" x14ac:dyDescent="0.25">
      <c r="A5974" s="3">
        <v>5973</v>
      </c>
      <c r="B5974" s="8" t="s">
        <v>73</v>
      </c>
      <c r="C5974" s="8">
        <v>59052</v>
      </c>
      <c r="D5974" s="8" t="s">
        <v>7181</v>
      </c>
      <c r="E5974" s="8" t="s">
        <v>1142</v>
      </c>
      <c r="F5974" s="8">
        <v>5</v>
      </c>
      <c r="G5974" s="8">
        <f>F5975*0.21</f>
        <v>3.15</v>
      </c>
      <c r="H5974" s="8" t="s">
        <v>6624</v>
      </c>
      <c r="I5974" s="8" t="s">
        <v>6709</v>
      </c>
    </row>
    <row r="5975" spans="1:9" x14ac:dyDescent="0.25">
      <c r="A5975" s="3">
        <v>5974</v>
      </c>
      <c r="B5975" s="3" t="s">
        <v>73</v>
      </c>
      <c r="C5975" s="3">
        <v>59066</v>
      </c>
      <c r="D5975" s="3" t="s">
        <v>6104</v>
      </c>
      <c r="E5975" s="3" t="s">
        <v>295</v>
      </c>
      <c r="F5975" s="3">
        <v>15</v>
      </c>
      <c r="G5975" s="3">
        <f>F5975*0.21</f>
        <v>3.15</v>
      </c>
      <c r="H5975" s="3" t="s">
        <v>6624</v>
      </c>
      <c r="I5975" s="3" t="s">
        <v>6671</v>
      </c>
    </row>
    <row r="5976" spans="1:9" x14ac:dyDescent="0.25">
      <c r="A5976" s="3">
        <v>5975</v>
      </c>
      <c r="B5976" s="17" t="s">
        <v>73</v>
      </c>
      <c r="C5976" s="17">
        <v>59148</v>
      </c>
      <c r="D5976" s="17" t="s">
        <v>7182</v>
      </c>
      <c r="E5976" s="17" t="s">
        <v>7183</v>
      </c>
      <c r="F5976" s="17">
        <v>13</v>
      </c>
      <c r="G5976" s="17">
        <f>F5976*0.21</f>
        <v>2.73</v>
      </c>
      <c r="H5976" s="17" t="s">
        <v>6624</v>
      </c>
      <c r="I5976" s="17" t="s">
        <v>6671</v>
      </c>
    </row>
    <row r="5977" spans="1:9" x14ac:dyDescent="0.25">
      <c r="A5977" s="3">
        <v>5976</v>
      </c>
      <c r="B5977" s="3" t="s">
        <v>73</v>
      </c>
      <c r="C5977" s="3">
        <v>59345</v>
      </c>
      <c r="D5977" s="3" t="s">
        <v>7184</v>
      </c>
      <c r="E5977" s="3" t="s">
        <v>59</v>
      </c>
      <c r="F5977" s="3">
        <v>2</v>
      </c>
      <c r="G5977" s="3">
        <f>F5977*0.21</f>
        <v>0.42</v>
      </c>
      <c r="H5977" s="3" t="s">
        <v>6624</v>
      </c>
      <c r="I5977" s="3" t="s">
        <v>6703</v>
      </c>
    </row>
    <row r="5978" spans="1:9" x14ac:dyDescent="0.25">
      <c r="A5978" s="3">
        <v>5977</v>
      </c>
      <c r="B5978" s="3" t="s">
        <v>73</v>
      </c>
      <c r="C5978" s="3">
        <v>59480</v>
      </c>
      <c r="D5978" s="3" t="s">
        <v>7185</v>
      </c>
      <c r="E5978" s="3" t="s">
        <v>7186</v>
      </c>
      <c r="F5978" s="3">
        <v>15</v>
      </c>
      <c r="G5978" s="3">
        <f>F5980*0.21</f>
        <v>0.84</v>
      </c>
      <c r="H5978" s="3" t="s">
        <v>6624</v>
      </c>
      <c r="I5978" s="3" t="s">
        <v>6702</v>
      </c>
    </row>
    <row r="5979" spans="1:9" x14ac:dyDescent="0.25">
      <c r="A5979" s="3">
        <v>5978</v>
      </c>
      <c r="B5979" s="9" t="s">
        <v>73</v>
      </c>
      <c r="C5979" s="3">
        <v>59531</v>
      </c>
      <c r="D5979" s="3" t="s">
        <v>1134</v>
      </c>
      <c r="E5979" s="3" t="s">
        <v>7187</v>
      </c>
      <c r="F5979" s="3">
        <v>5</v>
      </c>
      <c r="G5979" s="3">
        <f>F5979*0.21</f>
        <v>1.05</v>
      </c>
      <c r="H5979" s="3" t="s">
        <v>6624</v>
      </c>
      <c r="I5979" s="3" t="s">
        <v>6709</v>
      </c>
    </row>
    <row r="5980" spans="1:9" x14ac:dyDescent="0.25">
      <c r="A5980" s="3">
        <v>5979</v>
      </c>
      <c r="B5980" s="3" t="s">
        <v>73</v>
      </c>
      <c r="C5980" s="3">
        <v>59675</v>
      </c>
      <c r="D5980" s="3" t="s">
        <v>7188</v>
      </c>
      <c r="E5980" s="3" t="s">
        <v>7189</v>
      </c>
      <c r="F5980" s="3">
        <v>4</v>
      </c>
      <c r="G5980" s="3">
        <v>0.84</v>
      </c>
      <c r="H5980" s="3" t="s">
        <v>6624</v>
      </c>
      <c r="I5980" s="3" t="s">
        <v>6693</v>
      </c>
    </row>
    <row r="5981" spans="1:9" x14ac:dyDescent="0.25">
      <c r="A5981" s="3">
        <v>5980</v>
      </c>
      <c r="B5981" s="3" t="s">
        <v>73</v>
      </c>
      <c r="C5981" s="3">
        <v>59925</v>
      </c>
      <c r="D5981" s="3" t="s">
        <v>3954</v>
      </c>
      <c r="E5981" s="3" t="s">
        <v>7190</v>
      </c>
      <c r="F5981" s="3">
        <v>5</v>
      </c>
      <c r="G5981" s="3">
        <f>F5981*0.21</f>
        <v>1.05</v>
      </c>
      <c r="H5981" s="3" t="s">
        <v>6624</v>
      </c>
      <c r="I5981" s="3" t="s">
        <v>6702</v>
      </c>
    </row>
    <row r="5982" spans="1:9" x14ac:dyDescent="0.25">
      <c r="A5982" s="3">
        <v>5981</v>
      </c>
      <c r="B5982" s="3" t="s">
        <v>73</v>
      </c>
      <c r="C5982" s="3">
        <v>60036</v>
      </c>
      <c r="D5982" s="3" t="s">
        <v>6816</v>
      </c>
      <c r="E5982" s="3" t="s">
        <v>7191</v>
      </c>
      <c r="F5982" s="3">
        <v>9</v>
      </c>
      <c r="G5982" s="3">
        <f>F5983*0.21</f>
        <v>2.1</v>
      </c>
      <c r="H5982" s="3" t="s">
        <v>6624</v>
      </c>
      <c r="I5982" s="3" t="s">
        <v>6709</v>
      </c>
    </row>
    <row r="5983" spans="1:9" x14ac:dyDescent="0.25">
      <c r="A5983" s="3">
        <v>5982</v>
      </c>
      <c r="B5983" s="9" t="s">
        <v>73</v>
      </c>
      <c r="C5983" s="3">
        <v>60269</v>
      </c>
      <c r="D5983" s="3" t="s">
        <v>6698</v>
      </c>
      <c r="E5983" s="3" t="s">
        <v>1549</v>
      </c>
      <c r="F5983" s="3">
        <v>10</v>
      </c>
      <c r="G5983" s="3">
        <f>F5983*0.21</f>
        <v>2.1</v>
      </c>
      <c r="H5983" s="3" t="s">
        <v>6624</v>
      </c>
      <c r="I5983" s="3" t="s">
        <v>6702</v>
      </c>
    </row>
    <row r="5984" spans="1:9" x14ac:dyDescent="0.25">
      <c r="A5984" s="3">
        <v>5983</v>
      </c>
      <c r="B5984" s="9" t="s">
        <v>73</v>
      </c>
      <c r="C5984" s="3">
        <v>60270</v>
      </c>
      <c r="D5984" s="3" t="s">
        <v>7192</v>
      </c>
      <c r="E5984" s="3" t="s">
        <v>6028</v>
      </c>
      <c r="F5984" s="3">
        <v>5</v>
      </c>
      <c r="G5984" s="3">
        <f>F5984*0.21</f>
        <v>1.05</v>
      </c>
      <c r="H5984" s="3" t="s">
        <v>6624</v>
      </c>
      <c r="I5984" s="3" t="s">
        <v>6959</v>
      </c>
    </row>
    <row r="5985" spans="1:9" x14ac:dyDescent="0.25">
      <c r="A5985" s="3">
        <v>5984</v>
      </c>
      <c r="B5985" s="17" t="s">
        <v>73</v>
      </c>
      <c r="C5985" s="17">
        <v>60833</v>
      </c>
      <c r="D5985" s="17" t="s">
        <v>7193</v>
      </c>
      <c r="E5985" s="17" t="s">
        <v>7194</v>
      </c>
      <c r="F5985" s="17">
        <v>10</v>
      </c>
      <c r="G5985" s="17">
        <f>F5985*0.21</f>
        <v>2.1</v>
      </c>
      <c r="H5985" s="17" t="s">
        <v>6624</v>
      </c>
      <c r="I5985" s="17" t="s">
        <v>6681</v>
      </c>
    </row>
    <row r="5986" spans="1:9" ht="32.25" customHeight="1" x14ac:dyDescent="0.25">
      <c r="A5986" s="3">
        <v>5985</v>
      </c>
      <c r="B5986" s="9" t="s">
        <v>73</v>
      </c>
      <c r="C5986" s="3">
        <v>61170</v>
      </c>
      <c r="D5986" s="3" t="s">
        <v>7195</v>
      </c>
      <c r="E5986" s="3" t="s">
        <v>7196</v>
      </c>
      <c r="F5986" s="3">
        <v>5</v>
      </c>
      <c r="G5986" s="3">
        <f>F5986*0.21</f>
        <v>1.05</v>
      </c>
      <c r="H5986" s="3" t="s">
        <v>6624</v>
      </c>
      <c r="I5986" s="3" t="s">
        <v>6671</v>
      </c>
    </row>
    <row r="5987" spans="1:9" x14ac:dyDescent="0.25">
      <c r="A5987" s="3">
        <v>5986</v>
      </c>
      <c r="B5987" s="3" t="s">
        <v>73</v>
      </c>
      <c r="C5987" s="3">
        <v>61328</v>
      </c>
      <c r="D5987" s="3" t="s">
        <v>7197</v>
      </c>
      <c r="E5987" s="3" t="s">
        <v>3237</v>
      </c>
      <c r="F5987" s="3">
        <v>5</v>
      </c>
      <c r="G5987" s="3">
        <f>F5987*0.21</f>
        <v>1.05</v>
      </c>
      <c r="H5987" s="3" t="s">
        <v>6624</v>
      </c>
      <c r="I5987" s="3" t="s">
        <v>6703</v>
      </c>
    </row>
    <row r="5988" spans="1:9" x14ac:dyDescent="0.25">
      <c r="A5988" s="3">
        <v>5987</v>
      </c>
      <c r="B5988" s="3" t="s">
        <v>73</v>
      </c>
      <c r="C5988" s="3">
        <v>61334</v>
      </c>
      <c r="D5988" s="3" t="s">
        <v>7198</v>
      </c>
      <c r="E5988" s="3" t="s">
        <v>7199</v>
      </c>
      <c r="F5988" s="3">
        <v>15</v>
      </c>
      <c r="G5988" s="3">
        <v>3.15</v>
      </c>
      <c r="H5988" s="3" t="s">
        <v>6624</v>
      </c>
      <c r="I5988" s="3" t="s">
        <v>6700</v>
      </c>
    </row>
    <row r="5989" spans="1:9" x14ac:dyDescent="0.25">
      <c r="A5989" s="3">
        <v>5988</v>
      </c>
      <c r="B5989" s="3" t="s">
        <v>73</v>
      </c>
      <c r="C5989" s="3">
        <v>61680</v>
      </c>
      <c r="D5989" s="3" t="s">
        <v>7200</v>
      </c>
      <c r="E5989" s="3" t="s">
        <v>7201</v>
      </c>
      <c r="F5989" s="3">
        <v>5</v>
      </c>
      <c r="G5989" s="3">
        <f t="shared" ref="G5989:G6001" si="187">F5989*0.21</f>
        <v>1.05</v>
      </c>
      <c r="H5989" s="3" t="s">
        <v>6624</v>
      </c>
      <c r="I5989" s="3" t="s">
        <v>6717</v>
      </c>
    </row>
    <row r="5990" spans="1:9" x14ac:dyDescent="0.25">
      <c r="A5990" s="3">
        <v>5989</v>
      </c>
      <c r="B5990" s="9" t="s">
        <v>73</v>
      </c>
      <c r="C5990" s="3">
        <v>61900</v>
      </c>
      <c r="D5990" s="3" t="s">
        <v>7202</v>
      </c>
      <c r="E5990" s="3" t="s">
        <v>7203</v>
      </c>
      <c r="F5990" s="3">
        <v>13</v>
      </c>
      <c r="G5990" s="3">
        <f t="shared" si="187"/>
        <v>2.73</v>
      </c>
      <c r="H5990" s="3" t="s">
        <v>6624</v>
      </c>
      <c r="I5990" s="3" t="s">
        <v>6700</v>
      </c>
    </row>
    <row r="5991" spans="1:9" x14ac:dyDescent="0.25">
      <c r="A5991" s="3">
        <v>5990</v>
      </c>
      <c r="B5991" s="17" t="s">
        <v>73</v>
      </c>
      <c r="C5991" s="17">
        <v>61919</v>
      </c>
      <c r="D5991" s="17" t="s">
        <v>7204</v>
      </c>
      <c r="E5991" s="17" t="s">
        <v>833</v>
      </c>
      <c r="F5991" s="17">
        <v>5</v>
      </c>
      <c r="G5991" s="17">
        <f t="shared" si="187"/>
        <v>1.05</v>
      </c>
      <c r="H5991" s="17" t="s">
        <v>6624</v>
      </c>
      <c r="I5991" s="17" t="s">
        <v>6703</v>
      </c>
    </row>
    <row r="5992" spans="1:9" x14ac:dyDescent="0.25">
      <c r="A5992" s="3">
        <v>5991</v>
      </c>
      <c r="B5992" s="9" t="s">
        <v>73</v>
      </c>
      <c r="C5992" s="3">
        <v>62050</v>
      </c>
      <c r="D5992" s="3" t="s">
        <v>6782</v>
      </c>
      <c r="E5992" s="3" t="s">
        <v>7205</v>
      </c>
      <c r="F5992" s="3">
        <v>5</v>
      </c>
      <c r="G5992" s="3">
        <f t="shared" si="187"/>
        <v>1.05</v>
      </c>
      <c r="H5992" s="3" t="s">
        <v>6624</v>
      </c>
      <c r="I5992" s="3" t="s">
        <v>6783</v>
      </c>
    </row>
    <row r="5993" spans="1:9" x14ac:dyDescent="0.25">
      <c r="A5993" s="3">
        <v>5992</v>
      </c>
      <c r="B5993" s="9" t="s">
        <v>73</v>
      </c>
      <c r="C5993" s="3">
        <v>62177</v>
      </c>
      <c r="D5993" s="3" t="s">
        <v>7206</v>
      </c>
      <c r="E5993" s="3" t="s">
        <v>7207</v>
      </c>
      <c r="F5993" s="3">
        <v>1</v>
      </c>
      <c r="G5993" s="3">
        <f t="shared" si="187"/>
        <v>0.21</v>
      </c>
      <c r="H5993" s="3" t="s">
        <v>6624</v>
      </c>
      <c r="I5993" s="3" t="s">
        <v>6658</v>
      </c>
    </row>
    <row r="5994" spans="1:9" x14ac:dyDescent="0.25">
      <c r="A5994" s="3">
        <v>5993</v>
      </c>
      <c r="B5994" s="9" t="s">
        <v>73</v>
      </c>
      <c r="C5994" s="3">
        <v>62181</v>
      </c>
      <c r="D5994" s="3" t="s">
        <v>7206</v>
      </c>
      <c r="E5994" s="3" t="s">
        <v>7207</v>
      </c>
      <c r="F5994" s="3">
        <v>3</v>
      </c>
      <c r="G5994" s="3">
        <f t="shared" si="187"/>
        <v>0.63</v>
      </c>
      <c r="H5994" s="3" t="s">
        <v>6624</v>
      </c>
      <c r="I5994" s="3" t="s">
        <v>6658</v>
      </c>
    </row>
    <row r="5995" spans="1:9" x14ac:dyDescent="0.25">
      <c r="A5995" s="3">
        <v>5994</v>
      </c>
      <c r="B5995" s="9" t="s">
        <v>73</v>
      </c>
      <c r="C5995" s="3">
        <v>62369</v>
      </c>
      <c r="D5995" s="3" t="s">
        <v>7208</v>
      </c>
      <c r="E5995" s="3" t="s">
        <v>7209</v>
      </c>
      <c r="F5995" s="3">
        <v>3</v>
      </c>
      <c r="G5995" s="3">
        <f t="shared" si="187"/>
        <v>0.63</v>
      </c>
      <c r="H5995" s="3" t="s">
        <v>6624</v>
      </c>
      <c r="I5995" s="3" t="s">
        <v>6658</v>
      </c>
    </row>
    <row r="5996" spans="1:9" x14ac:dyDescent="0.25">
      <c r="A5996" s="3">
        <v>5995</v>
      </c>
      <c r="B5996" s="9" t="s">
        <v>73</v>
      </c>
      <c r="C5996" s="3">
        <v>62458</v>
      </c>
      <c r="D5996" s="3" t="s">
        <v>7206</v>
      </c>
      <c r="E5996" s="3" t="s">
        <v>7207</v>
      </c>
      <c r="F5996" s="3">
        <v>4</v>
      </c>
      <c r="G5996" s="3">
        <f t="shared" si="187"/>
        <v>0.84</v>
      </c>
      <c r="H5996" s="3" t="s">
        <v>6624</v>
      </c>
      <c r="I5996" s="3" t="s">
        <v>6658</v>
      </c>
    </row>
    <row r="5997" spans="1:9" x14ac:dyDescent="0.25">
      <c r="A5997" s="3">
        <v>5996</v>
      </c>
      <c r="B5997" s="3" t="s">
        <v>73</v>
      </c>
      <c r="C5997" s="3">
        <v>63308</v>
      </c>
      <c r="D5997" s="3" t="s">
        <v>7210</v>
      </c>
      <c r="E5997" s="3" t="s">
        <v>6689</v>
      </c>
      <c r="F5997" s="3">
        <v>5</v>
      </c>
      <c r="G5997" s="3">
        <f t="shared" si="187"/>
        <v>1.05</v>
      </c>
      <c r="H5997" s="3" t="s">
        <v>6624</v>
      </c>
      <c r="I5997" s="3" t="s">
        <v>6959</v>
      </c>
    </row>
    <row r="5998" spans="1:9" x14ac:dyDescent="0.25">
      <c r="A5998" s="3">
        <v>5997</v>
      </c>
      <c r="B5998" s="9" t="s">
        <v>73</v>
      </c>
      <c r="C5998" s="3">
        <v>63323</v>
      </c>
      <c r="D5998" s="3" t="s">
        <v>7211</v>
      </c>
      <c r="E5998" s="3" t="s">
        <v>7212</v>
      </c>
      <c r="F5998" s="3">
        <v>7</v>
      </c>
      <c r="G5998" s="3">
        <f t="shared" si="187"/>
        <v>1.47</v>
      </c>
      <c r="H5998" s="3" t="s">
        <v>6624</v>
      </c>
      <c r="I5998" s="3" t="s">
        <v>6626</v>
      </c>
    </row>
    <row r="5999" spans="1:9" x14ac:dyDescent="0.25">
      <c r="A5999" s="3">
        <v>5998</v>
      </c>
      <c r="B5999" s="9" t="s">
        <v>73</v>
      </c>
      <c r="C5999" s="3">
        <v>63448</v>
      </c>
      <c r="D5999" s="3" t="s">
        <v>6978</v>
      </c>
      <c r="E5999" s="3" t="s">
        <v>7213</v>
      </c>
      <c r="F5999" s="3">
        <v>2</v>
      </c>
      <c r="G5999" s="3">
        <f t="shared" si="187"/>
        <v>0.42</v>
      </c>
      <c r="H5999" s="3" t="s">
        <v>6624</v>
      </c>
      <c r="I5999" s="3" t="s">
        <v>6830</v>
      </c>
    </row>
    <row r="6000" spans="1:9" x14ac:dyDescent="0.25">
      <c r="A6000" s="3">
        <v>5999</v>
      </c>
      <c r="B6000" s="3" t="s">
        <v>73</v>
      </c>
      <c r="C6000" s="3">
        <v>63856</v>
      </c>
      <c r="D6000" s="3" t="s">
        <v>7214</v>
      </c>
      <c r="E6000" s="3" t="s">
        <v>11</v>
      </c>
      <c r="F6000" s="3">
        <v>3</v>
      </c>
      <c r="G6000" s="3">
        <f t="shared" si="187"/>
        <v>0.63</v>
      </c>
      <c r="H6000" s="3" t="s">
        <v>6624</v>
      </c>
      <c r="I6000" s="3" t="s">
        <v>6685</v>
      </c>
    </row>
    <row r="6001" spans="1:9" x14ac:dyDescent="0.25">
      <c r="A6001" s="3">
        <v>6000</v>
      </c>
      <c r="B6001" s="9" t="s">
        <v>73</v>
      </c>
      <c r="C6001" s="3">
        <v>63942</v>
      </c>
      <c r="D6001" s="3" t="s">
        <v>6839</v>
      </c>
      <c r="E6001" s="3" t="s">
        <v>1115</v>
      </c>
      <c r="F6001" s="3">
        <v>4</v>
      </c>
      <c r="G6001" s="3">
        <f t="shared" si="187"/>
        <v>0.84</v>
      </c>
      <c r="H6001" s="3" t="s">
        <v>6624</v>
      </c>
      <c r="I6001" s="3" t="s">
        <v>6681</v>
      </c>
    </row>
    <row r="6002" spans="1:9" ht="30" x14ac:dyDescent="0.25">
      <c r="A6002" s="3">
        <v>6001</v>
      </c>
      <c r="B6002" s="4" t="s">
        <v>9</v>
      </c>
      <c r="C6002" s="4">
        <v>27039</v>
      </c>
      <c r="D6002" s="4" t="s">
        <v>7215</v>
      </c>
      <c r="E6002" s="4" t="s">
        <v>139</v>
      </c>
      <c r="F6002" s="4">
        <v>32</v>
      </c>
      <c r="G6002" s="4">
        <v>6.4</v>
      </c>
      <c r="H6002" s="4" t="s">
        <v>7216</v>
      </c>
      <c r="I6002" s="4" t="s">
        <v>7217</v>
      </c>
    </row>
    <row r="6003" spans="1:9" ht="30" x14ac:dyDescent="0.25">
      <c r="A6003" s="3">
        <v>6002</v>
      </c>
      <c r="B6003" s="4" t="s">
        <v>9</v>
      </c>
      <c r="C6003" s="4">
        <v>29081</v>
      </c>
      <c r="D6003" s="4" t="s">
        <v>712</v>
      </c>
      <c r="E6003" s="4" t="s">
        <v>349</v>
      </c>
      <c r="F6003" s="4">
        <v>20</v>
      </c>
      <c r="G6003" s="4">
        <v>4</v>
      </c>
      <c r="H6003" s="4" t="s">
        <v>7216</v>
      </c>
      <c r="I6003" s="4" t="s">
        <v>7218</v>
      </c>
    </row>
    <row r="6004" spans="1:9" x14ac:dyDescent="0.25">
      <c r="A6004" s="3">
        <v>6003</v>
      </c>
      <c r="B6004" s="48" t="s">
        <v>9</v>
      </c>
      <c r="C6004" s="48">
        <v>29637</v>
      </c>
      <c r="D6004" s="48" t="s">
        <v>3359</v>
      </c>
      <c r="E6004" s="48" t="s">
        <v>4874</v>
      </c>
      <c r="F6004" s="48">
        <v>192</v>
      </c>
      <c r="G6004" s="48">
        <v>38.400000000000006</v>
      </c>
      <c r="H6004" s="48" t="s">
        <v>7216</v>
      </c>
      <c r="I6004" s="48" t="s">
        <v>7219</v>
      </c>
    </row>
    <row r="6005" spans="1:9" ht="30" x14ac:dyDescent="0.25">
      <c r="A6005" s="3">
        <v>6004</v>
      </c>
      <c r="B6005" s="12" t="s">
        <v>9</v>
      </c>
      <c r="C6005" s="12">
        <v>29748</v>
      </c>
      <c r="D6005" s="12" t="s">
        <v>7220</v>
      </c>
      <c r="E6005" s="12" t="s">
        <v>139</v>
      </c>
      <c r="F6005" s="12">
        <v>100</v>
      </c>
      <c r="G6005" s="12">
        <v>20</v>
      </c>
      <c r="H6005" s="12" t="s">
        <v>7216</v>
      </c>
      <c r="I6005" s="12" t="s">
        <v>7221</v>
      </c>
    </row>
    <row r="6006" spans="1:9" ht="45" x14ac:dyDescent="0.25">
      <c r="A6006" s="3">
        <v>6005</v>
      </c>
      <c r="B6006" s="4" t="s">
        <v>9</v>
      </c>
      <c r="C6006" s="4">
        <v>30635</v>
      </c>
      <c r="D6006" s="4" t="s">
        <v>7222</v>
      </c>
      <c r="E6006" s="4" t="s">
        <v>139</v>
      </c>
      <c r="F6006" s="4">
        <v>30</v>
      </c>
      <c r="G6006" s="4">
        <v>6</v>
      </c>
      <c r="H6006" s="4" t="s">
        <v>7216</v>
      </c>
      <c r="I6006" s="4" t="s">
        <v>7223</v>
      </c>
    </row>
    <row r="6007" spans="1:9" ht="45" x14ac:dyDescent="0.25">
      <c r="A6007" s="3">
        <v>6006</v>
      </c>
      <c r="B6007" s="4" t="s">
        <v>9</v>
      </c>
      <c r="C6007" s="4">
        <v>31780</v>
      </c>
      <c r="D6007" s="4" t="s">
        <v>7226</v>
      </c>
      <c r="E6007" s="4" t="s">
        <v>3139</v>
      </c>
      <c r="F6007" s="4">
        <v>706</v>
      </c>
      <c r="G6007" s="4">
        <v>141.20000000000002</v>
      </c>
      <c r="H6007" s="4" t="s">
        <v>7216</v>
      </c>
      <c r="I6007" s="4" t="s">
        <v>7227</v>
      </c>
    </row>
    <row r="6008" spans="1:9" ht="30" x14ac:dyDescent="0.25">
      <c r="A6008" s="3">
        <v>6007</v>
      </c>
      <c r="B6008" s="20" t="s">
        <v>9</v>
      </c>
      <c r="C6008" s="20">
        <v>31801</v>
      </c>
      <c r="D6008" s="20" t="s">
        <v>7228</v>
      </c>
      <c r="E6008" s="20" t="s">
        <v>7229</v>
      </c>
      <c r="F6008" s="20">
        <v>29</v>
      </c>
      <c r="G6008" s="20">
        <v>5.8000000000000007</v>
      </c>
      <c r="H6008" s="20" t="s">
        <v>7216</v>
      </c>
      <c r="I6008" s="20" t="s">
        <v>7230</v>
      </c>
    </row>
    <row r="6009" spans="1:9" ht="30" x14ac:dyDescent="0.25">
      <c r="A6009" s="3">
        <v>6008</v>
      </c>
      <c r="B6009" s="4" t="s">
        <v>9</v>
      </c>
      <c r="C6009" s="4">
        <v>31906</v>
      </c>
      <c r="D6009" s="4" t="s">
        <v>7231</v>
      </c>
      <c r="E6009" s="4" t="s">
        <v>139</v>
      </c>
      <c r="F6009" s="4">
        <v>912</v>
      </c>
      <c r="G6009" s="4">
        <v>182.4</v>
      </c>
      <c r="H6009" s="4" t="s">
        <v>7216</v>
      </c>
      <c r="I6009" s="4" t="s">
        <v>7217</v>
      </c>
    </row>
    <row r="6010" spans="1:9" ht="60" x14ac:dyDescent="0.25">
      <c r="A6010" s="3">
        <v>6009</v>
      </c>
      <c r="B6010" s="4" t="s">
        <v>9</v>
      </c>
      <c r="C6010" s="4">
        <v>31908</v>
      </c>
      <c r="D6010" s="4" t="s">
        <v>7231</v>
      </c>
      <c r="E6010" s="4" t="s">
        <v>139</v>
      </c>
      <c r="F6010" s="4">
        <v>133</v>
      </c>
      <c r="G6010" s="4">
        <v>26.6</v>
      </c>
      <c r="H6010" s="4" t="s">
        <v>7216</v>
      </c>
      <c r="I6010" s="4" t="s">
        <v>7232</v>
      </c>
    </row>
    <row r="6011" spans="1:9" ht="15.75" x14ac:dyDescent="0.25">
      <c r="A6011" s="3">
        <v>6010</v>
      </c>
      <c r="B6011" s="37" t="s">
        <v>9</v>
      </c>
      <c r="C6011" s="37">
        <v>32044</v>
      </c>
      <c r="D6011" s="37" t="s">
        <v>7233</v>
      </c>
      <c r="E6011" s="37" t="s">
        <v>7234</v>
      </c>
      <c r="F6011" s="3">
        <v>195</v>
      </c>
      <c r="G6011" s="3">
        <v>40.98</v>
      </c>
      <c r="H6011" s="37" t="s">
        <v>7216</v>
      </c>
      <c r="I6011" s="37" t="s">
        <v>7235</v>
      </c>
    </row>
    <row r="6012" spans="1:9" ht="15.75" x14ac:dyDescent="0.25">
      <c r="A6012" s="3">
        <v>6011</v>
      </c>
      <c r="B6012" s="37" t="s">
        <v>9</v>
      </c>
      <c r="C6012" s="37">
        <v>32045</v>
      </c>
      <c r="D6012" s="37" t="s">
        <v>7236</v>
      </c>
      <c r="E6012" s="37" t="s">
        <v>7237</v>
      </c>
      <c r="F6012" s="3">
        <v>196</v>
      </c>
      <c r="G6012" s="3">
        <v>41.28</v>
      </c>
      <c r="H6012" s="37" t="s">
        <v>7216</v>
      </c>
      <c r="I6012" s="37" t="s">
        <v>7235</v>
      </c>
    </row>
    <row r="6013" spans="1:9" ht="15.75" x14ac:dyDescent="0.25">
      <c r="A6013" s="3">
        <v>6012</v>
      </c>
      <c r="B6013" s="37" t="s">
        <v>9</v>
      </c>
      <c r="C6013" s="37">
        <v>32224</v>
      </c>
      <c r="D6013" s="37" t="s">
        <v>7238</v>
      </c>
      <c r="E6013" s="37" t="s">
        <v>7239</v>
      </c>
      <c r="F6013" s="3">
        <v>164</v>
      </c>
      <c r="G6013" s="3">
        <v>34.549999999999997</v>
      </c>
      <c r="H6013" s="37" t="s">
        <v>7216</v>
      </c>
      <c r="I6013" s="37" t="s">
        <v>7235</v>
      </c>
    </row>
    <row r="6014" spans="1:9" ht="30" x14ac:dyDescent="0.25">
      <c r="A6014" s="3">
        <v>6013</v>
      </c>
      <c r="B6014" s="12" t="s">
        <v>9</v>
      </c>
      <c r="C6014" s="12">
        <v>32231</v>
      </c>
      <c r="D6014" s="12" t="s">
        <v>5802</v>
      </c>
      <c r="E6014" s="12" t="s">
        <v>7240</v>
      </c>
      <c r="F6014" s="12">
        <v>200</v>
      </c>
      <c r="G6014" s="12">
        <v>40</v>
      </c>
      <c r="H6014" s="12" t="s">
        <v>7216</v>
      </c>
      <c r="I6014" s="12" t="s">
        <v>7241</v>
      </c>
    </row>
    <row r="6015" spans="1:9" ht="15.75" x14ac:dyDescent="0.25">
      <c r="A6015" s="3">
        <v>6014</v>
      </c>
      <c r="B6015" s="37" t="s">
        <v>9</v>
      </c>
      <c r="C6015" s="37">
        <v>32754</v>
      </c>
      <c r="D6015" s="37" t="s">
        <v>7233</v>
      </c>
      <c r="E6015" s="37" t="s">
        <v>7239</v>
      </c>
      <c r="F6015" s="3">
        <v>81</v>
      </c>
      <c r="G6015" s="3">
        <v>17.059999999999999</v>
      </c>
      <c r="H6015" s="37" t="s">
        <v>7216</v>
      </c>
      <c r="I6015" s="37" t="s">
        <v>7235</v>
      </c>
    </row>
    <row r="6016" spans="1:9" ht="45" x14ac:dyDescent="0.25">
      <c r="A6016" s="3">
        <v>6015</v>
      </c>
      <c r="B6016" s="12" t="s">
        <v>9</v>
      </c>
      <c r="C6016" s="12">
        <v>32777</v>
      </c>
      <c r="D6016" s="12" t="s">
        <v>7242</v>
      </c>
      <c r="E6016" s="12" t="s">
        <v>139</v>
      </c>
      <c r="F6016" s="12">
        <v>96</v>
      </c>
      <c r="G6016" s="12">
        <v>19.200000000000003</v>
      </c>
      <c r="H6016" s="12" t="s">
        <v>7216</v>
      </c>
      <c r="I6016" s="12" t="s">
        <v>7224</v>
      </c>
    </row>
    <row r="6017" spans="1:9" ht="45" x14ac:dyDescent="0.25">
      <c r="A6017" s="3">
        <v>6016</v>
      </c>
      <c r="B6017" s="12" t="s">
        <v>9</v>
      </c>
      <c r="C6017" s="12">
        <v>32778</v>
      </c>
      <c r="D6017" s="12" t="s">
        <v>7242</v>
      </c>
      <c r="E6017" s="12" t="s">
        <v>139</v>
      </c>
      <c r="F6017" s="12">
        <v>34</v>
      </c>
      <c r="G6017" s="12">
        <v>6.8000000000000007</v>
      </c>
      <c r="H6017" s="12" t="s">
        <v>7216</v>
      </c>
      <c r="I6017" s="12" t="s">
        <v>7218</v>
      </c>
    </row>
    <row r="6018" spans="1:9" x14ac:dyDescent="0.25">
      <c r="A6018" s="3">
        <v>6017</v>
      </c>
      <c r="B6018" s="12" t="s">
        <v>9</v>
      </c>
      <c r="C6018" s="12">
        <v>32889</v>
      </c>
      <c r="D6018" s="12" t="s">
        <v>3604</v>
      </c>
      <c r="E6018" s="12" t="s">
        <v>139</v>
      </c>
      <c r="F6018" s="12">
        <v>96</v>
      </c>
      <c r="G6018" s="12">
        <v>19.200000000000003</v>
      </c>
      <c r="H6018" s="12" t="s">
        <v>7216</v>
      </c>
      <c r="I6018" s="12" t="s">
        <v>7225</v>
      </c>
    </row>
    <row r="6019" spans="1:9" ht="30" x14ac:dyDescent="0.25">
      <c r="A6019" s="3">
        <v>6018</v>
      </c>
      <c r="B6019" s="12" t="s">
        <v>9</v>
      </c>
      <c r="C6019" s="12">
        <v>32988</v>
      </c>
      <c r="D6019" s="12" t="s">
        <v>7243</v>
      </c>
      <c r="E6019" s="12" t="s">
        <v>4992</v>
      </c>
      <c r="F6019" s="12">
        <v>75</v>
      </c>
      <c r="G6019" s="12">
        <v>15</v>
      </c>
      <c r="H6019" s="12" t="s">
        <v>7216</v>
      </c>
      <c r="I6019" s="12" t="s">
        <v>7244</v>
      </c>
    </row>
    <row r="6020" spans="1:9" ht="30" x14ac:dyDescent="0.25">
      <c r="A6020" s="3">
        <v>6019</v>
      </c>
      <c r="B6020" s="4" t="s">
        <v>9</v>
      </c>
      <c r="C6020" s="4">
        <v>33049</v>
      </c>
      <c r="D6020" s="4" t="s">
        <v>3607</v>
      </c>
      <c r="E6020" s="4" t="s">
        <v>139</v>
      </c>
      <c r="F6020" s="4">
        <v>87</v>
      </c>
      <c r="G6020" s="4">
        <v>17.400000000000002</v>
      </c>
      <c r="H6020" s="4" t="s">
        <v>7216</v>
      </c>
      <c r="I6020" s="4" t="s">
        <v>7245</v>
      </c>
    </row>
    <row r="6021" spans="1:9" ht="56.25" customHeight="1" x14ac:dyDescent="0.25">
      <c r="A6021" s="3">
        <v>6020</v>
      </c>
      <c r="B6021" s="4" t="s">
        <v>9</v>
      </c>
      <c r="C6021" s="4">
        <v>33052</v>
      </c>
      <c r="D6021" s="4" t="s">
        <v>3607</v>
      </c>
      <c r="E6021" s="4" t="s">
        <v>139</v>
      </c>
      <c r="F6021" s="4">
        <v>207</v>
      </c>
      <c r="G6021" s="4">
        <v>41.400000000000006</v>
      </c>
      <c r="H6021" s="4" t="s">
        <v>7216</v>
      </c>
      <c r="I6021" s="4" t="s">
        <v>7225</v>
      </c>
    </row>
    <row r="6022" spans="1:9" ht="30" x14ac:dyDescent="0.25">
      <c r="A6022" s="3">
        <v>6021</v>
      </c>
      <c r="B6022" s="4" t="s">
        <v>9</v>
      </c>
      <c r="C6022" s="4">
        <v>33053</v>
      </c>
      <c r="D6022" s="4" t="s">
        <v>3607</v>
      </c>
      <c r="E6022" s="4" t="s">
        <v>139</v>
      </c>
      <c r="F6022" s="4">
        <v>243</v>
      </c>
      <c r="G6022" s="4">
        <v>48.6</v>
      </c>
      <c r="H6022" s="4" t="s">
        <v>7216</v>
      </c>
      <c r="I6022" s="4" t="s">
        <v>7246</v>
      </c>
    </row>
    <row r="6023" spans="1:9" ht="45" x14ac:dyDescent="0.25">
      <c r="A6023" s="3">
        <v>6022</v>
      </c>
      <c r="B6023" s="12" t="s">
        <v>9</v>
      </c>
      <c r="C6023" s="12">
        <v>33315</v>
      </c>
      <c r="D6023" s="12" t="s">
        <v>7247</v>
      </c>
      <c r="E6023" s="12" t="s">
        <v>1837</v>
      </c>
      <c r="F6023" s="12">
        <v>180</v>
      </c>
      <c r="G6023" s="12">
        <v>36</v>
      </c>
      <c r="H6023" s="12" t="s">
        <v>7216</v>
      </c>
      <c r="I6023" s="12" t="s">
        <v>7241</v>
      </c>
    </row>
    <row r="6024" spans="1:9" ht="45" x14ac:dyDescent="0.25">
      <c r="A6024" s="3">
        <v>6023</v>
      </c>
      <c r="B6024" s="12" t="s">
        <v>9</v>
      </c>
      <c r="C6024" s="12">
        <v>33318</v>
      </c>
      <c r="D6024" s="12" t="s">
        <v>7247</v>
      </c>
      <c r="E6024" s="12" t="s">
        <v>1837</v>
      </c>
      <c r="F6024" s="12">
        <v>200</v>
      </c>
      <c r="G6024" s="12">
        <v>40</v>
      </c>
      <c r="H6024" s="12" t="s">
        <v>7216</v>
      </c>
      <c r="I6024" s="12" t="s">
        <v>7241</v>
      </c>
    </row>
    <row r="6025" spans="1:9" ht="62.25" customHeight="1" x14ac:dyDescent="0.25">
      <c r="A6025" s="3">
        <v>6024</v>
      </c>
      <c r="B6025" s="12" t="s">
        <v>9</v>
      </c>
      <c r="C6025" s="12">
        <v>33322</v>
      </c>
      <c r="D6025" s="12" t="s">
        <v>5802</v>
      </c>
      <c r="E6025" s="12" t="s">
        <v>7248</v>
      </c>
      <c r="F6025" s="12">
        <v>128</v>
      </c>
      <c r="G6025" s="12">
        <v>25.6</v>
      </c>
      <c r="H6025" s="12" t="s">
        <v>7216</v>
      </c>
      <c r="I6025" s="12" t="s">
        <v>7241</v>
      </c>
    </row>
    <row r="6026" spans="1:9" ht="30" x14ac:dyDescent="0.25">
      <c r="A6026" s="3">
        <v>6025</v>
      </c>
      <c r="B6026" s="12" t="s">
        <v>9</v>
      </c>
      <c r="C6026" s="12">
        <v>33381</v>
      </c>
      <c r="D6026" s="12" t="s">
        <v>7249</v>
      </c>
      <c r="E6026" s="12" t="s">
        <v>139</v>
      </c>
      <c r="F6026" s="12">
        <v>179</v>
      </c>
      <c r="G6026" s="12">
        <v>35.800000000000004</v>
      </c>
      <c r="H6026" s="12" t="s">
        <v>7216</v>
      </c>
      <c r="I6026" s="12" t="s">
        <v>7218</v>
      </c>
    </row>
    <row r="6027" spans="1:9" ht="30" x14ac:dyDescent="0.25">
      <c r="A6027" s="3">
        <v>6026</v>
      </c>
      <c r="B6027" s="4" t="s">
        <v>9</v>
      </c>
      <c r="C6027" s="4">
        <v>33385</v>
      </c>
      <c r="D6027" s="4" t="s">
        <v>3607</v>
      </c>
      <c r="E6027" s="4" t="s">
        <v>139</v>
      </c>
      <c r="F6027" s="4">
        <v>260</v>
      </c>
      <c r="G6027" s="4">
        <v>52</v>
      </c>
      <c r="H6027" s="4" t="s">
        <v>7216</v>
      </c>
      <c r="I6027" s="4" t="s">
        <v>7250</v>
      </c>
    </row>
    <row r="6028" spans="1:9" ht="30" x14ac:dyDescent="0.25">
      <c r="A6028" s="3">
        <v>6027</v>
      </c>
      <c r="B6028" s="4" t="s">
        <v>9</v>
      </c>
      <c r="C6028" s="4">
        <v>33386</v>
      </c>
      <c r="D6028" s="4" t="s">
        <v>3607</v>
      </c>
      <c r="E6028" s="4" t="s">
        <v>139</v>
      </c>
      <c r="F6028" s="4">
        <v>656</v>
      </c>
      <c r="G6028" s="4">
        <v>131.20000000000002</v>
      </c>
      <c r="H6028" s="4" t="s">
        <v>7216</v>
      </c>
      <c r="I6028" s="4" t="s">
        <v>7251</v>
      </c>
    </row>
    <row r="6029" spans="1:9" ht="30" x14ac:dyDescent="0.25">
      <c r="A6029" s="3">
        <v>6028</v>
      </c>
      <c r="B6029" s="4" t="s">
        <v>9</v>
      </c>
      <c r="C6029" s="4">
        <v>33388</v>
      </c>
      <c r="D6029" s="4" t="s">
        <v>3607</v>
      </c>
      <c r="E6029" s="4" t="s">
        <v>139</v>
      </c>
      <c r="F6029" s="4">
        <v>663</v>
      </c>
      <c r="G6029" s="4">
        <v>132.6</v>
      </c>
      <c r="H6029" s="4" t="s">
        <v>7216</v>
      </c>
      <c r="I6029" s="4" t="s">
        <v>7252</v>
      </c>
    </row>
    <row r="6030" spans="1:9" ht="30" x14ac:dyDescent="0.25">
      <c r="A6030" s="3">
        <v>6029</v>
      </c>
      <c r="B6030" s="4" t="s">
        <v>9</v>
      </c>
      <c r="C6030" s="4">
        <v>33389</v>
      </c>
      <c r="D6030" s="4" t="s">
        <v>3607</v>
      </c>
      <c r="E6030" s="4" t="s">
        <v>139</v>
      </c>
      <c r="F6030" s="4">
        <v>524</v>
      </c>
      <c r="G6030" s="4">
        <v>104.80000000000001</v>
      </c>
      <c r="H6030" s="4" t="s">
        <v>7216</v>
      </c>
      <c r="I6030" s="4" t="s">
        <v>7221</v>
      </c>
    </row>
    <row r="6031" spans="1:9" ht="30" x14ac:dyDescent="0.25">
      <c r="A6031" s="3">
        <v>6030</v>
      </c>
      <c r="B6031" s="4" t="s">
        <v>9</v>
      </c>
      <c r="C6031" s="4">
        <v>33390</v>
      </c>
      <c r="D6031" s="4" t="s">
        <v>3607</v>
      </c>
      <c r="E6031" s="4" t="s">
        <v>139</v>
      </c>
      <c r="F6031" s="4">
        <v>276</v>
      </c>
      <c r="G6031" s="4">
        <v>55.2</v>
      </c>
      <c r="H6031" s="4" t="s">
        <v>7216</v>
      </c>
      <c r="I6031" s="4" t="s">
        <v>7221</v>
      </c>
    </row>
    <row r="6032" spans="1:9" ht="30" x14ac:dyDescent="0.25">
      <c r="A6032" s="3">
        <v>6031</v>
      </c>
      <c r="B6032" s="4" t="s">
        <v>9</v>
      </c>
      <c r="C6032" s="4">
        <v>33391</v>
      </c>
      <c r="D6032" s="4" t="s">
        <v>3607</v>
      </c>
      <c r="E6032" s="4" t="s">
        <v>139</v>
      </c>
      <c r="F6032" s="4">
        <v>581</v>
      </c>
      <c r="G6032" s="4">
        <v>116.2</v>
      </c>
      <c r="H6032" s="4" t="s">
        <v>7216</v>
      </c>
      <c r="I6032" s="4" t="s">
        <v>7253</v>
      </c>
    </row>
    <row r="6033" spans="1:9" ht="30" x14ac:dyDescent="0.25">
      <c r="A6033" s="3">
        <v>6032</v>
      </c>
      <c r="B6033" s="4" t="s">
        <v>9</v>
      </c>
      <c r="C6033" s="4">
        <v>33572</v>
      </c>
      <c r="D6033" s="4" t="s">
        <v>3611</v>
      </c>
      <c r="E6033" s="4" t="s">
        <v>139</v>
      </c>
      <c r="F6033" s="4">
        <v>81</v>
      </c>
      <c r="G6033" s="4">
        <v>16.2</v>
      </c>
      <c r="H6033" s="4" t="s">
        <v>7216</v>
      </c>
      <c r="I6033" s="4" t="s">
        <v>7254</v>
      </c>
    </row>
    <row r="6034" spans="1:9" ht="45" x14ac:dyDescent="0.25">
      <c r="A6034" s="3">
        <v>6033</v>
      </c>
      <c r="B6034" s="6" t="s">
        <v>9</v>
      </c>
      <c r="C6034" s="6">
        <v>33811</v>
      </c>
      <c r="D6034" s="6" t="s">
        <v>7255</v>
      </c>
      <c r="E6034" s="6" t="s">
        <v>818</v>
      </c>
      <c r="F6034" s="7">
        <v>110</v>
      </c>
      <c r="G6034" s="8">
        <f>F6035*0.21</f>
        <v>115.92</v>
      </c>
      <c r="H6034" s="6" t="s">
        <v>7216</v>
      </c>
      <c r="I6034" s="6" t="s">
        <v>7256</v>
      </c>
    </row>
    <row r="6035" spans="1:9" ht="45" x14ac:dyDescent="0.25">
      <c r="A6035" s="3">
        <v>6034</v>
      </c>
      <c r="B6035" s="6" t="s">
        <v>9</v>
      </c>
      <c r="C6035" s="6">
        <v>33812</v>
      </c>
      <c r="D6035" s="6" t="s">
        <v>7255</v>
      </c>
      <c r="E6035" s="6" t="s">
        <v>7257</v>
      </c>
      <c r="F6035" s="7">
        <v>552</v>
      </c>
      <c r="G6035" s="8">
        <f>F6036*0.21</f>
        <v>58.8</v>
      </c>
      <c r="H6035" s="6" t="s">
        <v>7216</v>
      </c>
      <c r="I6035" s="6" t="s">
        <v>7258</v>
      </c>
    </row>
    <row r="6036" spans="1:9" ht="45" x14ac:dyDescent="0.25">
      <c r="A6036" s="3">
        <v>6035</v>
      </c>
      <c r="B6036" s="6" t="s">
        <v>9</v>
      </c>
      <c r="C6036" s="6">
        <v>33813</v>
      </c>
      <c r="D6036" s="6" t="s">
        <v>7255</v>
      </c>
      <c r="E6036" s="6" t="s">
        <v>7257</v>
      </c>
      <c r="F6036" s="7">
        <v>280</v>
      </c>
      <c r="G6036" s="8">
        <f>F6037*0.21</f>
        <v>11.969999999999999</v>
      </c>
      <c r="H6036" s="6" t="s">
        <v>7216</v>
      </c>
      <c r="I6036" s="6" t="s">
        <v>7258</v>
      </c>
    </row>
    <row r="6037" spans="1:9" ht="30" x14ac:dyDescent="0.25">
      <c r="A6037" s="3">
        <v>6036</v>
      </c>
      <c r="B6037" s="12" t="s">
        <v>9</v>
      </c>
      <c r="C6037" s="12">
        <v>33891</v>
      </c>
      <c r="D6037" s="12" t="s">
        <v>2362</v>
      </c>
      <c r="E6037" s="12" t="s">
        <v>1833</v>
      </c>
      <c r="F6037" s="12">
        <v>57</v>
      </c>
      <c r="G6037" s="12">
        <v>11.4</v>
      </c>
      <c r="H6037" s="12" t="s">
        <v>7216</v>
      </c>
      <c r="I6037" s="12" t="s">
        <v>7225</v>
      </c>
    </row>
    <row r="6038" spans="1:9" ht="30" x14ac:dyDescent="0.25">
      <c r="A6038" s="3">
        <v>6037</v>
      </c>
      <c r="B6038" s="12" t="s">
        <v>9</v>
      </c>
      <c r="C6038" s="12">
        <v>33894</v>
      </c>
      <c r="D6038" s="12" t="s">
        <v>2362</v>
      </c>
      <c r="E6038" s="12" t="s">
        <v>1833</v>
      </c>
      <c r="F6038" s="12">
        <v>88</v>
      </c>
      <c r="G6038" s="12">
        <v>17.600000000000001</v>
      </c>
      <c r="H6038" s="12" t="s">
        <v>7216</v>
      </c>
      <c r="I6038" s="12" t="s">
        <v>7225</v>
      </c>
    </row>
    <row r="6039" spans="1:9" ht="69.75" customHeight="1" x14ac:dyDescent="0.25">
      <c r="A6039" s="3">
        <v>6038</v>
      </c>
      <c r="B6039" s="4" t="s">
        <v>9</v>
      </c>
      <c r="C6039" s="4">
        <v>34258</v>
      </c>
      <c r="D6039" s="4" t="s">
        <v>738</v>
      </c>
      <c r="E6039" s="4" t="s">
        <v>431</v>
      </c>
      <c r="F6039" s="4">
        <v>100</v>
      </c>
      <c r="G6039" s="4">
        <v>20</v>
      </c>
      <c r="H6039" s="4" t="s">
        <v>7216</v>
      </c>
      <c r="I6039" s="4" t="s">
        <v>7259</v>
      </c>
    </row>
    <row r="6040" spans="1:9" ht="58.5" customHeight="1" x14ac:dyDescent="0.25">
      <c r="A6040" s="3">
        <v>6039</v>
      </c>
      <c r="B6040" s="12" t="s">
        <v>9</v>
      </c>
      <c r="C6040" s="12">
        <v>34636</v>
      </c>
      <c r="D6040" s="12" t="s">
        <v>7260</v>
      </c>
      <c r="E6040" s="12" t="s">
        <v>4992</v>
      </c>
      <c r="F6040" s="12">
        <v>104</v>
      </c>
      <c r="G6040" s="12">
        <v>20.8</v>
      </c>
      <c r="H6040" s="12" t="s">
        <v>7216</v>
      </c>
      <c r="I6040" s="12" t="s">
        <v>7241</v>
      </c>
    </row>
    <row r="6041" spans="1:9" ht="45" x14ac:dyDescent="0.25">
      <c r="A6041" s="3">
        <v>6040</v>
      </c>
      <c r="B6041" s="8" t="s">
        <v>9</v>
      </c>
      <c r="C6041" s="8">
        <v>34752</v>
      </c>
      <c r="D6041" s="36" t="s">
        <v>7261</v>
      </c>
      <c r="E6041" s="8" t="s">
        <v>7262</v>
      </c>
      <c r="F6041" s="8">
        <v>493</v>
      </c>
      <c r="G6041" s="4">
        <f>F6042*0.21</f>
        <v>41.16</v>
      </c>
      <c r="H6041" s="8" t="s">
        <v>7216</v>
      </c>
      <c r="I6041" s="8" t="s">
        <v>7235</v>
      </c>
    </row>
    <row r="6042" spans="1:9" ht="45" x14ac:dyDescent="0.25">
      <c r="A6042" s="3">
        <v>6041</v>
      </c>
      <c r="B6042" s="12" t="s">
        <v>9</v>
      </c>
      <c r="C6042" s="12">
        <v>34825</v>
      </c>
      <c r="D6042" s="12" t="s">
        <v>7247</v>
      </c>
      <c r="E6042" s="12" t="s">
        <v>139</v>
      </c>
      <c r="F6042" s="12">
        <v>196</v>
      </c>
      <c r="G6042" s="12">
        <v>39.200000000000003</v>
      </c>
      <c r="H6042" s="12" t="s">
        <v>7216</v>
      </c>
      <c r="I6042" s="12" t="s">
        <v>7241</v>
      </c>
    </row>
    <row r="6043" spans="1:9" x14ac:dyDescent="0.25">
      <c r="A6043" s="3">
        <v>6042</v>
      </c>
      <c r="B6043" s="4" t="s">
        <v>9</v>
      </c>
      <c r="C6043" s="4">
        <v>34932</v>
      </c>
      <c r="D6043" s="3" t="s">
        <v>7263</v>
      </c>
      <c r="E6043" s="4" t="s">
        <v>139</v>
      </c>
      <c r="F6043" s="4">
        <v>76</v>
      </c>
      <c r="G6043" s="4">
        <v>15.200000000000001</v>
      </c>
      <c r="H6043" s="4" t="s">
        <v>7216</v>
      </c>
      <c r="I6043" s="4" t="s">
        <v>7224</v>
      </c>
    </row>
    <row r="6044" spans="1:9" x14ac:dyDescent="0.25">
      <c r="A6044" s="3">
        <v>6043</v>
      </c>
      <c r="B6044" s="4" t="s">
        <v>9</v>
      </c>
      <c r="C6044" s="4">
        <v>34933</v>
      </c>
      <c r="D6044" s="3" t="s">
        <v>7263</v>
      </c>
      <c r="E6044" s="4" t="s">
        <v>139</v>
      </c>
      <c r="F6044" s="4">
        <v>151</v>
      </c>
      <c r="G6044" s="4">
        <v>30.200000000000003</v>
      </c>
      <c r="H6044" s="4" t="s">
        <v>7216</v>
      </c>
      <c r="I6044" s="4" t="s">
        <v>7224</v>
      </c>
    </row>
    <row r="6045" spans="1:9" ht="60" x14ac:dyDescent="0.25">
      <c r="A6045" s="3">
        <v>6044</v>
      </c>
      <c r="B6045" s="12" t="s">
        <v>9</v>
      </c>
      <c r="C6045" s="12">
        <v>34978</v>
      </c>
      <c r="D6045" s="12" t="s">
        <v>7247</v>
      </c>
      <c r="E6045" s="12" t="s">
        <v>7264</v>
      </c>
      <c r="F6045" s="12">
        <v>195</v>
      </c>
      <c r="G6045" s="12">
        <v>39</v>
      </c>
      <c r="H6045" s="12" t="s">
        <v>7216</v>
      </c>
      <c r="I6045" s="12" t="s">
        <v>7244</v>
      </c>
    </row>
    <row r="6046" spans="1:9" ht="30" x14ac:dyDescent="0.25">
      <c r="A6046" s="3">
        <v>6045</v>
      </c>
      <c r="B6046" s="4" t="s">
        <v>9</v>
      </c>
      <c r="C6046" s="4">
        <v>35194</v>
      </c>
      <c r="D6046" s="4" t="s">
        <v>6223</v>
      </c>
      <c r="E6046" s="4" t="s">
        <v>139</v>
      </c>
      <c r="F6046" s="4">
        <v>199</v>
      </c>
      <c r="G6046" s="4">
        <v>39.800000000000004</v>
      </c>
      <c r="H6046" s="4" t="s">
        <v>7216</v>
      </c>
      <c r="I6046" s="4" t="s">
        <v>7241</v>
      </c>
    </row>
    <row r="6047" spans="1:9" x14ac:dyDescent="0.25">
      <c r="A6047" s="3">
        <v>6046</v>
      </c>
      <c r="B6047" s="4" t="s">
        <v>9</v>
      </c>
      <c r="C6047" s="4">
        <v>35373</v>
      </c>
      <c r="D6047" s="4" t="s">
        <v>7265</v>
      </c>
      <c r="E6047" s="4" t="s">
        <v>139</v>
      </c>
      <c r="F6047" s="4">
        <v>96</v>
      </c>
      <c r="G6047" s="4">
        <v>19.200000000000003</v>
      </c>
      <c r="H6047" s="4" t="s">
        <v>7216</v>
      </c>
      <c r="I6047" s="4" t="s">
        <v>7266</v>
      </c>
    </row>
    <row r="6048" spans="1:9" ht="30" x14ac:dyDescent="0.25">
      <c r="A6048" s="3">
        <v>6047</v>
      </c>
      <c r="B6048" s="28" t="s">
        <v>9</v>
      </c>
      <c r="C6048" s="4">
        <v>35782</v>
      </c>
      <c r="D6048" s="38" t="s">
        <v>6223</v>
      </c>
      <c r="E6048" s="28" t="s">
        <v>4707</v>
      </c>
      <c r="F6048" s="28">
        <v>15</v>
      </c>
      <c r="G6048" s="4">
        <v>3.16</v>
      </c>
      <c r="H6048" s="4" t="s">
        <v>7216</v>
      </c>
      <c r="I6048" s="28" t="s">
        <v>7235</v>
      </c>
    </row>
    <row r="6049" spans="1:10" ht="30" x14ac:dyDescent="0.25">
      <c r="A6049" s="3">
        <v>6048</v>
      </c>
      <c r="B6049" s="8" t="s">
        <v>9</v>
      </c>
      <c r="C6049" s="8">
        <v>35977</v>
      </c>
      <c r="D6049" s="8" t="s">
        <v>135</v>
      </c>
      <c r="E6049" s="8" t="s">
        <v>139</v>
      </c>
      <c r="F6049" s="11">
        <f>G6050/0.21</f>
        <v>107.47619047619048</v>
      </c>
      <c r="G6049" s="8">
        <v>40.08</v>
      </c>
      <c r="H6049" s="8" t="s">
        <v>7216</v>
      </c>
      <c r="I6049" s="8" t="s">
        <v>7267</v>
      </c>
    </row>
    <row r="6050" spans="1:10" ht="45" x14ac:dyDescent="0.25">
      <c r="A6050" s="3">
        <v>6049</v>
      </c>
      <c r="B6050" s="8" t="s">
        <v>9</v>
      </c>
      <c r="C6050" s="8">
        <v>35979</v>
      </c>
      <c r="D6050" s="8" t="s">
        <v>1720</v>
      </c>
      <c r="E6050" s="8" t="s">
        <v>139</v>
      </c>
      <c r="F6050" s="8">
        <v>85</v>
      </c>
      <c r="G6050" s="8">
        <f>F6051*0.21</f>
        <v>22.57</v>
      </c>
      <c r="H6050" s="8" t="s">
        <v>7216</v>
      </c>
      <c r="I6050" s="8" t="s">
        <v>5138</v>
      </c>
      <c r="J6050" s="13"/>
    </row>
    <row r="6051" spans="1:10" ht="30" x14ac:dyDescent="0.25">
      <c r="A6051" s="3">
        <v>6050</v>
      </c>
      <c r="B6051" s="8" t="s">
        <v>9</v>
      </c>
      <c r="C6051" s="8">
        <v>35980</v>
      </c>
      <c r="D6051" s="8" t="s">
        <v>135</v>
      </c>
      <c r="E6051" s="8" t="s">
        <v>308</v>
      </c>
      <c r="F6051" s="11">
        <f>G6052/0.21</f>
        <v>107.47619047619048</v>
      </c>
      <c r="G6051" s="8">
        <v>88.97</v>
      </c>
      <c r="H6051" s="8" t="s">
        <v>7216</v>
      </c>
      <c r="I6051" s="8" t="s">
        <v>7268</v>
      </c>
    </row>
    <row r="6052" spans="1:10" ht="30" x14ac:dyDescent="0.25">
      <c r="A6052" s="3">
        <v>6051</v>
      </c>
      <c r="B6052" s="8" t="s">
        <v>9</v>
      </c>
      <c r="C6052" s="8">
        <v>36027</v>
      </c>
      <c r="D6052" s="8" t="s">
        <v>7269</v>
      </c>
      <c r="E6052" s="8" t="s">
        <v>139</v>
      </c>
      <c r="F6052" s="11">
        <f>G6053/0.21</f>
        <v>190.52380952380952</v>
      </c>
      <c r="G6052" s="8">
        <v>22.57</v>
      </c>
      <c r="H6052" s="8" t="s">
        <v>7216</v>
      </c>
      <c r="I6052" s="8" t="s">
        <v>7270</v>
      </c>
    </row>
    <row r="6053" spans="1:10" ht="30" x14ac:dyDescent="0.25">
      <c r="A6053" s="3">
        <v>6052</v>
      </c>
      <c r="B6053" s="8" t="s">
        <v>9</v>
      </c>
      <c r="C6053" s="8">
        <v>36063</v>
      </c>
      <c r="D6053" s="8" t="s">
        <v>7271</v>
      </c>
      <c r="E6053" s="8" t="s">
        <v>7272</v>
      </c>
      <c r="F6053" s="11">
        <f>G6054/0.21</f>
        <v>119</v>
      </c>
      <c r="G6053" s="8">
        <v>40.01</v>
      </c>
      <c r="H6053" s="8" t="s">
        <v>7216</v>
      </c>
      <c r="I6053" s="8" t="s">
        <v>7235</v>
      </c>
    </row>
    <row r="6054" spans="1:10" ht="60" x14ac:dyDescent="0.25">
      <c r="A6054" s="3">
        <v>6053</v>
      </c>
      <c r="B6054" s="8" t="s">
        <v>9</v>
      </c>
      <c r="C6054" s="8">
        <v>36236</v>
      </c>
      <c r="D6054" s="8" t="s">
        <v>771</v>
      </c>
      <c r="E6054" s="8" t="s">
        <v>7273</v>
      </c>
      <c r="F6054" s="8">
        <v>180</v>
      </c>
      <c r="G6054" s="8">
        <f>F6055*0.21</f>
        <v>24.99</v>
      </c>
      <c r="H6054" s="8" t="s">
        <v>7216</v>
      </c>
      <c r="I6054" s="8" t="s">
        <v>7274</v>
      </c>
    </row>
    <row r="6055" spans="1:10" ht="30" x14ac:dyDescent="0.25">
      <c r="A6055" s="3">
        <v>6054</v>
      </c>
      <c r="B6055" s="4" t="s">
        <v>9</v>
      </c>
      <c r="C6055" s="4">
        <v>36657</v>
      </c>
      <c r="D6055" s="19" t="s">
        <v>7233</v>
      </c>
      <c r="E6055" s="4" t="s">
        <v>139</v>
      </c>
      <c r="F6055" s="4">
        <v>119</v>
      </c>
      <c r="G6055" s="4">
        <v>25.08</v>
      </c>
      <c r="H6055" s="4" t="s">
        <v>7216</v>
      </c>
      <c r="I6055" s="4" t="s">
        <v>7276</v>
      </c>
    </row>
    <row r="6056" spans="1:10" ht="45" x14ac:dyDescent="0.25">
      <c r="A6056" s="3">
        <v>6055</v>
      </c>
      <c r="B6056" s="8" t="s">
        <v>9</v>
      </c>
      <c r="C6056" s="8">
        <v>36931</v>
      </c>
      <c r="D6056" s="8" t="s">
        <v>7277</v>
      </c>
      <c r="E6056" s="8" t="s">
        <v>1678</v>
      </c>
      <c r="F6056" s="8">
        <v>28</v>
      </c>
      <c r="G6056" s="8">
        <f>F6057*0.21</f>
        <v>21.419999999999998</v>
      </c>
      <c r="H6056" s="8" t="s">
        <v>7216</v>
      </c>
      <c r="I6056" s="8" t="s">
        <v>7225</v>
      </c>
    </row>
    <row r="6057" spans="1:10" ht="45" x14ac:dyDescent="0.25">
      <c r="A6057" s="3">
        <v>6056</v>
      </c>
      <c r="B6057" s="4" t="s">
        <v>9</v>
      </c>
      <c r="C6057" s="4">
        <v>37462</v>
      </c>
      <c r="D6057" s="19" t="s">
        <v>5825</v>
      </c>
      <c r="E6057" s="4" t="s">
        <v>7278</v>
      </c>
      <c r="F6057" s="4">
        <v>102</v>
      </c>
      <c r="G6057" s="4">
        <v>21.46</v>
      </c>
      <c r="H6057" s="4" t="s">
        <v>7216</v>
      </c>
      <c r="I6057" s="4" t="s">
        <v>7275</v>
      </c>
    </row>
    <row r="6058" spans="1:10" ht="30" x14ac:dyDescent="0.25">
      <c r="A6058" s="3">
        <v>6057</v>
      </c>
      <c r="B6058" s="8" t="s">
        <v>9</v>
      </c>
      <c r="C6058" s="8">
        <v>37520</v>
      </c>
      <c r="D6058" s="8" t="s">
        <v>806</v>
      </c>
      <c r="E6058" s="8" t="s">
        <v>1678</v>
      </c>
      <c r="F6058" s="8">
        <v>70</v>
      </c>
      <c r="G6058" s="8">
        <f t="shared" ref="G6058:G6064" si="188">F6059*0.21</f>
        <v>40.949999999999996</v>
      </c>
      <c r="H6058" s="8" t="s">
        <v>7216</v>
      </c>
      <c r="I6058" s="8" t="s">
        <v>7221</v>
      </c>
    </row>
    <row r="6059" spans="1:10" ht="30" x14ac:dyDescent="0.25">
      <c r="A6059" s="3">
        <v>6058</v>
      </c>
      <c r="B6059" s="8" t="s">
        <v>9</v>
      </c>
      <c r="C6059" s="8">
        <v>37525</v>
      </c>
      <c r="D6059" s="8" t="s">
        <v>806</v>
      </c>
      <c r="E6059" s="8" t="s">
        <v>1678</v>
      </c>
      <c r="F6059" s="8">
        <v>195</v>
      </c>
      <c r="G6059" s="8">
        <f t="shared" si="188"/>
        <v>39.9</v>
      </c>
      <c r="H6059" s="8" t="s">
        <v>7216</v>
      </c>
      <c r="I6059" s="8" t="s">
        <v>7279</v>
      </c>
    </row>
    <row r="6060" spans="1:10" ht="30" x14ac:dyDescent="0.25">
      <c r="A6060" s="3">
        <v>6059</v>
      </c>
      <c r="B6060" s="8" t="s">
        <v>9</v>
      </c>
      <c r="C6060" s="8">
        <v>37614</v>
      </c>
      <c r="D6060" s="8" t="s">
        <v>806</v>
      </c>
      <c r="E6060" s="8" t="s">
        <v>1678</v>
      </c>
      <c r="F6060" s="8">
        <v>190</v>
      </c>
      <c r="G6060" s="8">
        <f t="shared" si="188"/>
        <v>39.69</v>
      </c>
      <c r="H6060" s="8" t="s">
        <v>7216</v>
      </c>
      <c r="I6060" s="8" t="s">
        <v>7280</v>
      </c>
    </row>
    <row r="6061" spans="1:10" ht="30" x14ac:dyDescent="0.25">
      <c r="A6061" s="3">
        <v>6060</v>
      </c>
      <c r="B6061" s="8" t="s">
        <v>9</v>
      </c>
      <c r="C6061" s="8">
        <v>37616</v>
      </c>
      <c r="D6061" s="8" t="s">
        <v>806</v>
      </c>
      <c r="E6061" s="8" t="s">
        <v>1678</v>
      </c>
      <c r="F6061" s="8">
        <v>189</v>
      </c>
      <c r="G6061" s="8">
        <f t="shared" si="188"/>
        <v>11.549999999999999</v>
      </c>
      <c r="H6061" s="8" t="s">
        <v>7216</v>
      </c>
      <c r="I6061" s="8" t="s">
        <v>7266</v>
      </c>
    </row>
    <row r="6062" spans="1:10" x14ac:dyDescent="0.25">
      <c r="A6062" s="3">
        <v>6061</v>
      </c>
      <c r="B6062" s="8" t="s">
        <v>9</v>
      </c>
      <c r="C6062" s="8">
        <v>37708</v>
      </c>
      <c r="D6062" s="8" t="s">
        <v>3611</v>
      </c>
      <c r="E6062" s="8" t="s">
        <v>139</v>
      </c>
      <c r="F6062" s="8">
        <v>55</v>
      </c>
      <c r="G6062" s="8">
        <f t="shared" si="188"/>
        <v>31.5</v>
      </c>
      <c r="H6062" s="8" t="s">
        <v>7216</v>
      </c>
      <c r="I6062" s="8" t="s">
        <v>7281</v>
      </c>
    </row>
    <row r="6063" spans="1:10" ht="60" x14ac:dyDescent="0.25">
      <c r="A6063" s="3">
        <v>6062</v>
      </c>
      <c r="B6063" s="6" t="s">
        <v>9</v>
      </c>
      <c r="C6063" s="6">
        <v>37715</v>
      </c>
      <c r="D6063" s="6" t="s">
        <v>7282</v>
      </c>
      <c r="E6063" s="6" t="s">
        <v>5781</v>
      </c>
      <c r="F6063" s="7">
        <v>150</v>
      </c>
      <c r="G6063" s="8">
        <f t="shared" si="188"/>
        <v>2.52</v>
      </c>
      <c r="H6063" s="6" t="s">
        <v>7216</v>
      </c>
      <c r="I6063" s="6" t="s">
        <v>7274</v>
      </c>
    </row>
    <row r="6064" spans="1:10" ht="45" x14ac:dyDescent="0.25">
      <c r="A6064" s="3">
        <v>6063</v>
      </c>
      <c r="B6064" s="6" t="s">
        <v>9</v>
      </c>
      <c r="C6064" s="6">
        <v>37785</v>
      </c>
      <c r="D6064" s="6" t="s">
        <v>5337</v>
      </c>
      <c r="E6064" s="6" t="s">
        <v>139</v>
      </c>
      <c r="F6064" s="7">
        <v>12</v>
      </c>
      <c r="G6064" s="4">
        <f t="shared" si="188"/>
        <v>1.47</v>
      </c>
      <c r="H6064" s="6" t="s">
        <v>7216</v>
      </c>
      <c r="I6064" s="6" t="s">
        <v>7270</v>
      </c>
    </row>
    <row r="6065" spans="1:9" ht="30" x14ac:dyDescent="0.25">
      <c r="A6065" s="3">
        <v>6064</v>
      </c>
      <c r="B6065" s="8" t="s">
        <v>9</v>
      </c>
      <c r="C6065" s="8">
        <v>37877</v>
      </c>
      <c r="D6065" s="8" t="s">
        <v>942</v>
      </c>
      <c r="E6065" s="8" t="s">
        <v>139</v>
      </c>
      <c r="F6065" s="11">
        <f>G6066/0.21</f>
        <v>7</v>
      </c>
      <c r="G6065" s="8">
        <v>13.51</v>
      </c>
      <c r="H6065" s="8" t="s">
        <v>7216</v>
      </c>
      <c r="I6065" s="8" t="s">
        <v>7283</v>
      </c>
    </row>
    <row r="6066" spans="1:9" ht="30" x14ac:dyDescent="0.25">
      <c r="A6066" s="3">
        <v>6065</v>
      </c>
      <c r="B6066" s="8" t="s">
        <v>9</v>
      </c>
      <c r="C6066" s="8">
        <v>38154</v>
      </c>
      <c r="D6066" s="8" t="s">
        <v>712</v>
      </c>
      <c r="E6066" s="8" t="s">
        <v>187</v>
      </c>
      <c r="F6066" s="8">
        <v>7</v>
      </c>
      <c r="G6066" s="8">
        <f>F6066*0.21</f>
        <v>1.47</v>
      </c>
      <c r="H6066" s="8" t="s">
        <v>7216</v>
      </c>
      <c r="I6066" s="8" t="s">
        <v>7270</v>
      </c>
    </row>
    <row r="6067" spans="1:9" ht="30" x14ac:dyDescent="0.25">
      <c r="A6067" s="3">
        <v>6066</v>
      </c>
      <c r="B6067" s="4" t="s">
        <v>9</v>
      </c>
      <c r="C6067" s="4">
        <v>38402</v>
      </c>
      <c r="D6067" s="4" t="s">
        <v>7284</v>
      </c>
      <c r="E6067" s="4" t="s">
        <v>5890</v>
      </c>
      <c r="F6067" s="4">
        <v>180</v>
      </c>
      <c r="G6067" s="8">
        <f>F6068*0.21</f>
        <v>16.8</v>
      </c>
      <c r="H6067" s="4" t="s">
        <v>7216</v>
      </c>
      <c r="I6067" s="4" t="s">
        <v>7285</v>
      </c>
    </row>
    <row r="6068" spans="1:9" ht="45" x14ac:dyDescent="0.25">
      <c r="A6068" s="3">
        <v>6067</v>
      </c>
      <c r="B6068" s="6" t="s">
        <v>9</v>
      </c>
      <c r="C6068" s="6">
        <v>38487</v>
      </c>
      <c r="D6068" s="6" t="s">
        <v>1470</v>
      </c>
      <c r="E6068" s="6" t="s">
        <v>139</v>
      </c>
      <c r="F6068" s="6">
        <v>80</v>
      </c>
      <c r="G6068" s="4">
        <f>F6069*0.21</f>
        <v>18.27</v>
      </c>
      <c r="H6068" s="6" t="s">
        <v>7216</v>
      </c>
      <c r="I6068" s="6" t="s">
        <v>7286</v>
      </c>
    </row>
    <row r="6069" spans="1:9" ht="30" x14ac:dyDescent="0.25">
      <c r="A6069" s="3">
        <v>6068</v>
      </c>
      <c r="B6069" s="4" t="s">
        <v>9</v>
      </c>
      <c r="C6069" s="4">
        <v>38563</v>
      </c>
      <c r="D6069" s="19" t="s">
        <v>7287</v>
      </c>
      <c r="E6069" s="4" t="s">
        <v>295</v>
      </c>
      <c r="F6069" s="4">
        <v>87</v>
      </c>
      <c r="G6069" s="4">
        <v>18.28</v>
      </c>
      <c r="H6069" s="4" t="s">
        <v>7216</v>
      </c>
      <c r="I6069" s="4" t="s">
        <v>7258</v>
      </c>
    </row>
    <row r="6070" spans="1:9" ht="60" x14ac:dyDescent="0.25">
      <c r="A6070" s="3">
        <v>6069</v>
      </c>
      <c r="B6070" s="6" t="s">
        <v>9</v>
      </c>
      <c r="C6070" s="6">
        <v>38721</v>
      </c>
      <c r="D6070" s="6" t="s">
        <v>7288</v>
      </c>
      <c r="E6070" s="6" t="s">
        <v>139</v>
      </c>
      <c r="F6070" s="7">
        <v>12</v>
      </c>
      <c r="G6070" s="6">
        <f t="shared" ref="G6070:G6077" si="189">F6071*0.21</f>
        <v>20.16</v>
      </c>
      <c r="H6070" s="6" t="s">
        <v>7216</v>
      </c>
      <c r="I6070" s="6" t="s">
        <v>7289</v>
      </c>
    </row>
    <row r="6071" spans="1:9" ht="48.75" customHeight="1" x14ac:dyDescent="0.25">
      <c r="A6071" s="3">
        <v>6070</v>
      </c>
      <c r="B6071" s="8" t="s">
        <v>9</v>
      </c>
      <c r="C6071" s="8">
        <v>38839</v>
      </c>
      <c r="D6071" s="8" t="s">
        <v>7290</v>
      </c>
      <c r="E6071" s="8" t="s">
        <v>7291</v>
      </c>
      <c r="F6071" s="8">
        <v>96</v>
      </c>
      <c r="G6071" s="8">
        <f t="shared" si="189"/>
        <v>20.58</v>
      </c>
      <c r="H6071" s="8" t="s">
        <v>7216</v>
      </c>
      <c r="I6071" s="8" t="s">
        <v>7292</v>
      </c>
    </row>
    <row r="6072" spans="1:9" ht="45" x14ac:dyDescent="0.25">
      <c r="A6072" s="3">
        <v>6071</v>
      </c>
      <c r="B6072" s="4" t="s">
        <v>9</v>
      </c>
      <c r="C6072" s="4">
        <v>39274</v>
      </c>
      <c r="D6072" s="4" t="s">
        <v>7293</v>
      </c>
      <c r="E6072" s="4" t="s">
        <v>7294</v>
      </c>
      <c r="F6072" s="20">
        <v>98</v>
      </c>
      <c r="G6072" s="8">
        <f t="shared" si="189"/>
        <v>44.1</v>
      </c>
      <c r="H6072" s="4" t="s">
        <v>7216</v>
      </c>
      <c r="I6072" s="4" t="s">
        <v>7295</v>
      </c>
    </row>
    <row r="6073" spans="1:9" ht="45" x14ac:dyDescent="0.25">
      <c r="A6073" s="3">
        <v>6072</v>
      </c>
      <c r="B6073" s="4" t="s">
        <v>9</v>
      </c>
      <c r="C6073" s="4">
        <v>39329</v>
      </c>
      <c r="D6073" s="4" t="s">
        <v>7296</v>
      </c>
      <c r="E6073" s="4" t="s">
        <v>6299</v>
      </c>
      <c r="F6073" s="20">
        <v>210</v>
      </c>
      <c r="G6073" s="8">
        <f t="shared" si="189"/>
        <v>21</v>
      </c>
      <c r="H6073" s="4" t="s">
        <v>7216</v>
      </c>
      <c r="I6073" s="4" t="s">
        <v>7285</v>
      </c>
    </row>
    <row r="6074" spans="1:9" ht="45" x14ac:dyDescent="0.25">
      <c r="A6074" s="3">
        <v>6073</v>
      </c>
      <c r="B6074" s="8" t="s">
        <v>9</v>
      </c>
      <c r="C6074" s="8">
        <v>39417</v>
      </c>
      <c r="D6074" s="8" t="s">
        <v>7297</v>
      </c>
      <c r="E6074" s="8" t="s">
        <v>139</v>
      </c>
      <c r="F6074" s="8">
        <v>100</v>
      </c>
      <c r="G6074" s="8">
        <f t="shared" si="189"/>
        <v>28.98</v>
      </c>
      <c r="H6074" s="8" t="s">
        <v>7216</v>
      </c>
      <c r="I6074" s="8" t="s">
        <v>7285</v>
      </c>
    </row>
    <row r="6075" spans="1:9" ht="45" x14ac:dyDescent="0.25">
      <c r="A6075" s="3">
        <v>6074</v>
      </c>
      <c r="B6075" s="8" t="s">
        <v>9</v>
      </c>
      <c r="C6075" s="8">
        <v>39435</v>
      </c>
      <c r="D6075" s="8" t="s">
        <v>7298</v>
      </c>
      <c r="E6075" s="8" t="s">
        <v>7299</v>
      </c>
      <c r="F6075" s="8">
        <v>138</v>
      </c>
      <c r="G6075" s="8">
        <f t="shared" si="189"/>
        <v>41.37</v>
      </c>
      <c r="H6075" s="8" t="s">
        <v>7216</v>
      </c>
      <c r="I6075" s="8" t="s">
        <v>7300</v>
      </c>
    </row>
    <row r="6076" spans="1:9" ht="30" x14ac:dyDescent="0.25">
      <c r="A6076" s="3">
        <v>6075</v>
      </c>
      <c r="B6076" s="8" t="s">
        <v>9</v>
      </c>
      <c r="C6076" s="8">
        <v>39585</v>
      </c>
      <c r="D6076" s="8" t="s">
        <v>7301</v>
      </c>
      <c r="E6076" s="8" t="s">
        <v>161</v>
      </c>
      <c r="F6076" s="8">
        <v>197</v>
      </c>
      <c r="G6076" s="8">
        <f t="shared" si="189"/>
        <v>40.32</v>
      </c>
      <c r="H6076" s="8" t="s">
        <v>7216</v>
      </c>
      <c r="I6076" s="8" t="s">
        <v>7285</v>
      </c>
    </row>
    <row r="6077" spans="1:9" ht="45" x14ac:dyDescent="0.25">
      <c r="A6077" s="3">
        <v>6076</v>
      </c>
      <c r="B6077" s="8" t="s">
        <v>9</v>
      </c>
      <c r="C6077" s="8">
        <v>39693</v>
      </c>
      <c r="D6077" s="8" t="s">
        <v>5933</v>
      </c>
      <c r="E6077" s="8" t="s">
        <v>7302</v>
      </c>
      <c r="F6077" s="8">
        <v>192</v>
      </c>
      <c r="G6077" s="8">
        <f t="shared" si="189"/>
        <v>38.85</v>
      </c>
      <c r="H6077" s="8" t="s">
        <v>7216</v>
      </c>
      <c r="I6077" s="8" t="s">
        <v>7303</v>
      </c>
    </row>
    <row r="6078" spans="1:9" ht="45" x14ac:dyDescent="0.25">
      <c r="A6078" s="3">
        <v>6077</v>
      </c>
      <c r="B6078" s="8" t="s">
        <v>9</v>
      </c>
      <c r="C6078" s="8">
        <v>39808</v>
      </c>
      <c r="D6078" s="8" t="s">
        <v>984</v>
      </c>
      <c r="E6078" s="8" t="s">
        <v>415</v>
      </c>
      <c r="F6078" s="8">
        <v>185</v>
      </c>
      <c r="G6078" s="8">
        <v>38.85</v>
      </c>
      <c r="H6078" s="8" t="s">
        <v>7216</v>
      </c>
      <c r="I6078" s="8" t="s">
        <v>7304</v>
      </c>
    </row>
    <row r="6079" spans="1:9" ht="60" x14ac:dyDescent="0.25">
      <c r="A6079" s="3">
        <v>6078</v>
      </c>
      <c r="B6079" s="8" t="s">
        <v>9</v>
      </c>
      <c r="C6079" s="8">
        <v>39818</v>
      </c>
      <c r="D6079" s="8" t="s">
        <v>7305</v>
      </c>
      <c r="E6079" s="8" t="s">
        <v>7306</v>
      </c>
      <c r="F6079" s="8">
        <v>70</v>
      </c>
      <c r="G6079" s="8">
        <f>F6080*0.21</f>
        <v>3.57</v>
      </c>
      <c r="H6079" s="8" t="s">
        <v>7216</v>
      </c>
      <c r="I6079" s="8" t="s">
        <v>7307</v>
      </c>
    </row>
    <row r="6080" spans="1:9" ht="30" x14ac:dyDescent="0.25">
      <c r="A6080" s="3">
        <v>6079</v>
      </c>
      <c r="B6080" s="8" t="s">
        <v>9</v>
      </c>
      <c r="C6080" s="8">
        <v>39891</v>
      </c>
      <c r="D6080" s="8" t="s">
        <v>2601</v>
      </c>
      <c r="E6080" s="8" t="s">
        <v>139</v>
      </c>
      <c r="F6080" s="8">
        <v>17</v>
      </c>
      <c r="G6080" s="8">
        <f>F6081*0.21</f>
        <v>42</v>
      </c>
      <c r="H6080" s="8" t="s">
        <v>7216</v>
      </c>
      <c r="I6080" s="8" t="s">
        <v>7308</v>
      </c>
    </row>
    <row r="6081" spans="1:9" ht="30" x14ac:dyDescent="0.25">
      <c r="A6081" s="3">
        <v>6080</v>
      </c>
      <c r="B6081" s="8" t="s">
        <v>9</v>
      </c>
      <c r="C6081" s="8">
        <v>39965</v>
      </c>
      <c r="D6081" s="8" t="s">
        <v>7309</v>
      </c>
      <c r="E6081" s="8" t="s">
        <v>139</v>
      </c>
      <c r="F6081" s="8">
        <v>200</v>
      </c>
      <c r="G6081" s="8">
        <f>F6082*0.21</f>
        <v>41.58</v>
      </c>
      <c r="H6081" s="8" t="s">
        <v>7216</v>
      </c>
      <c r="I6081" s="8" t="s">
        <v>7275</v>
      </c>
    </row>
    <row r="6082" spans="1:9" ht="30" x14ac:dyDescent="0.25">
      <c r="A6082" s="3">
        <v>6081</v>
      </c>
      <c r="B6082" s="8" t="s">
        <v>9</v>
      </c>
      <c r="C6082" s="8">
        <v>39966</v>
      </c>
      <c r="D6082" s="8" t="s">
        <v>7309</v>
      </c>
      <c r="E6082" s="8" t="s">
        <v>139</v>
      </c>
      <c r="F6082" s="8">
        <v>198</v>
      </c>
      <c r="G6082" s="8">
        <f>F6083*0.21</f>
        <v>42</v>
      </c>
      <c r="H6082" s="8" t="s">
        <v>7216</v>
      </c>
      <c r="I6082" s="8" t="s">
        <v>7275</v>
      </c>
    </row>
    <row r="6083" spans="1:9" ht="30" x14ac:dyDescent="0.25">
      <c r="A6083" s="3">
        <v>6082</v>
      </c>
      <c r="B6083" s="8" t="s">
        <v>9</v>
      </c>
      <c r="C6083" s="8">
        <v>39967</v>
      </c>
      <c r="D6083" s="8" t="s">
        <v>7309</v>
      </c>
      <c r="E6083" s="8" t="s">
        <v>139</v>
      </c>
      <c r="F6083" s="8">
        <v>200</v>
      </c>
      <c r="G6083" s="8">
        <f>F6084*0.21</f>
        <v>121.58999999999999</v>
      </c>
      <c r="H6083" s="8" t="s">
        <v>7216</v>
      </c>
      <c r="I6083" s="8" t="s">
        <v>7275</v>
      </c>
    </row>
    <row r="6084" spans="1:9" ht="30" x14ac:dyDescent="0.25">
      <c r="A6084" s="3">
        <v>6083</v>
      </c>
      <c r="B6084" s="8" t="s">
        <v>9</v>
      </c>
      <c r="C6084" s="8">
        <v>40041</v>
      </c>
      <c r="D6084" s="8" t="s">
        <v>4909</v>
      </c>
      <c r="E6084" s="8" t="s">
        <v>7310</v>
      </c>
      <c r="F6084" s="8">
        <v>579</v>
      </c>
      <c r="G6084" s="8">
        <v>121.58999999999999</v>
      </c>
      <c r="H6084" s="8" t="s">
        <v>7216</v>
      </c>
      <c r="I6084" s="8" t="s">
        <v>7311</v>
      </c>
    </row>
    <row r="6085" spans="1:9" ht="30" x14ac:dyDescent="0.25">
      <c r="A6085" s="3">
        <v>6084</v>
      </c>
      <c r="B6085" s="8" t="s">
        <v>9</v>
      </c>
      <c r="C6085" s="8">
        <v>40154</v>
      </c>
      <c r="D6085" s="8" t="s">
        <v>7312</v>
      </c>
      <c r="E6085" s="8" t="s">
        <v>7313</v>
      </c>
      <c r="F6085" s="8">
        <v>196</v>
      </c>
      <c r="G6085" s="8">
        <v>41.16</v>
      </c>
      <c r="H6085" s="8" t="s">
        <v>7216</v>
      </c>
      <c r="I6085" s="8" t="s">
        <v>7225</v>
      </c>
    </row>
    <row r="6086" spans="1:9" ht="45" x14ac:dyDescent="0.25">
      <c r="A6086" s="3">
        <v>6085</v>
      </c>
      <c r="B6086" s="8" t="s">
        <v>9</v>
      </c>
      <c r="C6086" s="8">
        <v>40185</v>
      </c>
      <c r="D6086" s="8" t="s">
        <v>7314</v>
      </c>
      <c r="E6086" s="8" t="s">
        <v>139</v>
      </c>
      <c r="F6086" s="8">
        <v>62</v>
      </c>
      <c r="G6086" s="8">
        <f>F6087*0.21</f>
        <v>24.779999999999998</v>
      </c>
      <c r="H6086" s="8" t="s">
        <v>7216</v>
      </c>
      <c r="I6086" s="8" t="s">
        <v>7283</v>
      </c>
    </row>
    <row r="6087" spans="1:9" ht="45" x14ac:dyDescent="0.25">
      <c r="A6087" s="3">
        <v>6086</v>
      </c>
      <c r="B6087" s="8" t="s">
        <v>9</v>
      </c>
      <c r="C6087" s="8">
        <v>40221</v>
      </c>
      <c r="D6087" s="8" t="s">
        <v>7315</v>
      </c>
      <c r="E6087" s="8" t="s">
        <v>4256</v>
      </c>
      <c r="F6087" s="8">
        <v>118</v>
      </c>
      <c r="G6087" s="8">
        <f>F6088*0.21</f>
        <v>13.44</v>
      </c>
      <c r="H6087" s="8" t="s">
        <v>7216</v>
      </c>
      <c r="I6087" s="8" t="s">
        <v>7244</v>
      </c>
    </row>
    <row r="6088" spans="1:9" ht="45" x14ac:dyDescent="0.25">
      <c r="A6088" s="3">
        <v>6087</v>
      </c>
      <c r="B6088" s="6" t="s">
        <v>9</v>
      </c>
      <c r="C6088" s="6">
        <v>40254</v>
      </c>
      <c r="D6088" s="6" t="s">
        <v>879</v>
      </c>
      <c r="E6088" s="6" t="s">
        <v>4251</v>
      </c>
      <c r="F6088" s="7">
        <v>64</v>
      </c>
      <c r="G6088" s="4">
        <f>F6089*0.21</f>
        <v>34.229999999999997</v>
      </c>
      <c r="H6088" s="6" t="s">
        <v>7216</v>
      </c>
      <c r="I6088" s="6" t="s">
        <v>7275</v>
      </c>
    </row>
    <row r="6089" spans="1:9" ht="45" x14ac:dyDescent="0.25">
      <c r="A6089" s="3">
        <v>6088</v>
      </c>
      <c r="B6089" s="8" t="s">
        <v>9</v>
      </c>
      <c r="C6089" s="8">
        <v>40315</v>
      </c>
      <c r="D6089" s="8" t="s">
        <v>4411</v>
      </c>
      <c r="E6089" s="8" t="s">
        <v>139</v>
      </c>
      <c r="F6089" s="8">
        <v>163</v>
      </c>
      <c r="G6089" s="8">
        <v>34.229999999999997</v>
      </c>
      <c r="H6089" s="8" t="s">
        <v>7216</v>
      </c>
      <c r="I6089" s="8" t="s">
        <v>7292</v>
      </c>
    </row>
    <row r="6090" spans="1:9" ht="45" x14ac:dyDescent="0.25">
      <c r="A6090" s="3">
        <v>6089</v>
      </c>
      <c r="B6090" s="8" t="s">
        <v>9</v>
      </c>
      <c r="C6090" s="8">
        <v>40381</v>
      </c>
      <c r="D6090" s="8" t="s">
        <v>7316</v>
      </c>
      <c r="E6090" s="8" t="s">
        <v>139</v>
      </c>
      <c r="F6090" s="8">
        <v>106</v>
      </c>
      <c r="G6090" s="8">
        <f t="shared" ref="G6090:G6100" si="190">F6091*0.21</f>
        <v>27.72</v>
      </c>
      <c r="H6090" s="8" t="s">
        <v>7216</v>
      </c>
      <c r="I6090" s="8" t="s">
        <v>7317</v>
      </c>
    </row>
    <row r="6091" spans="1:9" ht="45" x14ac:dyDescent="0.25">
      <c r="A6091" s="3">
        <v>6090</v>
      </c>
      <c r="B6091" s="6" t="s">
        <v>9</v>
      </c>
      <c r="C6091" s="6">
        <v>40455</v>
      </c>
      <c r="D6091" s="6" t="s">
        <v>7318</v>
      </c>
      <c r="E6091" s="6" t="s">
        <v>7319</v>
      </c>
      <c r="F6091" s="7">
        <v>132</v>
      </c>
      <c r="G6091" s="8">
        <f t="shared" si="190"/>
        <v>10.709999999999999</v>
      </c>
      <c r="H6091" s="6" t="s">
        <v>7216</v>
      </c>
      <c r="I6091" s="6" t="s">
        <v>7320</v>
      </c>
    </row>
    <row r="6092" spans="1:9" ht="45" x14ac:dyDescent="0.25">
      <c r="A6092" s="3">
        <v>6091</v>
      </c>
      <c r="B6092" s="6" t="s">
        <v>9</v>
      </c>
      <c r="C6092" s="6">
        <v>40459</v>
      </c>
      <c r="D6092" s="6" t="s">
        <v>7318</v>
      </c>
      <c r="E6092" s="6" t="s">
        <v>7319</v>
      </c>
      <c r="F6092" s="7">
        <v>51</v>
      </c>
      <c r="G6092" s="8">
        <f t="shared" si="190"/>
        <v>13.229999999999999</v>
      </c>
      <c r="H6092" s="6" t="s">
        <v>7216</v>
      </c>
      <c r="I6092" s="6" t="s">
        <v>7321</v>
      </c>
    </row>
    <row r="6093" spans="1:9" ht="30" x14ac:dyDescent="0.25">
      <c r="A6093" s="3">
        <v>6092</v>
      </c>
      <c r="B6093" s="8" t="s">
        <v>9</v>
      </c>
      <c r="C6093" s="8">
        <v>40547</v>
      </c>
      <c r="D6093" s="8" t="s">
        <v>7322</v>
      </c>
      <c r="E6093" s="8" t="s">
        <v>139</v>
      </c>
      <c r="F6093" s="8">
        <v>63</v>
      </c>
      <c r="G6093" s="8">
        <f t="shared" si="190"/>
        <v>12.18</v>
      </c>
      <c r="H6093" s="8" t="s">
        <v>7216</v>
      </c>
      <c r="I6093" s="8" t="s">
        <v>5138</v>
      </c>
    </row>
    <row r="6094" spans="1:9" ht="45" x14ac:dyDescent="0.25">
      <c r="A6094" s="3">
        <v>6093</v>
      </c>
      <c r="B6094" s="8" t="s">
        <v>9</v>
      </c>
      <c r="C6094" s="8">
        <v>40557</v>
      </c>
      <c r="D6094" s="8" t="s">
        <v>7323</v>
      </c>
      <c r="E6094" s="8" t="s">
        <v>7324</v>
      </c>
      <c r="F6094" s="8">
        <v>58</v>
      </c>
      <c r="G6094" s="8">
        <f t="shared" si="190"/>
        <v>7.56</v>
      </c>
      <c r="H6094" s="8" t="s">
        <v>7216</v>
      </c>
      <c r="I6094" s="8" t="s">
        <v>7325</v>
      </c>
    </row>
    <row r="6095" spans="1:9" ht="45" x14ac:dyDescent="0.25">
      <c r="A6095" s="3">
        <v>6094</v>
      </c>
      <c r="B6095" s="6" t="s">
        <v>9</v>
      </c>
      <c r="C6095" s="6">
        <v>40656</v>
      </c>
      <c r="D6095" s="6" t="s">
        <v>853</v>
      </c>
      <c r="E6095" s="6" t="s">
        <v>1353</v>
      </c>
      <c r="F6095" s="7">
        <v>36</v>
      </c>
      <c r="G6095" s="4">
        <f t="shared" si="190"/>
        <v>85.05</v>
      </c>
      <c r="H6095" s="6" t="s">
        <v>7216</v>
      </c>
      <c r="I6095" s="6" t="s">
        <v>7275</v>
      </c>
    </row>
    <row r="6096" spans="1:9" ht="45" x14ac:dyDescent="0.25">
      <c r="A6096" s="3">
        <v>6095</v>
      </c>
      <c r="B6096" s="8" t="s">
        <v>9</v>
      </c>
      <c r="C6096" s="8">
        <v>40828</v>
      </c>
      <c r="D6096" s="8" t="s">
        <v>118</v>
      </c>
      <c r="E6096" s="8" t="s">
        <v>7326</v>
      </c>
      <c r="F6096" s="8">
        <v>405</v>
      </c>
      <c r="G6096" s="8">
        <f t="shared" si="190"/>
        <v>31.08</v>
      </c>
      <c r="H6096" s="8" t="s">
        <v>7216</v>
      </c>
      <c r="I6096" s="8" t="s">
        <v>7307</v>
      </c>
    </row>
    <row r="6097" spans="1:9" ht="59.25" customHeight="1" x14ac:dyDescent="0.25">
      <c r="A6097" s="3">
        <v>6096</v>
      </c>
      <c r="B6097" s="6" t="s">
        <v>9</v>
      </c>
      <c r="C6097" s="6">
        <v>40967</v>
      </c>
      <c r="D6097" s="6" t="s">
        <v>7327</v>
      </c>
      <c r="E6097" s="6" t="s">
        <v>416</v>
      </c>
      <c r="F6097" s="7">
        <v>148</v>
      </c>
      <c r="G6097" s="4">
        <f t="shared" si="190"/>
        <v>72.45</v>
      </c>
      <c r="H6097" s="6" t="s">
        <v>7216</v>
      </c>
      <c r="I6097" s="6" t="s">
        <v>7285</v>
      </c>
    </row>
    <row r="6098" spans="1:9" ht="78" customHeight="1" x14ac:dyDescent="0.25">
      <c r="A6098" s="3">
        <v>6097</v>
      </c>
      <c r="B6098" s="6" t="s">
        <v>9</v>
      </c>
      <c r="C6098" s="6">
        <v>41060</v>
      </c>
      <c r="D6098" s="6" t="s">
        <v>204</v>
      </c>
      <c r="E6098" s="6" t="s">
        <v>7328</v>
      </c>
      <c r="F6098" s="7">
        <v>345</v>
      </c>
      <c r="G6098" s="4">
        <f t="shared" si="190"/>
        <v>36.54</v>
      </c>
      <c r="H6098" s="6" t="s">
        <v>7216</v>
      </c>
      <c r="I6098" s="6" t="s">
        <v>7307</v>
      </c>
    </row>
    <row r="6099" spans="1:9" ht="45" x14ac:dyDescent="0.25">
      <c r="A6099" s="3">
        <v>6098</v>
      </c>
      <c r="B6099" s="6" t="s">
        <v>9</v>
      </c>
      <c r="C6099" s="6">
        <v>41178</v>
      </c>
      <c r="D6099" s="6" t="s">
        <v>7329</v>
      </c>
      <c r="E6099" s="6" t="s">
        <v>7330</v>
      </c>
      <c r="F6099" s="7">
        <v>174</v>
      </c>
      <c r="G6099" s="6">
        <f t="shared" si="190"/>
        <v>22.68</v>
      </c>
      <c r="H6099" s="6" t="s">
        <v>7216</v>
      </c>
      <c r="I6099" s="6" t="s">
        <v>7331</v>
      </c>
    </row>
    <row r="6100" spans="1:9" ht="45" x14ac:dyDescent="0.25">
      <c r="A6100" s="3">
        <v>6099</v>
      </c>
      <c r="B6100" s="6" t="s">
        <v>9</v>
      </c>
      <c r="C6100" s="6">
        <v>41321</v>
      </c>
      <c r="D6100" s="6" t="s">
        <v>902</v>
      </c>
      <c r="E6100" s="6" t="s">
        <v>911</v>
      </c>
      <c r="F6100" s="7">
        <v>108</v>
      </c>
      <c r="G6100" s="6">
        <f t="shared" si="190"/>
        <v>42.42</v>
      </c>
      <c r="H6100" s="6" t="s">
        <v>7216</v>
      </c>
      <c r="I6100" s="6" t="s">
        <v>7259</v>
      </c>
    </row>
    <row r="6101" spans="1:9" ht="45" x14ac:dyDescent="0.25">
      <c r="A6101" s="3">
        <v>6100</v>
      </c>
      <c r="B6101" s="8" t="s">
        <v>9</v>
      </c>
      <c r="C6101" s="8">
        <v>41335</v>
      </c>
      <c r="D6101" s="8" t="s">
        <v>7332</v>
      </c>
      <c r="E6101" s="8" t="s">
        <v>7333</v>
      </c>
      <c r="F6101" s="11">
        <f>G6102/0.21</f>
        <v>202.00000000000003</v>
      </c>
      <c r="G6101" s="8">
        <v>37.36</v>
      </c>
      <c r="H6101" s="8" t="s">
        <v>7216</v>
      </c>
      <c r="I6101" s="8" t="s">
        <v>7270</v>
      </c>
    </row>
    <row r="6102" spans="1:9" ht="45" x14ac:dyDescent="0.25">
      <c r="A6102" s="3">
        <v>6101</v>
      </c>
      <c r="B6102" s="6" t="s">
        <v>9</v>
      </c>
      <c r="C6102" s="6">
        <v>41378</v>
      </c>
      <c r="D6102" s="6" t="s">
        <v>1470</v>
      </c>
      <c r="E6102" s="6" t="s">
        <v>197</v>
      </c>
      <c r="F6102" s="7">
        <v>105</v>
      </c>
      <c r="G6102" s="4">
        <f>F6103*0.21</f>
        <v>42.42</v>
      </c>
      <c r="H6102" s="6" t="s">
        <v>7216</v>
      </c>
      <c r="I6102" s="6" t="s">
        <v>7321</v>
      </c>
    </row>
    <row r="6103" spans="1:9" ht="45" x14ac:dyDescent="0.25">
      <c r="A6103" s="3">
        <v>6102</v>
      </c>
      <c r="B6103" s="6" t="s">
        <v>9</v>
      </c>
      <c r="C6103" s="6">
        <v>41381</v>
      </c>
      <c r="D6103" s="6" t="s">
        <v>7334</v>
      </c>
      <c r="E6103" s="6" t="s">
        <v>5970</v>
      </c>
      <c r="F6103" s="7">
        <v>202</v>
      </c>
      <c r="G6103" s="4">
        <f>F6104*0.21</f>
        <v>7.56</v>
      </c>
      <c r="H6103" s="6" t="s">
        <v>7216</v>
      </c>
      <c r="I6103" s="6" t="s">
        <v>7292</v>
      </c>
    </row>
    <row r="6104" spans="1:9" ht="60" x14ac:dyDescent="0.25">
      <c r="A6104" s="3">
        <v>6103</v>
      </c>
      <c r="B6104" s="8" t="s">
        <v>9</v>
      </c>
      <c r="C6104" s="8">
        <v>41398</v>
      </c>
      <c r="D6104" s="8" t="s">
        <v>896</v>
      </c>
      <c r="E6104" s="8" t="s">
        <v>7335</v>
      </c>
      <c r="F6104" s="8">
        <v>36</v>
      </c>
      <c r="G6104" s="8">
        <f>F6105*0.21</f>
        <v>15.75</v>
      </c>
      <c r="H6104" s="8" t="s">
        <v>7216</v>
      </c>
      <c r="I6104" s="8" t="s">
        <v>7275</v>
      </c>
    </row>
    <row r="6105" spans="1:9" ht="45" x14ac:dyDescent="0.25">
      <c r="A6105" s="3">
        <v>6104</v>
      </c>
      <c r="B6105" s="8" t="s">
        <v>9</v>
      </c>
      <c r="C6105" s="8">
        <v>41470</v>
      </c>
      <c r="D6105" s="8" t="s">
        <v>7336</v>
      </c>
      <c r="E6105" s="8" t="s">
        <v>5668</v>
      </c>
      <c r="F6105" s="8">
        <v>75</v>
      </c>
      <c r="G6105" s="8">
        <v>15.75</v>
      </c>
      <c r="H6105" s="8" t="s">
        <v>7216</v>
      </c>
      <c r="I6105" s="8" t="s">
        <v>7268</v>
      </c>
    </row>
    <row r="6106" spans="1:9" ht="60" x14ac:dyDescent="0.25">
      <c r="A6106" s="3">
        <v>6105</v>
      </c>
      <c r="B6106" s="8" t="s">
        <v>9</v>
      </c>
      <c r="C6106" s="8">
        <v>41476</v>
      </c>
      <c r="D6106" s="8" t="s">
        <v>2612</v>
      </c>
      <c r="E6106" s="8" t="s">
        <v>3802</v>
      </c>
      <c r="F6106" s="8">
        <v>600</v>
      </c>
      <c r="G6106" s="8">
        <f t="shared" ref="G6106:G6111" si="191">F6107*0.21</f>
        <v>79.38</v>
      </c>
      <c r="H6106" s="8" t="s">
        <v>7216</v>
      </c>
      <c r="I6106" s="8" t="s">
        <v>7258</v>
      </c>
    </row>
    <row r="6107" spans="1:9" ht="60" x14ac:dyDescent="0.25">
      <c r="A6107" s="3">
        <v>6106</v>
      </c>
      <c r="B6107" s="8" t="s">
        <v>9</v>
      </c>
      <c r="C6107" s="8">
        <v>41478</v>
      </c>
      <c r="D6107" s="8" t="s">
        <v>2612</v>
      </c>
      <c r="E6107" s="8" t="s">
        <v>3802</v>
      </c>
      <c r="F6107" s="8">
        <v>378</v>
      </c>
      <c r="G6107" s="8">
        <f t="shared" si="191"/>
        <v>2.1</v>
      </c>
      <c r="H6107" s="8" t="s">
        <v>7216</v>
      </c>
      <c r="I6107" s="8" t="s">
        <v>7267</v>
      </c>
    </row>
    <row r="6108" spans="1:9" ht="45" x14ac:dyDescent="0.25">
      <c r="A6108" s="3">
        <v>6107</v>
      </c>
      <c r="B6108" s="6" t="s">
        <v>9</v>
      </c>
      <c r="C6108" s="6">
        <v>41534</v>
      </c>
      <c r="D6108" s="6" t="s">
        <v>7337</v>
      </c>
      <c r="E6108" s="6" t="s">
        <v>7338</v>
      </c>
      <c r="F6108" s="7">
        <v>10</v>
      </c>
      <c r="G6108" s="4">
        <f t="shared" si="191"/>
        <v>28.14</v>
      </c>
      <c r="H6108" s="6" t="s">
        <v>7216</v>
      </c>
      <c r="I6108" s="6" t="s">
        <v>7275</v>
      </c>
    </row>
    <row r="6109" spans="1:9" ht="45" x14ac:dyDescent="0.25">
      <c r="A6109" s="3">
        <v>6108</v>
      </c>
      <c r="B6109" s="6" t="s">
        <v>9</v>
      </c>
      <c r="C6109" s="6">
        <v>41538</v>
      </c>
      <c r="D6109" s="41" t="s">
        <v>7315</v>
      </c>
      <c r="E6109" s="6" t="s">
        <v>5164</v>
      </c>
      <c r="F6109" s="7">
        <v>134</v>
      </c>
      <c r="G6109" s="6">
        <f t="shared" si="191"/>
        <v>32.97</v>
      </c>
      <c r="H6109" s="6" t="s">
        <v>7216</v>
      </c>
      <c r="I6109" s="6" t="s">
        <v>7285</v>
      </c>
    </row>
    <row r="6110" spans="1:9" ht="30" x14ac:dyDescent="0.25">
      <c r="A6110" s="3">
        <v>6109</v>
      </c>
      <c r="B6110" s="6" t="s">
        <v>9</v>
      </c>
      <c r="C6110" s="6">
        <v>41699</v>
      </c>
      <c r="D6110" s="6" t="s">
        <v>7336</v>
      </c>
      <c r="E6110" s="6" t="s">
        <v>139</v>
      </c>
      <c r="F6110" s="7">
        <v>157</v>
      </c>
      <c r="G6110" s="6">
        <f t="shared" si="191"/>
        <v>43.68</v>
      </c>
      <c r="H6110" s="6" t="s">
        <v>7216</v>
      </c>
      <c r="I6110" s="6" t="s">
        <v>3151</v>
      </c>
    </row>
    <row r="6111" spans="1:9" ht="75" x14ac:dyDescent="0.25">
      <c r="A6111" s="3">
        <v>6110</v>
      </c>
      <c r="B6111" s="6" t="s">
        <v>9</v>
      </c>
      <c r="C6111" s="6">
        <v>41799</v>
      </c>
      <c r="D6111" s="6" t="s">
        <v>1594</v>
      </c>
      <c r="E6111" s="6" t="s">
        <v>7339</v>
      </c>
      <c r="F6111" s="7">
        <v>208</v>
      </c>
      <c r="G6111" s="6">
        <f t="shared" si="191"/>
        <v>4.2</v>
      </c>
      <c r="H6111" s="6" t="s">
        <v>7216</v>
      </c>
      <c r="I6111" s="6" t="s">
        <v>7340</v>
      </c>
    </row>
    <row r="6112" spans="1:9" ht="45" x14ac:dyDescent="0.25">
      <c r="A6112" s="3">
        <v>6111</v>
      </c>
      <c r="B6112" s="8" t="s">
        <v>9</v>
      </c>
      <c r="C6112" s="8">
        <v>41878</v>
      </c>
      <c r="D6112" s="8" t="s">
        <v>3150</v>
      </c>
      <c r="E6112" s="8" t="s">
        <v>1864</v>
      </c>
      <c r="F6112" s="8">
        <v>20</v>
      </c>
      <c r="G6112" s="8">
        <v>4.2</v>
      </c>
      <c r="H6112" s="8" t="s">
        <v>7216</v>
      </c>
      <c r="I6112" s="8" t="s">
        <v>7321</v>
      </c>
    </row>
    <row r="6113" spans="1:9" ht="30" x14ac:dyDescent="0.25">
      <c r="A6113" s="3">
        <v>6112</v>
      </c>
      <c r="B6113" s="6" t="s">
        <v>9</v>
      </c>
      <c r="C6113" s="6">
        <v>41915</v>
      </c>
      <c r="D6113" s="6" t="s">
        <v>7341</v>
      </c>
      <c r="E6113" s="6" t="s">
        <v>3163</v>
      </c>
      <c r="F6113" s="7">
        <v>32</v>
      </c>
      <c r="G6113" s="6">
        <f>F6114*0.21</f>
        <v>19.32</v>
      </c>
      <c r="H6113" s="6" t="s">
        <v>7216</v>
      </c>
      <c r="I6113" s="6" t="s">
        <v>7245</v>
      </c>
    </row>
    <row r="6114" spans="1:9" ht="45" x14ac:dyDescent="0.25">
      <c r="A6114" s="3">
        <v>6113</v>
      </c>
      <c r="B6114" s="8" t="s">
        <v>9</v>
      </c>
      <c r="C6114" s="8">
        <v>42113</v>
      </c>
      <c r="D6114" s="8" t="s">
        <v>3831</v>
      </c>
      <c r="E6114" s="8" t="s">
        <v>1678</v>
      </c>
      <c r="F6114" s="8">
        <v>92</v>
      </c>
      <c r="G6114" s="8">
        <v>19.32</v>
      </c>
      <c r="H6114" s="8" t="s">
        <v>7216</v>
      </c>
      <c r="I6114" s="8" t="s">
        <v>7342</v>
      </c>
    </row>
    <row r="6115" spans="1:9" ht="75" x14ac:dyDescent="0.25">
      <c r="A6115" s="3">
        <v>6114</v>
      </c>
      <c r="B6115" s="8" t="s">
        <v>9</v>
      </c>
      <c r="C6115" s="8">
        <v>42342</v>
      </c>
      <c r="D6115" s="8" t="s">
        <v>2612</v>
      </c>
      <c r="E6115" s="8" t="s">
        <v>2613</v>
      </c>
      <c r="F6115" s="8">
        <v>140</v>
      </c>
      <c r="G6115" s="8">
        <f t="shared" ref="G6115:G6122" si="192">F6116*0.21</f>
        <v>40.32</v>
      </c>
      <c r="H6115" s="8" t="s">
        <v>7216</v>
      </c>
      <c r="I6115" s="8" t="s">
        <v>7258</v>
      </c>
    </row>
    <row r="6116" spans="1:9" ht="45" x14ac:dyDescent="0.25">
      <c r="A6116" s="3">
        <v>6115</v>
      </c>
      <c r="B6116" s="8" t="s">
        <v>9</v>
      </c>
      <c r="C6116" s="8">
        <v>42348</v>
      </c>
      <c r="D6116" s="8" t="s">
        <v>2612</v>
      </c>
      <c r="E6116" s="8" t="s">
        <v>7343</v>
      </c>
      <c r="F6116" s="8">
        <v>192</v>
      </c>
      <c r="G6116" s="8">
        <f t="shared" si="192"/>
        <v>37.799999999999997</v>
      </c>
      <c r="H6116" s="8" t="s">
        <v>7216</v>
      </c>
      <c r="I6116" s="8" t="s">
        <v>7285</v>
      </c>
    </row>
    <row r="6117" spans="1:9" ht="75" x14ac:dyDescent="0.25">
      <c r="A6117" s="3">
        <v>6116</v>
      </c>
      <c r="B6117" s="8" t="s">
        <v>9</v>
      </c>
      <c r="C6117" s="8">
        <v>42353</v>
      </c>
      <c r="D6117" s="8" t="s">
        <v>2612</v>
      </c>
      <c r="E6117" s="8" t="s">
        <v>7344</v>
      </c>
      <c r="F6117" s="8">
        <v>180</v>
      </c>
      <c r="G6117" s="8">
        <f t="shared" si="192"/>
        <v>42</v>
      </c>
      <c r="H6117" s="8" t="s">
        <v>7216</v>
      </c>
      <c r="I6117" s="8" t="s">
        <v>7256</v>
      </c>
    </row>
    <row r="6118" spans="1:9" ht="60" x14ac:dyDescent="0.25">
      <c r="A6118" s="3">
        <v>6117</v>
      </c>
      <c r="B6118" s="8" t="s">
        <v>9</v>
      </c>
      <c r="C6118" s="8">
        <v>42354</v>
      </c>
      <c r="D6118" s="8" t="s">
        <v>2612</v>
      </c>
      <c r="E6118" s="8" t="s">
        <v>7345</v>
      </c>
      <c r="F6118" s="8">
        <v>200</v>
      </c>
      <c r="G6118" s="8">
        <f t="shared" si="192"/>
        <v>52.08</v>
      </c>
      <c r="H6118" s="8" t="s">
        <v>7216</v>
      </c>
      <c r="I6118" s="8" t="s">
        <v>7285</v>
      </c>
    </row>
    <row r="6119" spans="1:9" ht="30" x14ac:dyDescent="0.25">
      <c r="A6119" s="3">
        <v>6118</v>
      </c>
      <c r="B6119" s="8" t="s">
        <v>9</v>
      </c>
      <c r="C6119" s="8">
        <v>42631</v>
      </c>
      <c r="D6119" s="8" t="s">
        <v>204</v>
      </c>
      <c r="E6119" s="8" t="s">
        <v>1520</v>
      </c>
      <c r="F6119" s="8">
        <v>248</v>
      </c>
      <c r="G6119" s="8">
        <f t="shared" si="192"/>
        <v>37.799999999999997</v>
      </c>
      <c r="H6119" s="8" t="s">
        <v>7216</v>
      </c>
      <c r="I6119" s="8" t="s">
        <v>7340</v>
      </c>
    </row>
    <row r="6120" spans="1:9" ht="60" x14ac:dyDescent="0.25">
      <c r="A6120" s="3">
        <v>6119</v>
      </c>
      <c r="B6120" s="8" t="s">
        <v>9</v>
      </c>
      <c r="C6120" s="8">
        <v>42635</v>
      </c>
      <c r="D6120" s="8" t="s">
        <v>7346</v>
      </c>
      <c r="E6120" s="8" t="s">
        <v>1950</v>
      </c>
      <c r="F6120" s="8">
        <v>180</v>
      </c>
      <c r="G6120" s="8">
        <f t="shared" si="192"/>
        <v>30.24</v>
      </c>
      <c r="H6120" s="8" t="s">
        <v>7216</v>
      </c>
      <c r="I6120" s="8" t="s">
        <v>7258</v>
      </c>
    </row>
    <row r="6121" spans="1:9" ht="45" x14ac:dyDescent="0.25">
      <c r="A6121" s="3">
        <v>6120</v>
      </c>
      <c r="B6121" s="8" t="s">
        <v>9</v>
      </c>
      <c r="C6121" s="8">
        <v>42642</v>
      </c>
      <c r="D6121" s="8" t="s">
        <v>7347</v>
      </c>
      <c r="E6121" s="8" t="s">
        <v>187</v>
      </c>
      <c r="F6121" s="8">
        <v>144</v>
      </c>
      <c r="G6121" s="8">
        <f t="shared" si="192"/>
        <v>42</v>
      </c>
      <c r="H6121" s="8" t="s">
        <v>7216</v>
      </c>
      <c r="I6121" s="8" t="s">
        <v>7235</v>
      </c>
    </row>
    <row r="6122" spans="1:9" ht="45" x14ac:dyDescent="0.25">
      <c r="A6122" s="3">
        <v>6121</v>
      </c>
      <c r="B6122" s="8" t="s">
        <v>9</v>
      </c>
      <c r="C6122" s="8">
        <v>42656</v>
      </c>
      <c r="D6122" s="8" t="s">
        <v>7348</v>
      </c>
      <c r="E6122" s="8" t="s">
        <v>7349</v>
      </c>
      <c r="F6122" s="8">
        <v>200</v>
      </c>
      <c r="G6122" s="8">
        <f t="shared" si="192"/>
        <v>42</v>
      </c>
      <c r="H6122" s="8" t="s">
        <v>7216</v>
      </c>
      <c r="I6122" s="8" t="s">
        <v>7321</v>
      </c>
    </row>
    <row r="6123" spans="1:9" ht="60" x14ac:dyDescent="0.25">
      <c r="A6123" s="3">
        <v>6122</v>
      </c>
      <c r="B6123" s="8" t="s">
        <v>9</v>
      </c>
      <c r="C6123" s="8">
        <v>42694</v>
      </c>
      <c r="D6123" s="8" t="s">
        <v>5617</v>
      </c>
      <c r="E6123" s="8" t="s">
        <v>5036</v>
      </c>
      <c r="F6123" s="8">
        <v>200</v>
      </c>
      <c r="G6123" s="8">
        <v>42</v>
      </c>
      <c r="H6123" s="8" t="s">
        <v>7216</v>
      </c>
      <c r="I6123" s="8" t="s">
        <v>7258</v>
      </c>
    </row>
    <row r="6124" spans="1:9" ht="60" x14ac:dyDescent="0.25">
      <c r="A6124" s="3">
        <v>6123</v>
      </c>
      <c r="B6124" s="8" t="s">
        <v>9</v>
      </c>
      <c r="C6124" s="8">
        <v>42808</v>
      </c>
      <c r="D6124" s="8" t="s">
        <v>7350</v>
      </c>
      <c r="E6124" s="8" t="s">
        <v>139</v>
      </c>
      <c r="F6124" s="8">
        <v>42</v>
      </c>
      <c r="G6124" s="8">
        <f t="shared" ref="G6124:G6129" si="193">F6125*0.21</f>
        <v>10.08</v>
      </c>
      <c r="H6124" s="8" t="s">
        <v>7216</v>
      </c>
      <c r="I6124" s="8" t="s">
        <v>7321</v>
      </c>
    </row>
    <row r="6125" spans="1:9" ht="60" x14ac:dyDescent="0.25">
      <c r="A6125" s="3">
        <v>6124</v>
      </c>
      <c r="B6125" s="8" t="s">
        <v>9</v>
      </c>
      <c r="C6125" s="8">
        <v>42809</v>
      </c>
      <c r="D6125" s="8" t="s">
        <v>7350</v>
      </c>
      <c r="E6125" s="8" t="s">
        <v>139</v>
      </c>
      <c r="F6125" s="8">
        <v>48</v>
      </c>
      <c r="G6125" s="8">
        <f t="shared" si="193"/>
        <v>20.58</v>
      </c>
      <c r="H6125" s="8" t="s">
        <v>7216</v>
      </c>
      <c r="I6125" s="8" t="s">
        <v>7351</v>
      </c>
    </row>
    <row r="6126" spans="1:9" ht="45" x14ac:dyDescent="0.25">
      <c r="A6126" s="3">
        <v>6125</v>
      </c>
      <c r="B6126" s="8" t="s">
        <v>9</v>
      </c>
      <c r="C6126" s="8">
        <v>42877</v>
      </c>
      <c r="D6126" s="8" t="s">
        <v>7315</v>
      </c>
      <c r="E6126" s="8" t="s">
        <v>477</v>
      </c>
      <c r="F6126" s="8">
        <v>98</v>
      </c>
      <c r="G6126" s="8">
        <f t="shared" si="193"/>
        <v>10.709999999999999</v>
      </c>
      <c r="H6126" s="8" t="s">
        <v>7216</v>
      </c>
      <c r="I6126" s="8" t="s">
        <v>7325</v>
      </c>
    </row>
    <row r="6127" spans="1:9" ht="45" x14ac:dyDescent="0.25">
      <c r="A6127" s="3">
        <v>6126</v>
      </c>
      <c r="B6127" s="8" t="s">
        <v>9</v>
      </c>
      <c r="C6127" s="8">
        <v>42886</v>
      </c>
      <c r="D6127" s="8" t="s">
        <v>7352</v>
      </c>
      <c r="E6127" s="8" t="s">
        <v>4705</v>
      </c>
      <c r="F6127" s="8">
        <v>51</v>
      </c>
      <c r="G6127" s="8">
        <f t="shared" si="193"/>
        <v>25.83</v>
      </c>
      <c r="H6127" s="8" t="s">
        <v>7216</v>
      </c>
      <c r="I6127" s="8" t="s">
        <v>7292</v>
      </c>
    </row>
    <row r="6128" spans="1:9" ht="60" x14ac:dyDescent="0.25">
      <c r="A6128" s="3">
        <v>6127</v>
      </c>
      <c r="B6128" s="6" t="s">
        <v>9</v>
      </c>
      <c r="C6128" s="6">
        <v>43156</v>
      </c>
      <c r="D6128" s="6" t="s">
        <v>951</v>
      </c>
      <c r="E6128" s="6" t="s">
        <v>7353</v>
      </c>
      <c r="F6128" s="7">
        <v>123</v>
      </c>
      <c r="G6128" s="6">
        <f t="shared" si="193"/>
        <v>4.2</v>
      </c>
      <c r="H6128" s="6" t="s">
        <v>7216</v>
      </c>
      <c r="I6128" s="6" t="s">
        <v>7275</v>
      </c>
    </row>
    <row r="6129" spans="1:9" ht="30" x14ac:dyDescent="0.25">
      <c r="A6129" s="3">
        <v>6128</v>
      </c>
      <c r="B6129" s="8" t="s">
        <v>9</v>
      </c>
      <c r="C6129" s="8">
        <v>43159</v>
      </c>
      <c r="D6129" s="8" t="s">
        <v>7354</v>
      </c>
      <c r="E6129" s="8" t="s">
        <v>146</v>
      </c>
      <c r="F6129" s="8">
        <v>20</v>
      </c>
      <c r="G6129" s="8">
        <f t="shared" si="193"/>
        <v>32.129999999999995</v>
      </c>
      <c r="H6129" s="8" t="s">
        <v>7216</v>
      </c>
      <c r="I6129" s="8" t="s">
        <v>7321</v>
      </c>
    </row>
    <row r="6130" spans="1:9" ht="30" x14ac:dyDescent="0.25">
      <c r="A6130" s="3">
        <v>6129</v>
      </c>
      <c r="B6130" s="8" t="s">
        <v>9</v>
      </c>
      <c r="C6130" s="8">
        <v>43262</v>
      </c>
      <c r="D6130" s="8" t="s">
        <v>7355</v>
      </c>
      <c r="E6130" s="8" t="s">
        <v>4705</v>
      </c>
      <c r="F6130" s="11">
        <f>G6131/0.21</f>
        <v>152.99999999999997</v>
      </c>
      <c r="G6130" s="8">
        <v>23.15</v>
      </c>
      <c r="H6130" s="8" t="s">
        <v>7216</v>
      </c>
      <c r="I6130" s="8" t="s">
        <v>7275</v>
      </c>
    </row>
    <row r="6131" spans="1:9" ht="30" x14ac:dyDescent="0.25">
      <c r="A6131" s="3">
        <v>6130</v>
      </c>
      <c r="B6131" s="8" t="s">
        <v>9</v>
      </c>
      <c r="C6131" s="8">
        <v>43301</v>
      </c>
      <c r="D6131" s="8" t="s">
        <v>1528</v>
      </c>
      <c r="E6131" s="8" t="s">
        <v>1520</v>
      </c>
      <c r="F6131" s="8">
        <v>72</v>
      </c>
      <c r="G6131" s="8">
        <f t="shared" ref="G6131:G6145" si="194">F6132*0.21</f>
        <v>32.129999999999995</v>
      </c>
      <c r="H6131" s="8" t="s">
        <v>7216</v>
      </c>
      <c r="I6131" s="8" t="s">
        <v>7321</v>
      </c>
    </row>
    <row r="6132" spans="1:9" ht="60" x14ac:dyDescent="0.25">
      <c r="A6132" s="3">
        <v>6131</v>
      </c>
      <c r="B6132" s="6" t="s">
        <v>9</v>
      </c>
      <c r="C6132" s="6">
        <v>43398</v>
      </c>
      <c r="D6132" s="6" t="s">
        <v>7356</v>
      </c>
      <c r="E6132" s="6" t="s">
        <v>7357</v>
      </c>
      <c r="F6132" s="7">
        <v>153</v>
      </c>
      <c r="G6132" s="4">
        <f t="shared" si="194"/>
        <v>30.24</v>
      </c>
      <c r="H6132" s="6" t="s">
        <v>7216</v>
      </c>
      <c r="I6132" s="6" t="s">
        <v>7358</v>
      </c>
    </row>
    <row r="6133" spans="1:9" ht="30" x14ac:dyDescent="0.25">
      <c r="A6133" s="3">
        <v>6132</v>
      </c>
      <c r="B6133" s="6" t="s">
        <v>9</v>
      </c>
      <c r="C6133" s="6">
        <v>43437</v>
      </c>
      <c r="D6133" s="6" t="s">
        <v>227</v>
      </c>
      <c r="E6133" s="6" t="s">
        <v>4992</v>
      </c>
      <c r="F6133" s="7">
        <v>144</v>
      </c>
      <c r="G6133" s="8">
        <f t="shared" si="194"/>
        <v>27.3</v>
      </c>
      <c r="H6133" s="6" t="s">
        <v>7216</v>
      </c>
      <c r="I6133" s="6" t="s">
        <v>7321</v>
      </c>
    </row>
    <row r="6134" spans="1:9" ht="60" x14ac:dyDescent="0.25">
      <c r="A6134" s="3">
        <v>6133</v>
      </c>
      <c r="B6134" s="6" t="s">
        <v>9</v>
      </c>
      <c r="C6134" s="6">
        <v>43441</v>
      </c>
      <c r="D6134" s="6" t="s">
        <v>1928</v>
      </c>
      <c r="E6134" s="6" t="s">
        <v>7359</v>
      </c>
      <c r="F6134" s="7">
        <v>130</v>
      </c>
      <c r="G6134" s="6">
        <f t="shared" si="194"/>
        <v>24.99</v>
      </c>
      <c r="H6134" s="6" t="s">
        <v>7216</v>
      </c>
      <c r="I6134" s="6" t="s">
        <v>7321</v>
      </c>
    </row>
    <row r="6135" spans="1:9" ht="30" x14ac:dyDescent="0.25">
      <c r="A6135" s="3">
        <v>6134</v>
      </c>
      <c r="B6135" s="6" t="s">
        <v>9</v>
      </c>
      <c r="C6135" s="6">
        <v>43443</v>
      </c>
      <c r="D6135" s="6" t="s">
        <v>1928</v>
      </c>
      <c r="E6135" s="6" t="s">
        <v>1833</v>
      </c>
      <c r="F6135" s="7">
        <v>119</v>
      </c>
      <c r="G6135" s="6">
        <f t="shared" si="194"/>
        <v>28.56</v>
      </c>
      <c r="H6135" s="6" t="s">
        <v>7216</v>
      </c>
      <c r="I6135" s="6" t="s">
        <v>7321</v>
      </c>
    </row>
    <row r="6136" spans="1:9" ht="30" x14ac:dyDescent="0.25">
      <c r="A6136" s="3">
        <v>6135</v>
      </c>
      <c r="B6136" s="8" t="s">
        <v>9</v>
      </c>
      <c r="C6136" s="8">
        <v>43528</v>
      </c>
      <c r="D6136" s="8" t="s">
        <v>964</v>
      </c>
      <c r="E6136" s="8" t="s">
        <v>1520</v>
      </c>
      <c r="F6136" s="8">
        <v>136</v>
      </c>
      <c r="G6136" s="8">
        <f t="shared" si="194"/>
        <v>10.5</v>
      </c>
      <c r="H6136" s="8" t="s">
        <v>7216</v>
      </c>
      <c r="I6136" s="8" t="s">
        <v>7275</v>
      </c>
    </row>
    <row r="6137" spans="1:9" ht="45" x14ac:dyDescent="0.25">
      <c r="A6137" s="3">
        <v>6136</v>
      </c>
      <c r="B6137" s="6" t="s">
        <v>9</v>
      </c>
      <c r="C6137" s="6">
        <v>43596</v>
      </c>
      <c r="D6137" s="6" t="s">
        <v>7355</v>
      </c>
      <c r="E6137" s="6" t="s">
        <v>7360</v>
      </c>
      <c r="F6137" s="7">
        <v>50</v>
      </c>
      <c r="G6137" s="8">
        <f t="shared" si="194"/>
        <v>40.949999999999996</v>
      </c>
      <c r="H6137" s="6" t="s">
        <v>7216</v>
      </c>
      <c r="I6137" s="6" t="s">
        <v>7361</v>
      </c>
    </row>
    <row r="6138" spans="1:9" ht="30" x14ac:dyDescent="0.25">
      <c r="A6138" s="3">
        <v>6137</v>
      </c>
      <c r="B6138" s="8" t="s">
        <v>9</v>
      </c>
      <c r="C6138" s="8">
        <v>43656</v>
      </c>
      <c r="D6138" s="8" t="s">
        <v>7362</v>
      </c>
      <c r="E6138" s="8" t="s">
        <v>1520</v>
      </c>
      <c r="F6138" s="8">
        <v>195</v>
      </c>
      <c r="G6138" s="8">
        <f t="shared" si="194"/>
        <v>27.72</v>
      </c>
      <c r="H6138" s="8" t="s">
        <v>7216</v>
      </c>
      <c r="I6138" s="8" t="s">
        <v>7363</v>
      </c>
    </row>
    <row r="6139" spans="1:9" ht="30" x14ac:dyDescent="0.25">
      <c r="A6139" s="3">
        <v>6138</v>
      </c>
      <c r="B6139" s="8" t="s">
        <v>9</v>
      </c>
      <c r="C6139" s="8">
        <v>43663</v>
      </c>
      <c r="D6139" s="8" t="s">
        <v>4975</v>
      </c>
      <c r="E6139" s="8" t="s">
        <v>7364</v>
      </c>
      <c r="F6139" s="8">
        <v>132</v>
      </c>
      <c r="G6139" s="8">
        <f t="shared" si="194"/>
        <v>35.699999999999996</v>
      </c>
      <c r="H6139" s="8" t="s">
        <v>7216</v>
      </c>
      <c r="I6139" s="8" t="s">
        <v>7365</v>
      </c>
    </row>
    <row r="6140" spans="1:9" ht="45" x14ac:dyDescent="0.25">
      <c r="A6140" s="3">
        <v>6139</v>
      </c>
      <c r="B6140" s="8" t="s">
        <v>9</v>
      </c>
      <c r="C6140" s="8">
        <v>43723</v>
      </c>
      <c r="D6140" s="8" t="s">
        <v>7366</v>
      </c>
      <c r="E6140" s="8" t="s">
        <v>4705</v>
      </c>
      <c r="F6140" s="8">
        <v>170</v>
      </c>
      <c r="G6140" s="8">
        <f t="shared" si="194"/>
        <v>40.32</v>
      </c>
      <c r="H6140" s="8" t="s">
        <v>7216</v>
      </c>
      <c r="I6140" s="8" t="s">
        <v>7292</v>
      </c>
    </row>
    <row r="6141" spans="1:9" ht="30" x14ac:dyDescent="0.25">
      <c r="A6141" s="3">
        <v>6140</v>
      </c>
      <c r="B6141" s="8" t="s">
        <v>9</v>
      </c>
      <c r="C6141" s="8">
        <v>43759</v>
      </c>
      <c r="D6141" s="8" t="s">
        <v>1295</v>
      </c>
      <c r="E6141" s="8" t="s">
        <v>146</v>
      </c>
      <c r="F6141" s="8">
        <v>192</v>
      </c>
      <c r="G6141" s="8">
        <f t="shared" si="194"/>
        <v>13.229999999999999</v>
      </c>
      <c r="H6141" s="8" t="s">
        <v>7216</v>
      </c>
      <c r="I6141" s="8" t="s">
        <v>7367</v>
      </c>
    </row>
    <row r="6142" spans="1:9" ht="60" x14ac:dyDescent="0.25">
      <c r="A6142" s="3">
        <v>6141</v>
      </c>
      <c r="B6142" s="6" t="s">
        <v>9</v>
      </c>
      <c r="C6142" s="6">
        <v>43802</v>
      </c>
      <c r="D6142" s="6" t="s">
        <v>6803</v>
      </c>
      <c r="E6142" s="6" t="s">
        <v>7368</v>
      </c>
      <c r="F6142" s="7">
        <v>63</v>
      </c>
      <c r="G6142" s="8">
        <f t="shared" si="194"/>
        <v>21</v>
      </c>
      <c r="H6142" s="6" t="s">
        <v>7216</v>
      </c>
      <c r="I6142" s="6" t="s">
        <v>7275</v>
      </c>
    </row>
    <row r="6143" spans="1:9" ht="45" x14ac:dyDescent="0.25">
      <c r="A6143" s="3">
        <v>6142</v>
      </c>
      <c r="B6143" s="8" t="s">
        <v>9</v>
      </c>
      <c r="C6143" s="8">
        <v>43951</v>
      </c>
      <c r="D6143" s="8" t="s">
        <v>3925</v>
      </c>
      <c r="E6143" s="8" t="s">
        <v>4705</v>
      </c>
      <c r="F6143" s="8">
        <v>100</v>
      </c>
      <c r="G6143" s="8">
        <f t="shared" si="194"/>
        <v>10.08</v>
      </c>
      <c r="H6143" s="8" t="s">
        <v>7216</v>
      </c>
      <c r="I6143" s="8" t="s">
        <v>7285</v>
      </c>
    </row>
    <row r="6144" spans="1:9" ht="45" x14ac:dyDescent="0.25">
      <c r="A6144" s="3">
        <v>6143</v>
      </c>
      <c r="B6144" s="8" t="s">
        <v>9</v>
      </c>
      <c r="C6144" s="8">
        <v>43972</v>
      </c>
      <c r="D6144" s="8" t="s">
        <v>7337</v>
      </c>
      <c r="E6144" s="8" t="s">
        <v>4779</v>
      </c>
      <c r="F6144" s="8">
        <v>48</v>
      </c>
      <c r="G6144" s="8">
        <f t="shared" si="194"/>
        <v>5.25</v>
      </c>
      <c r="H6144" s="8" t="s">
        <v>7216</v>
      </c>
      <c r="I6144" s="8" t="s">
        <v>7275</v>
      </c>
    </row>
    <row r="6145" spans="1:9" ht="60" x14ac:dyDescent="0.25">
      <c r="A6145" s="3">
        <v>6144</v>
      </c>
      <c r="B6145" s="8" t="s">
        <v>9</v>
      </c>
      <c r="C6145" s="8">
        <v>43996</v>
      </c>
      <c r="D6145" s="8" t="s">
        <v>4918</v>
      </c>
      <c r="E6145" s="8" t="s">
        <v>4779</v>
      </c>
      <c r="F6145" s="8">
        <v>25</v>
      </c>
      <c r="G6145" s="8">
        <f t="shared" si="194"/>
        <v>21</v>
      </c>
      <c r="H6145" s="8" t="s">
        <v>7216</v>
      </c>
      <c r="I6145" s="8" t="s">
        <v>7275</v>
      </c>
    </row>
    <row r="6146" spans="1:9" ht="45" x14ac:dyDescent="0.25">
      <c r="A6146" s="3">
        <v>6145</v>
      </c>
      <c r="B6146" s="8" t="s">
        <v>9</v>
      </c>
      <c r="C6146" s="8">
        <v>44065</v>
      </c>
      <c r="D6146" s="8" t="s">
        <v>3925</v>
      </c>
      <c r="E6146" s="8" t="s">
        <v>1520</v>
      </c>
      <c r="F6146" s="8">
        <v>100</v>
      </c>
      <c r="G6146" s="8">
        <v>21</v>
      </c>
      <c r="H6146" s="8" t="s">
        <v>7216</v>
      </c>
      <c r="I6146" s="8" t="s">
        <v>7321</v>
      </c>
    </row>
    <row r="6147" spans="1:9" ht="30" x14ac:dyDescent="0.25">
      <c r="A6147" s="3">
        <v>6146</v>
      </c>
      <c r="B6147" s="8" t="s">
        <v>9</v>
      </c>
      <c r="C6147" s="8">
        <v>44330</v>
      </c>
      <c r="D6147" s="8" t="s">
        <v>942</v>
      </c>
      <c r="E6147" s="8" t="s">
        <v>7369</v>
      </c>
      <c r="F6147" s="8">
        <v>117</v>
      </c>
      <c r="G6147" s="8">
        <f>F6148*0.21</f>
        <v>17.43</v>
      </c>
      <c r="H6147" s="8" t="s">
        <v>7216</v>
      </c>
      <c r="I6147" s="8" t="s">
        <v>7258</v>
      </c>
    </row>
    <row r="6148" spans="1:9" ht="45" x14ac:dyDescent="0.25">
      <c r="A6148" s="3">
        <v>6147</v>
      </c>
      <c r="B6148" s="8" t="s">
        <v>9</v>
      </c>
      <c r="C6148" s="8">
        <v>44381</v>
      </c>
      <c r="D6148" s="8" t="s">
        <v>7370</v>
      </c>
      <c r="E6148" s="8" t="s">
        <v>146</v>
      </c>
      <c r="F6148" s="8">
        <v>83</v>
      </c>
      <c r="G6148" s="8">
        <f>F6149*0.21</f>
        <v>24.15</v>
      </c>
      <c r="H6148" s="8" t="s">
        <v>7216</v>
      </c>
      <c r="I6148" s="8" t="s">
        <v>7285</v>
      </c>
    </row>
    <row r="6149" spans="1:9" ht="60" x14ac:dyDescent="0.25">
      <c r="A6149" s="3">
        <v>6148</v>
      </c>
      <c r="B6149" s="8" t="s">
        <v>9</v>
      </c>
      <c r="C6149" s="8">
        <v>44388</v>
      </c>
      <c r="D6149" s="8" t="s">
        <v>7371</v>
      </c>
      <c r="E6149" s="8" t="s">
        <v>2184</v>
      </c>
      <c r="F6149" s="8">
        <v>115</v>
      </c>
      <c r="G6149" s="8">
        <f>F6150*0.21</f>
        <v>16.8</v>
      </c>
      <c r="H6149" s="8" t="s">
        <v>7216</v>
      </c>
      <c r="I6149" s="8" t="s">
        <v>7235</v>
      </c>
    </row>
    <row r="6150" spans="1:9" ht="30" x14ac:dyDescent="0.25">
      <c r="A6150" s="3">
        <v>6149</v>
      </c>
      <c r="B6150" s="6" t="s">
        <v>9</v>
      </c>
      <c r="C6150" s="6">
        <v>44533</v>
      </c>
      <c r="D6150" s="6" t="s">
        <v>7372</v>
      </c>
      <c r="E6150" s="6" t="s">
        <v>15</v>
      </c>
      <c r="F6150" s="7">
        <v>80</v>
      </c>
      <c r="G6150" s="8">
        <f>F6151*0.21</f>
        <v>39.69</v>
      </c>
      <c r="H6150" s="6" t="s">
        <v>7216</v>
      </c>
      <c r="I6150" s="6" t="s">
        <v>7373</v>
      </c>
    </row>
    <row r="6151" spans="1:9" x14ac:dyDescent="0.25">
      <c r="A6151" s="3">
        <v>6150</v>
      </c>
      <c r="B6151" s="3" t="s">
        <v>9</v>
      </c>
      <c r="C6151" s="3">
        <v>44553</v>
      </c>
      <c r="D6151" s="3" t="s">
        <v>7298</v>
      </c>
      <c r="E6151" s="3" t="s">
        <v>328</v>
      </c>
      <c r="F6151" s="3">
        <v>189</v>
      </c>
      <c r="G6151" s="3">
        <f>F6151*0.21</f>
        <v>39.69</v>
      </c>
      <c r="H6151" s="3" t="s">
        <v>7216</v>
      </c>
      <c r="I6151" s="3" t="s">
        <v>7374</v>
      </c>
    </row>
    <row r="6152" spans="1:9" ht="60" x14ac:dyDescent="0.25">
      <c r="A6152" s="3">
        <v>6151</v>
      </c>
      <c r="B6152" s="8" t="s">
        <v>9</v>
      </c>
      <c r="C6152" s="8">
        <v>44579</v>
      </c>
      <c r="D6152" s="8" t="s">
        <v>3881</v>
      </c>
      <c r="E6152" s="8" t="s">
        <v>477</v>
      </c>
      <c r="F6152" s="8">
        <v>180</v>
      </c>
      <c r="G6152" s="8">
        <f>F6153*0.21</f>
        <v>20.58</v>
      </c>
      <c r="H6152" s="8" t="s">
        <v>7216</v>
      </c>
      <c r="I6152" s="8" t="s">
        <v>7292</v>
      </c>
    </row>
    <row r="6153" spans="1:9" x14ac:dyDescent="0.25">
      <c r="A6153" s="3">
        <v>6152</v>
      </c>
      <c r="B6153" s="3" t="s">
        <v>9</v>
      </c>
      <c r="C6153" s="3">
        <v>44626</v>
      </c>
      <c r="D6153" s="3" t="s">
        <v>1720</v>
      </c>
      <c r="E6153" s="3" t="s">
        <v>5781</v>
      </c>
      <c r="F6153" s="3">
        <v>98</v>
      </c>
      <c r="G6153" s="3">
        <f>F6154*0.21</f>
        <v>36.119999999999997</v>
      </c>
      <c r="H6153" s="3" t="s">
        <v>7216</v>
      </c>
      <c r="I6153" s="3" t="s">
        <v>7292</v>
      </c>
    </row>
    <row r="6154" spans="1:9" ht="60" x14ac:dyDescent="0.25">
      <c r="A6154" s="3">
        <v>6153</v>
      </c>
      <c r="B6154" s="8" t="s">
        <v>9</v>
      </c>
      <c r="C6154" s="8">
        <v>44627</v>
      </c>
      <c r="D6154" s="8" t="s">
        <v>3881</v>
      </c>
      <c r="E6154" s="8" t="s">
        <v>477</v>
      </c>
      <c r="F6154" s="8">
        <v>172</v>
      </c>
      <c r="G6154" s="8">
        <f>F6155*0.21</f>
        <v>20.37</v>
      </c>
      <c r="H6154" s="8" t="s">
        <v>7216</v>
      </c>
      <c r="I6154" s="8" t="s">
        <v>7292</v>
      </c>
    </row>
    <row r="6155" spans="1:9" ht="60" x14ac:dyDescent="0.25">
      <c r="A6155" s="3">
        <v>6154</v>
      </c>
      <c r="B6155" s="8" t="s">
        <v>9</v>
      </c>
      <c r="C6155" s="8">
        <v>44646</v>
      </c>
      <c r="D6155" s="8" t="s">
        <v>7375</v>
      </c>
      <c r="E6155" s="8" t="s">
        <v>7376</v>
      </c>
      <c r="F6155" s="8">
        <v>97</v>
      </c>
      <c r="G6155" s="8">
        <f>F6156*0.21</f>
        <v>5.88</v>
      </c>
      <c r="H6155" s="8" t="s">
        <v>7216</v>
      </c>
      <c r="I6155" s="8" t="s">
        <v>7276</v>
      </c>
    </row>
    <row r="6156" spans="1:9" ht="30" x14ac:dyDescent="0.25">
      <c r="A6156" s="3">
        <v>6155</v>
      </c>
      <c r="B6156" s="8" t="s">
        <v>9</v>
      </c>
      <c r="C6156" s="8">
        <v>44776</v>
      </c>
      <c r="D6156" s="8" t="s">
        <v>7377</v>
      </c>
      <c r="E6156" s="8" t="s">
        <v>139</v>
      </c>
      <c r="F6156" s="8">
        <v>28</v>
      </c>
      <c r="G6156" s="8">
        <v>5.88</v>
      </c>
      <c r="H6156" s="8" t="s">
        <v>7216</v>
      </c>
      <c r="I6156" s="8" t="s">
        <v>7270</v>
      </c>
    </row>
    <row r="6157" spans="1:9" ht="60" x14ac:dyDescent="0.25">
      <c r="A6157" s="3">
        <v>6156</v>
      </c>
      <c r="B6157" s="16" t="s">
        <v>9</v>
      </c>
      <c r="C6157" s="16">
        <v>44796</v>
      </c>
      <c r="D6157" s="16" t="s">
        <v>994</v>
      </c>
      <c r="E6157" s="16" t="s">
        <v>7378</v>
      </c>
      <c r="F6157" s="16">
        <v>89</v>
      </c>
      <c r="G6157" s="8">
        <f t="shared" ref="G6157:G6179" si="195">F6158*0.21</f>
        <v>40.949999999999996</v>
      </c>
      <c r="H6157" s="16" t="s">
        <v>7216</v>
      </c>
      <c r="I6157" s="16" t="s">
        <v>7292</v>
      </c>
    </row>
    <row r="6158" spans="1:9" ht="60" x14ac:dyDescent="0.25">
      <c r="A6158" s="3">
        <v>6157</v>
      </c>
      <c r="B6158" s="8" t="s">
        <v>9</v>
      </c>
      <c r="C6158" s="8">
        <v>44802</v>
      </c>
      <c r="D6158" s="8" t="s">
        <v>7379</v>
      </c>
      <c r="E6158" s="8" t="s">
        <v>1520</v>
      </c>
      <c r="F6158" s="8">
        <v>195</v>
      </c>
      <c r="G6158" s="8">
        <f t="shared" si="195"/>
        <v>194.04</v>
      </c>
      <c r="H6158" s="8" t="s">
        <v>7216</v>
      </c>
      <c r="I6158" s="8" t="s">
        <v>7258</v>
      </c>
    </row>
    <row r="6159" spans="1:9" ht="30" x14ac:dyDescent="0.25">
      <c r="A6159" s="3">
        <v>6158</v>
      </c>
      <c r="B6159" s="8" t="s">
        <v>9</v>
      </c>
      <c r="C6159" s="8">
        <v>44859</v>
      </c>
      <c r="D6159" s="8" t="s">
        <v>7380</v>
      </c>
      <c r="E6159" s="8" t="s">
        <v>7381</v>
      </c>
      <c r="F6159" s="8">
        <v>924</v>
      </c>
      <c r="G6159" s="8">
        <f t="shared" si="195"/>
        <v>22.259999999999998</v>
      </c>
      <c r="H6159" s="8" t="s">
        <v>7216</v>
      </c>
      <c r="I6159" s="8" t="s">
        <v>7382</v>
      </c>
    </row>
    <row r="6160" spans="1:9" ht="75" x14ac:dyDescent="0.25">
      <c r="A6160" s="3">
        <v>6159</v>
      </c>
      <c r="B6160" s="8" t="s">
        <v>9</v>
      </c>
      <c r="C6160" s="8">
        <v>44888</v>
      </c>
      <c r="D6160" s="8" t="s">
        <v>7371</v>
      </c>
      <c r="E6160" s="8" t="s">
        <v>7383</v>
      </c>
      <c r="F6160" s="8">
        <v>106</v>
      </c>
      <c r="G6160" s="8">
        <f t="shared" si="195"/>
        <v>194.04</v>
      </c>
      <c r="H6160" s="8" t="s">
        <v>7216</v>
      </c>
      <c r="I6160" s="8" t="s">
        <v>7235</v>
      </c>
    </row>
    <row r="6161" spans="1:9" ht="30" x14ac:dyDescent="0.25">
      <c r="A6161" s="3">
        <v>6160</v>
      </c>
      <c r="B6161" s="8" t="s">
        <v>9</v>
      </c>
      <c r="C6161" s="8">
        <v>44900</v>
      </c>
      <c r="D6161" s="8" t="s">
        <v>7380</v>
      </c>
      <c r="E6161" s="8" t="s">
        <v>7381</v>
      </c>
      <c r="F6161" s="8">
        <v>924</v>
      </c>
      <c r="G6161" s="8">
        <f t="shared" si="195"/>
        <v>27.93</v>
      </c>
      <c r="H6161" s="8" t="s">
        <v>7216</v>
      </c>
      <c r="I6161" s="8" t="s">
        <v>7384</v>
      </c>
    </row>
    <row r="6162" spans="1:9" ht="60" x14ac:dyDescent="0.25">
      <c r="A6162" s="3">
        <v>6161</v>
      </c>
      <c r="B6162" s="8" t="s">
        <v>9</v>
      </c>
      <c r="C6162" s="8">
        <v>44935</v>
      </c>
      <c r="D6162" s="8" t="s">
        <v>3881</v>
      </c>
      <c r="E6162" s="8" t="s">
        <v>7385</v>
      </c>
      <c r="F6162" s="8">
        <v>133</v>
      </c>
      <c r="G6162" s="8">
        <f t="shared" si="195"/>
        <v>32.97</v>
      </c>
      <c r="H6162" s="8" t="s">
        <v>7216</v>
      </c>
      <c r="I6162" s="8" t="s">
        <v>7386</v>
      </c>
    </row>
    <row r="6163" spans="1:9" ht="60" x14ac:dyDescent="0.25">
      <c r="A6163" s="3">
        <v>6162</v>
      </c>
      <c r="B6163" s="8" t="s">
        <v>9</v>
      </c>
      <c r="C6163" s="8">
        <v>44975</v>
      </c>
      <c r="D6163" s="8" t="s">
        <v>3881</v>
      </c>
      <c r="E6163" s="8" t="s">
        <v>7385</v>
      </c>
      <c r="F6163" s="8">
        <v>157</v>
      </c>
      <c r="G6163" s="8">
        <f t="shared" si="195"/>
        <v>21</v>
      </c>
      <c r="H6163" s="8" t="s">
        <v>7216</v>
      </c>
      <c r="I6163" s="8" t="s">
        <v>7235</v>
      </c>
    </row>
    <row r="6164" spans="1:9" ht="30" x14ac:dyDescent="0.25">
      <c r="A6164" s="3">
        <v>6163</v>
      </c>
      <c r="B6164" s="6" t="s">
        <v>9</v>
      </c>
      <c r="C6164" s="6">
        <v>44980</v>
      </c>
      <c r="D6164" s="6" t="s">
        <v>7387</v>
      </c>
      <c r="E6164" s="6" t="s">
        <v>139</v>
      </c>
      <c r="F6164" s="7">
        <v>100</v>
      </c>
      <c r="G6164" s="8">
        <f t="shared" si="195"/>
        <v>42.21</v>
      </c>
      <c r="H6164" s="6" t="s">
        <v>7216</v>
      </c>
      <c r="I6164" s="6" t="s">
        <v>7388</v>
      </c>
    </row>
    <row r="6165" spans="1:9" ht="60" x14ac:dyDescent="0.25">
      <c r="A6165" s="3">
        <v>6164</v>
      </c>
      <c r="B6165" s="6" t="s">
        <v>9</v>
      </c>
      <c r="C6165" s="6">
        <v>45058</v>
      </c>
      <c r="D6165" s="6" t="s">
        <v>6046</v>
      </c>
      <c r="E6165" s="6" t="s">
        <v>1701</v>
      </c>
      <c r="F6165" s="7">
        <v>201</v>
      </c>
      <c r="G6165" s="8">
        <f t="shared" si="195"/>
        <v>42</v>
      </c>
      <c r="H6165" s="6" t="s">
        <v>7216</v>
      </c>
      <c r="I6165" s="6" t="s">
        <v>7258</v>
      </c>
    </row>
    <row r="6166" spans="1:9" ht="45" x14ac:dyDescent="0.25">
      <c r="A6166" s="3">
        <v>6165</v>
      </c>
      <c r="B6166" s="8" t="s">
        <v>9</v>
      </c>
      <c r="C6166" s="8">
        <v>45122</v>
      </c>
      <c r="D6166" s="8" t="s">
        <v>6045</v>
      </c>
      <c r="E6166" s="8" t="s">
        <v>7389</v>
      </c>
      <c r="F6166" s="8">
        <v>200</v>
      </c>
      <c r="G6166" s="8">
        <f t="shared" si="195"/>
        <v>63</v>
      </c>
      <c r="H6166" s="8" t="s">
        <v>7216</v>
      </c>
      <c r="I6166" s="8" t="s">
        <v>5138</v>
      </c>
    </row>
    <row r="6167" spans="1:9" ht="30" x14ac:dyDescent="0.25">
      <c r="A6167" s="3">
        <v>6166</v>
      </c>
      <c r="B6167" s="8" t="s">
        <v>9</v>
      </c>
      <c r="C6167" s="8">
        <v>45157</v>
      </c>
      <c r="D6167" s="8" t="s">
        <v>7380</v>
      </c>
      <c r="E6167" s="8" t="s">
        <v>7381</v>
      </c>
      <c r="F6167" s="8">
        <v>300</v>
      </c>
      <c r="G6167" s="8">
        <f t="shared" si="195"/>
        <v>21</v>
      </c>
      <c r="H6167" s="8" t="s">
        <v>7216</v>
      </c>
      <c r="I6167" s="8" t="s">
        <v>7384</v>
      </c>
    </row>
    <row r="6168" spans="1:9" ht="60" x14ac:dyDescent="0.25">
      <c r="A6168" s="3">
        <v>6167</v>
      </c>
      <c r="B6168" s="6" t="s">
        <v>9</v>
      </c>
      <c r="C6168" s="6">
        <v>45251</v>
      </c>
      <c r="D6168" s="6" t="s">
        <v>7390</v>
      </c>
      <c r="E6168" s="6" t="s">
        <v>7378</v>
      </c>
      <c r="F6168" s="7">
        <v>100</v>
      </c>
      <c r="G6168" s="8">
        <f t="shared" si="195"/>
        <v>38.22</v>
      </c>
      <c r="H6168" s="6" t="s">
        <v>7216</v>
      </c>
      <c r="I6168" s="6" t="s">
        <v>7292</v>
      </c>
    </row>
    <row r="6169" spans="1:9" ht="30" x14ac:dyDescent="0.25">
      <c r="A6169" s="3">
        <v>6168</v>
      </c>
      <c r="B6169" s="8" t="s">
        <v>9</v>
      </c>
      <c r="C6169" s="8">
        <v>45343</v>
      </c>
      <c r="D6169" s="8" t="s">
        <v>7391</v>
      </c>
      <c r="E6169" s="8" t="s">
        <v>139</v>
      </c>
      <c r="F6169" s="8">
        <v>182</v>
      </c>
      <c r="G6169" s="8">
        <f t="shared" si="195"/>
        <v>21.84</v>
      </c>
      <c r="H6169" s="8" t="s">
        <v>7216</v>
      </c>
      <c r="I6169" s="8" t="s">
        <v>7392</v>
      </c>
    </row>
    <row r="6170" spans="1:9" ht="30" x14ac:dyDescent="0.25">
      <c r="A6170" s="3">
        <v>6169</v>
      </c>
      <c r="B6170" s="8" t="s">
        <v>9</v>
      </c>
      <c r="C6170" s="8">
        <v>45498</v>
      </c>
      <c r="D6170" s="8" t="s">
        <v>7393</v>
      </c>
      <c r="E6170" s="8" t="s">
        <v>6308</v>
      </c>
      <c r="F6170" s="8">
        <v>104</v>
      </c>
      <c r="G6170" s="8">
        <f t="shared" si="195"/>
        <v>10.92</v>
      </c>
      <c r="H6170" s="8" t="s">
        <v>7216</v>
      </c>
      <c r="I6170" s="8" t="s">
        <v>7292</v>
      </c>
    </row>
    <row r="6171" spans="1:9" ht="30" x14ac:dyDescent="0.25">
      <c r="A6171" s="3">
        <v>6170</v>
      </c>
      <c r="B6171" s="8" t="s">
        <v>9</v>
      </c>
      <c r="C6171" s="8">
        <v>45556</v>
      </c>
      <c r="D6171" s="8" t="s">
        <v>6099</v>
      </c>
      <c r="E6171" s="8" t="s">
        <v>139</v>
      </c>
      <c r="F6171" s="8">
        <v>52</v>
      </c>
      <c r="G6171" s="8">
        <f t="shared" si="195"/>
        <v>40.949999999999996</v>
      </c>
      <c r="H6171" s="8" t="s">
        <v>7216</v>
      </c>
      <c r="I6171" s="8" t="s">
        <v>7270</v>
      </c>
    </row>
    <row r="6172" spans="1:9" ht="60" x14ac:dyDescent="0.25">
      <c r="A6172" s="3">
        <v>6171</v>
      </c>
      <c r="B6172" s="6" t="s">
        <v>9</v>
      </c>
      <c r="C6172" s="6">
        <v>45593</v>
      </c>
      <c r="D6172" s="6" t="s">
        <v>7394</v>
      </c>
      <c r="E6172" s="6" t="s">
        <v>7395</v>
      </c>
      <c r="F6172" s="7">
        <v>195</v>
      </c>
      <c r="G6172" s="8">
        <f t="shared" si="195"/>
        <v>21</v>
      </c>
      <c r="H6172" s="6" t="s">
        <v>7216</v>
      </c>
      <c r="I6172" s="6" t="s">
        <v>7235</v>
      </c>
    </row>
    <row r="6173" spans="1:9" ht="30" x14ac:dyDescent="0.25">
      <c r="A6173" s="3">
        <v>6172</v>
      </c>
      <c r="B6173" s="8" t="s">
        <v>9</v>
      </c>
      <c r="C6173" s="8">
        <v>45612</v>
      </c>
      <c r="D6173" s="8" t="s">
        <v>7396</v>
      </c>
      <c r="E6173" s="8" t="s">
        <v>4705</v>
      </c>
      <c r="F6173" s="8">
        <v>100</v>
      </c>
      <c r="G6173" s="8">
        <f t="shared" si="195"/>
        <v>29.4</v>
      </c>
      <c r="H6173" s="8" t="s">
        <v>7216</v>
      </c>
      <c r="I6173" s="8" t="s">
        <v>7295</v>
      </c>
    </row>
    <row r="6174" spans="1:9" ht="30" x14ac:dyDescent="0.25">
      <c r="A6174" s="3">
        <v>6173</v>
      </c>
      <c r="B6174" s="6" t="s">
        <v>9</v>
      </c>
      <c r="C6174" s="6">
        <v>45618</v>
      </c>
      <c r="D6174" s="6" t="s">
        <v>5003</v>
      </c>
      <c r="E6174" s="6" t="s">
        <v>1520</v>
      </c>
      <c r="F6174" s="7">
        <v>140</v>
      </c>
      <c r="G6174" s="8">
        <f t="shared" si="195"/>
        <v>41.37</v>
      </c>
      <c r="H6174" s="6" t="s">
        <v>7216</v>
      </c>
      <c r="I6174" s="6" t="s">
        <v>7283</v>
      </c>
    </row>
    <row r="6175" spans="1:9" ht="30" x14ac:dyDescent="0.25">
      <c r="A6175" s="3">
        <v>6174</v>
      </c>
      <c r="B6175" s="6" t="s">
        <v>9</v>
      </c>
      <c r="C6175" s="6">
        <v>45709</v>
      </c>
      <c r="D6175" s="6" t="s">
        <v>5003</v>
      </c>
      <c r="E6175" s="6" t="s">
        <v>1520</v>
      </c>
      <c r="F6175" s="7">
        <v>197</v>
      </c>
      <c r="G6175" s="8">
        <f t="shared" si="195"/>
        <v>140.28</v>
      </c>
      <c r="H6175" s="6" t="s">
        <v>7216</v>
      </c>
      <c r="I6175" s="6" t="s">
        <v>7397</v>
      </c>
    </row>
    <row r="6176" spans="1:9" ht="90" x14ac:dyDescent="0.25">
      <c r="A6176" s="3">
        <v>6175</v>
      </c>
      <c r="B6176" s="8" t="s">
        <v>9</v>
      </c>
      <c r="C6176" s="8">
        <v>45747</v>
      </c>
      <c r="D6176" s="8" t="s">
        <v>5009</v>
      </c>
      <c r="E6176" s="8" t="s">
        <v>7398</v>
      </c>
      <c r="F6176" s="8">
        <v>668</v>
      </c>
      <c r="G6176" s="8">
        <f t="shared" si="195"/>
        <v>15.12</v>
      </c>
      <c r="H6176" s="8" t="s">
        <v>7216</v>
      </c>
      <c r="I6176" s="8" t="s">
        <v>7399</v>
      </c>
    </row>
    <row r="6177" spans="1:9" ht="45" x14ac:dyDescent="0.25">
      <c r="A6177" s="3">
        <v>6176</v>
      </c>
      <c r="B6177" s="8" t="s">
        <v>9</v>
      </c>
      <c r="C6177" s="8">
        <v>45896</v>
      </c>
      <c r="D6177" s="8" t="s">
        <v>7323</v>
      </c>
      <c r="E6177" s="8" t="s">
        <v>7400</v>
      </c>
      <c r="F6177" s="8">
        <v>72</v>
      </c>
      <c r="G6177" s="8">
        <f t="shared" si="195"/>
        <v>29.82</v>
      </c>
      <c r="H6177" s="8" t="s">
        <v>7216</v>
      </c>
      <c r="I6177" s="8" t="s">
        <v>7285</v>
      </c>
    </row>
    <row r="6178" spans="1:9" ht="45" x14ac:dyDescent="0.25">
      <c r="A6178" s="3">
        <v>6177</v>
      </c>
      <c r="B6178" s="8" t="s">
        <v>9</v>
      </c>
      <c r="C6178" s="8">
        <v>45944</v>
      </c>
      <c r="D6178" s="8" t="s">
        <v>6087</v>
      </c>
      <c r="E6178" s="8" t="s">
        <v>2212</v>
      </c>
      <c r="F6178" s="8">
        <v>142</v>
      </c>
      <c r="G6178" s="8">
        <f t="shared" si="195"/>
        <v>24.99</v>
      </c>
      <c r="H6178" s="8" t="s">
        <v>7216</v>
      </c>
      <c r="I6178" s="8" t="s">
        <v>7235</v>
      </c>
    </row>
    <row r="6179" spans="1:9" ht="75" x14ac:dyDescent="0.25">
      <c r="A6179" s="3">
        <v>6178</v>
      </c>
      <c r="B6179" s="8" t="s">
        <v>9</v>
      </c>
      <c r="C6179" s="8">
        <v>46022</v>
      </c>
      <c r="D6179" s="8" t="s">
        <v>7401</v>
      </c>
      <c r="E6179" s="8" t="s">
        <v>1520</v>
      </c>
      <c r="F6179" s="8">
        <v>119</v>
      </c>
      <c r="G6179" s="8">
        <f t="shared" si="195"/>
        <v>11.549999999999999</v>
      </c>
      <c r="H6179" s="8" t="s">
        <v>7216</v>
      </c>
      <c r="I6179" s="8" t="s">
        <v>7283</v>
      </c>
    </row>
    <row r="6180" spans="1:9" ht="45" x14ac:dyDescent="0.25">
      <c r="A6180" s="3">
        <v>6179</v>
      </c>
      <c r="B6180" s="8" t="s">
        <v>9</v>
      </c>
      <c r="C6180" s="8">
        <v>46151</v>
      </c>
      <c r="D6180" s="8" t="s">
        <v>6045</v>
      </c>
      <c r="E6180" s="8" t="s">
        <v>7402</v>
      </c>
      <c r="F6180" s="8">
        <v>55</v>
      </c>
      <c r="G6180" s="8">
        <v>11.549999999999999</v>
      </c>
      <c r="H6180" s="8" t="s">
        <v>7216</v>
      </c>
      <c r="I6180" s="8" t="s">
        <v>5138</v>
      </c>
    </row>
    <row r="6181" spans="1:9" ht="45" x14ac:dyDescent="0.25">
      <c r="A6181" s="3">
        <v>6180</v>
      </c>
      <c r="B6181" s="16" t="s">
        <v>9</v>
      </c>
      <c r="C6181" s="16">
        <v>46201</v>
      </c>
      <c r="D6181" s="16" t="s">
        <v>7403</v>
      </c>
      <c r="E6181" s="16" t="s">
        <v>7404</v>
      </c>
      <c r="F6181" s="16">
        <v>47</v>
      </c>
      <c r="G6181" s="8">
        <f>F6182*0.21</f>
        <v>42.21</v>
      </c>
      <c r="H6181" s="16" t="s">
        <v>7216</v>
      </c>
      <c r="I6181" s="16" t="s">
        <v>7405</v>
      </c>
    </row>
    <row r="6182" spans="1:9" ht="60" x14ac:dyDescent="0.25">
      <c r="A6182" s="3">
        <v>6181</v>
      </c>
      <c r="B6182" s="8" t="s">
        <v>9</v>
      </c>
      <c r="C6182" s="8">
        <v>46206</v>
      </c>
      <c r="D6182" s="8" t="s">
        <v>7406</v>
      </c>
      <c r="E6182" s="8" t="s">
        <v>7407</v>
      </c>
      <c r="F6182" s="8">
        <v>201</v>
      </c>
      <c r="G6182" s="8">
        <v>42.21</v>
      </c>
      <c r="H6182" s="8" t="s">
        <v>7216</v>
      </c>
      <c r="I6182" s="8" t="s">
        <v>7275</v>
      </c>
    </row>
    <row r="6183" spans="1:9" ht="45" x14ac:dyDescent="0.25">
      <c r="A6183" s="3">
        <v>6182</v>
      </c>
      <c r="B6183" s="16" t="s">
        <v>9</v>
      </c>
      <c r="C6183" s="16">
        <v>46235</v>
      </c>
      <c r="D6183" s="16" t="s">
        <v>7408</v>
      </c>
      <c r="E6183" s="16" t="s">
        <v>4341</v>
      </c>
      <c r="F6183" s="16">
        <v>96</v>
      </c>
      <c r="G6183" s="8">
        <f>F6184*0.21</f>
        <v>4.2</v>
      </c>
      <c r="H6183" s="16" t="s">
        <v>7216</v>
      </c>
      <c r="I6183" s="16" t="s">
        <v>7258</v>
      </c>
    </row>
    <row r="6184" spans="1:9" x14ac:dyDescent="0.25">
      <c r="A6184" s="3">
        <v>6183</v>
      </c>
      <c r="B6184" s="3" t="s">
        <v>9</v>
      </c>
      <c r="C6184" s="3">
        <v>46285</v>
      </c>
      <c r="D6184" s="3" t="s">
        <v>242</v>
      </c>
      <c r="E6184" s="3" t="s">
        <v>2184</v>
      </c>
      <c r="F6184" s="3">
        <v>20</v>
      </c>
      <c r="G6184" s="3">
        <f>F6184*0.21</f>
        <v>4.2</v>
      </c>
      <c r="H6184" s="3" t="s">
        <v>7216</v>
      </c>
      <c r="I6184" s="3" t="s">
        <v>7292</v>
      </c>
    </row>
    <row r="6185" spans="1:9" ht="60" x14ac:dyDescent="0.25">
      <c r="A6185" s="3">
        <v>6184</v>
      </c>
      <c r="B6185" s="8" t="s">
        <v>9</v>
      </c>
      <c r="C6185" s="8">
        <v>46317</v>
      </c>
      <c r="D6185" s="8" t="s">
        <v>7409</v>
      </c>
      <c r="E6185" s="8" t="s">
        <v>7410</v>
      </c>
      <c r="F6185" s="8">
        <v>84</v>
      </c>
      <c r="G6185" s="8">
        <f t="shared" ref="G6185:G6194" si="196">F6186*0.21</f>
        <v>20.79</v>
      </c>
      <c r="H6185" s="8" t="s">
        <v>7216</v>
      </c>
      <c r="I6185" s="8" t="s">
        <v>7386</v>
      </c>
    </row>
    <row r="6186" spans="1:9" ht="45" x14ac:dyDescent="0.25">
      <c r="A6186" s="3">
        <v>6185</v>
      </c>
      <c r="B6186" s="6" t="s">
        <v>9</v>
      </c>
      <c r="C6186" s="6">
        <v>46431</v>
      </c>
      <c r="D6186" s="6" t="s">
        <v>7411</v>
      </c>
      <c r="E6186" s="6" t="s">
        <v>4705</v>
      </c>
      <c r="F6186" s="7">
        <v>99</v>
      </c>
      <c r="G6186" s="8">
        <f t="shared" si="196"/>
        <v>67.2</v>
      </c>
      <c r="H6186" s="6" t="s">
        <v>7216</v>
      </c>
      <c r="I6186" s="6" t="s">
        <v>7285</v>
      </c>
    </row>
    <row r="6187" spans="1:9" ht="45" x14ac:dyDescent="0.25">
      <c r="A6187" s="3">
        <v>6186</v>
      </c>
      <c r="B6187" s="8" t="s">
        <v>9</v>
      </c>
      <c r="C6187" s="8">
        <v>46446</v>
      </c>
      <c r="D6187" s="8" t="s">
        <v>7412</v>
      </c>
      <c r="E6187" s="8" t="s">
        <v>7413</v>
      </c>
      <c r="F6187" s="8">
        <v>320</v>
      </c>
      <c r="G6187" s="8">
        <f t="shared" si="196"/>
        <v>21.419999999999998</v>
      </c>
      <c r="H6187" s="8" t="s">
        <v>7216</v>
      </c>
      <c r="I6187" s="8" t="s">
        <v>7235</v>
      </c>
    </row>
    <row r="6188" spans="1:9" ht="45" x14ac:dyDescent="0.25">
      <c r="A6188" s="3">
        <v>6187</v>
      </c>
      <c r="B6188" s="8" t="s">
        <v>9</v>
      </c>
      <c r="C6188" s="8">
        <v>46447</v>
      </c>
      <c r="D6188" s="8" t="s">
        <v>6809</v>
      </c>
      <c r="E6188" s="8" t="s">
        <v>7413</v>
      </c>
      <c r="F6188" s="8">
        <v>102</v>
      </c>
      <c r="G6188" s="8">
        <f t="shared" si="196"/>
        <v>68.67</v>
      </c>
      <c r="H6188" s="8" t="s">
        <v>7216</v>
      </c>
      <c r="I6188" s="8" t="s">
        <v>7399</v>
      </c>
    </row>
    <row r="6189" spans="1:9" ht="45" x14ac:dyDescent="0.25">
      <c r="A6189" s="3">
        <v>6188</v>
      </c>
      <c r="B6189" s="8" t="s">
        <v>9</v>
      </c>
      <c r="C6189" s="8">
        <v>46448</v>
      </c>
      <c r="D6189" s="8" t="s">
        <v>7412</v>
      </c>
      <c r="E6189" s="8" t="s">
        <v>7413</v>
      </c>
      <c r="F6189" s="8">
        <v>327</v>
      </c>
      <c r="G6189" s="8">
        <f t="shared" si="196"/>
        <v>32.76</v>
      </c>
      <c r="H6189" s="8" t="s">
        <v>7216</v>
      </c>
      <c r="I6189" s="8" t="s">
        <v>7358</v>
      </c>
    </row>
    <row r="6190" spans="1:9" ht="45" x14ac:dyDescent="0.25">
      <c r="A6190" s="3">
        <v>6189</v>
      </c>
      <c r="B6190" s="6" t="s">
        <v>9</v>
      </c>
      <c r="C6190" s="6">
        <v>46465</v>
      </c>
      <c r="D6190" s="6" t="s">
        <v>7411</v>
      </c>
      <c r="E6190" s="6" t="s">
        <v>139</v>
      </c>
      <c r="F6190" s="7">
        <v>156</v>
      </c>
      <c r="G6190" s="8">
        <f t="shared" si="196"/>
        <v>38.43</v>
      </c>
      <c r="H6190" s="6" t="s">
        <v>7216</v>
      </c>
      <c r="I6190" s="6" t="s">
        <v>7388</v>
      </c>
    </row>
    <row r="6191" spans="1:9" ht="30" x14ac:dyDescent="0.25">
      <c r="A6191" s="3">
        <v>6190</v>
      </c>
      <c r="B6191" s="8" t="s">
        <v>9</v>
      </c>
      <c r="C6191" s="8">
        <v>46476</v>
      </c>
      <c r="D6191" s="8" t="s">
        <v>6070</v>
      </c>
      <c r="E6191" s="8" t="s">
        <v>1520</v>
      </c>
      <c r="F6191" s="8">
        <v>183</v>
      </c>
      <c r="G6191" s="8">
        <f t="shared" si="196"/>
        <v>14.7</v>
      </c>
      <c r="H6191" s="8" t="s">
        <v>7216</v>
      </c>
      <c r="I6191" s="8" t="s">
        <v>7258</v>
      </c>
    </row>
    <row r="6192" spans="1:9" ht="75" x14ac:dyDescent="0.25">
      <c r="A6192" s="3">
        <v>6191</v>
      </c>
      <c r="B6192" s="8" t="s">
        <v>9</v>
      </c>
      <c r="C6192" s="8">
        <v>53147</v>
      </c>
      <c r="D6192" s="8" t="s">
        <v>3243</v>
      </c>
      <c r="E6192" s="8" t="s">
        <v>5169</v>
      </c>
      <c r="F6192" s="8">
        <v>70</v>
      </c>
      <c r="G6192" s="8">
        <f t="shared" si="196"/>
        <v>43.68</v>
      </c>
      <c r="H6192" s="8" t="s">
        <v>7216</v>
      </c>
      <c r="I6192" s="8" t="s">
        <v>7414</v>
      </c>
    </row>
    <row r="6193" spans="1:9" ht="75" x14ac:dyDescent="0.25">
      <c r="A6193" s="3">
        <v>6192</v>
      </c>
      <c r="B6193" s="8" t="s">
        <v>9</v>
      </c>
      <c r="C6193" s="8">
        <v>53148</v>
      </c>
      <c r="D6193" s="8" t="s">
        <v>3243</v>
      </c>
      <c r="E6193" s="8" t="s">
        <v>5169</v>
      </c>
      <c r="F6193" s="8">
        <v>208</v>
      </c>
      <c r="G6193" s="8">
        <f t="shared" si="196"/>
        <v>33.81</v>
      </c>
      <c r="H6193" s="8" t="s">
        <v>7216</v>
      </c>
      <c r="I6193" s="8" t="s">
        <v>7414</v>
      </c>
    </row>
    <row r="6194" spans="1:9" ht="60" x14ac:dyDescent="0.25">
      <c r="A6194" s="3">
        <v>6193</v>
      </c>
      <c r="B6194" s="8" t="s">
        <v>9</v>
      </c>
      <c r="C6194" s="8">
        <v>53319</v>
      </c>
      <c r="D6194" s="8" t="s">
        <v>7415</v>
      </c>
      <c r="E6194" s="8" t="s">
        <v>4705</v>
      </c>
      <c r="F6194" s="8">
        <v>161</v>
      </c>
      <c r="G6194" s="8">
        <f t="shared" si="196"/>
        <v>30.45</v>
      </c>
      <c r="H6194" s="8" t="s">
        <v>7216</v>
      </c>
      <c r="I6194" s="8" t="s">
        <v>7258</v>
      </c>
    </row>
    <row r="6195" spans="1:9" ht="30" x14ac:dyDescent="0.25">
      <c r="A6195" s="3">
        <v>6194</v>
      </c>
      <c r="B6195" s="8" t="s">
        <v>9</v>
      </c>
      <c r="C6195" s="4">
        <v>53463</v>
      </c>
      <c r="D6195" s="8" t="s">
        <v>7416</v>
      </c>
      <c r="E6195" s="8" t="s">
        <v>287</v>
      </c>
      <c r="F6195" s="8">
        <v>145</v>
      </c>
      <c r="G6195" s="8">
        <f>0.21*F6196</f>
        <v>18.48</v>
      </c>
      <c r="H6195" s="8" t="s">
        <v>7216</v>
      </c>
      <c r="I6195" s="8" t="s">
        <v>7417</v>
      </c>
    </row>
    <row r="6196" spans="1:9" ht="60" x14ac:dyDescent="0.25">
      <c r="A6196" s="3">
        <v>6195</v>
      </c>
      <c r="B6196" s="8" t="s">
        <v>9</v>
      </c>
      <c r="C6196" s="8">
        <v>53738</v>
      </c>
      <c r="D6196" s="8" t="s">
        <v>7418</v>
      </c>
      <c r="E6196" s="8" t="s">
        <v>2184</v>
      </c>
      <c r="F6196" s="8">
        <v>88</v>
      </c>
      <c r="G6196" s="8">
        <f>F6197*0.21</f>
        <v>39.9</v>
      </c>
      <c r="H6196" s="8" t="s">
        <v>7216</v>
      </c>
      <c r="I6196" s="8" t="s">
        <v>7285</v>
      </c>
    </row>
    <row r="6197" spans="1:9" ht="75" x14ac:dyDescent="0.25">
      <c r="A6197" s="3">
        <v>6196</v>
      </c>
      <c r="B6197" s="8" t="s">
        <v>9</v>
      </c>
      <c r="C6197" s="8">
        <v>53816</v>
      </c>
      <c r="D6197" s="8" t="s">
        <v>7419</v>
      </c>
      <c r="E6197" s="8" t="s">
        <v>5063</v>
      </c>
      <c r="F6197" s="8">
        <v>190</v>
      </c>
      <c r="G6197" s="8">
        <f>F6198*0.21</f>
        <v>25.2</v>
      </c>
      <c r="H6197" s="8" t="s">
        <v>7216</v>
      </c>
      <c r="I6197" s="8" t="s">
        <v>7268</v>
      </c>
    </row>
    <row r="6198" spans="1:9" ht="30" x14ac:dyDescent="0.25">
      <c r="A6198" s="3">
        <v>6197</v>
      </c>
      <c r="B6198" s="8" t="s">
        <v>9</v>
      </c>
      <c r="C6198" s="8">
        <v>53825</v>
      </c>
      <c r="D6198" s="8" t="s">
        <v>245</v>
      </c>
      <c r="E6198" s="8" t="s">
        <v>1520</v>
      </c>
      <c r="F6198" s="8">
        <v>120</v>
      </c>
      <c r="G6198" s="8">
        <v>25.2</v>
      </c>
      <c r="H6198" s="8" t="s">
        <v>7216</v>
      </c>
      <c r="I6198" s="8" t="s">
        <v>7292</v>
      </c>
    </row>
    <row r="6199" spans="1:9" ht="45" x14ac:dyDescent="0.25">
      <c r="A6199" s="3">
        <v>6198</v>
      </c>
      <c r="B6199" s="8" t="s">
        <v>9</v>
      </c>
      <c r="C6199" s="8">
        <v>53859</v>
      </c>
      <c r="D6199" s="8" t="s">
        <v>7420</v>
      </c>
      <c r="E6199" s="8" t="s">
        <v>7421</v>
      </c>
      <c r="F6199" s="8">
        <v>100</v>
      </c>
      <c r="G6199" s="8">
        <f>F6200*0.21</f>
        <v>13.229999999999999</v>
      </c>
      <c r="H6199" s="8" t="s">
        <v>7216</v>
      </c>
      <c r="I6199" s="8" t="s">
        <v>7422</v>
      </c>
    </row>
    <row r="6200" spans="1:9" ht="60" x14ac:dyDescent="0.25">
      <c r="A6200" s="3">
        <v>6199</v>
      </c>
      <c r="B6200" s="8" t="s">
        <v>9</v>
      </c>
      <c r="C6200" s="8">
        <v>54003</v>
      </c>
      <c r="D6200" s="8" t="s">
        <v>990</v>
      </c>
      <c r="E6200" s="8" t="s">
        <v>2184</v>
      </c>
      <c r="F6200" s="8">
        <v>63</v>
      </c>
      <c r="G6200" s="8">
        <v>13.229999999999999</v>
      </c>
      <c r="H6200" s="8" t="s">
        <v>7216</v>
      </c>
      <c r="I6200" s="8" t="s">
        <v>7235</v>
      </c>
    </row>
    <row r="6201" spans="1:9" ht="60" x14ac:dyDescent="0.25">
      <c r="A6201" s="3">
        <v>6200</v>
      </c>
      <c r="B6201" s="8" t="s">
        <v>9</v>
      </c>
      <c r="C6201" s="8">
        <v>54064</v>
      </c>
      <c r="D6201" s="8" t="s">
        <v>7423</v>
      </c>
      <c r="E6201" s="8" t="s">
        <v>7424</v>
      </c>
      <c r="F6201" s="8">
        <v>65</v>
      </c>
      <c r="G6201" s="8">
        <f>F6202*0.21</f>
        <v>19.32</v>
      </c>
      <c r="H6201" s="8" t="s">
        <v>7216</v>
      </c>
      <c r="I6201" s="8" t="s">
        <v>7325</v>
      </c>
    </row>
    <row r="6202" spans="1:9" x14ac:dyDescent="0.25">
      <c r="A6202" s="3">
        <v>6201</v>
      </c>
      <c r="B6202" s="8" t="s">
        <v>9</v>
      </c>
      <c r="C6202" s="8">
        <v>54117</v>
      </c>
      <c r="D6202" s="8" t="s">
        <v>7425</v>
      </c>
      <c r="E6202" s="8" t="s">
        <v>139</v>
      </c>
      <c r="F6202" s="8">
        <v>92</v>
      </c>
      <c r="G6202" s="8">
        <v>19.32</v>
      </c>
      <c r="H6202" s="8" t="s">
        <v>7216</v>
      </c>
      <c r="I6202" s="8" t="s">
        <v>7283</v>
      </c>
    </row>
    <row r="6203" spans="1:9" ht="45" x14ac:dyDescent="0.25">
      <c r="A6203" s="3">
        <v>6202</v>
      </c>
      <c r="B6203" s="8" t="s">
        <v>9</v>
      </c>
      <c r="C6203" s="8">
        <v>54177</v>
      </c>
      <c r="D6203" s="8" t="s">
        <v>7426</v>
      </c>
      <c r="E6203" s="8" t="s">
        <v>139</v>
      </c>
      <c r="F6203" s="8">
        <v>20</v>
      </c>
      <c r="G6203" s="8">
        <v>4.2</v>
      </c>
      <c r="H6203" s="8" t="s">
        <v>7216</v>
      </c>
      <c r="I6203" s="8" t="s">
        <v>7427</v>
      </c>
    </row>
    <row r="6204" spans="1:9" ht="30" x14ac:dyDescent="0.25">
      <c r="A6204" s="3">
        <v>6203</v>
      </c>
      <c r="B6204" s="8" t="s">
        <v>9</v>
      </c>
      <c r="C6204" s="8">
        <v>54252</v>
      </c>
      <c r="D6204" s="8" t="s">
        <v>7428</v>
      </c>
      <c r="E6204" s="8" t="s">
        <v>3926</v>
      </c>
      <c r="F6204" s="8">
        <v>140</v>
      </c>
      <c r="G6204" s="8">
        <f t="shared" ref="G6204:G6211" si="197">F6205*0.21</f>
        <v>32.339999999999996</v>
      </c>
      <c r="H6204" s="8" t="s">
        <v>7216</v>
      </c>
      <c r="I6204" s="8" t="s">
        <v>7295</v>
      </c>
    </row>
    <row r="6205" spans="1:9" ht="45" x14ac:dyDescent="0.25">
      <c r="A6205" s="3">
        <v>6204</v>
      </c>
      <c r="B6205" s="8" t="s">
        <v>9</v>
      </c>
      <c r="C6205" s="8">
        <v>54303</v>
      </c>
      <c r="D6205" s="8" t="s">
        <v>908</v>
      </c>
      <c r="E6205" s="8" t="s">
        <v>146</v>
      </c>
      <c r="F6205" s="8">
        <v>154</v>
      </c>
      <c r="G6205" s="8">
        <f t="shared" si="197"/>
        <v>16.8</v>
      </c>
      <c r="H6205" s="8" t="s">
        <v>7216</v>
      </c>
      <c r="I6205" s="8" t="s">
        <v>7275</v>
      </c>
    </row>
    <row r="6206" spans="1:9" ht="45" x14ac:dyDescent="0.25">
      <c r="A6206" s="3">
        <v>6205</v>
      </c>
      <c r="B6206" s="8" t="s">
        <v>9</v>
      </c>
      <c r="C6206" s="8">
        <v>54306</v>
      </c>
      <c r="D6206" s="8" t="s">
        <v>908</v>
      </c>
      <c r="E6206" s="8" t="s">
        <v>146</v>
      </c>
      <c r="F6206" s="8">
        <v>80</v>
      </c>
      <c r="G6206" s="8">
        <f t="shared" si="197"/>
        <v>61.32</v>
      </c>
      <c r="H6206" s="8" t="s">
        <v>7216</v>
      </c>
      <c r="I6206" s="8" t="s">
        <v>7275</v>
      </c>
    </row>
    <row r="6207" spans="1:9" ht="45" x14ac:dyDescent="0.25">
      <c r="A6207" s="3">
        <v>6206</v>
      </c>
      <c r="B6207" s="8" t="s">
        <v>9</v>
      </c>
      <c r="C6207" s="8">
        <v>54316</v>
      </c>
      <c r="D6207" s="8" t="s">
        <v>908</v>
      </c>
      <c r="E6207" s="8" t="s">
        <v>146</v>
      </c>
      <c r="F6207" s="8">
        <v>292</v>
      </c>
      <c r="G6207" s="8">
        <f t="shared" si="197"/>
        <v>138.18</v>
      </c>
      <c r="H6207" s="8" t="s">
        <v>7216</v>
      </c>
      <c r="I6207" s="8" t="s">
        <v>7275</v>
      </c>
    </row>
    <row r="6208" spans="1:9" ht="45" x14ac:dyDescent="0.25">
      <c r="A6208" s="3">
        <v>6207</v>
      </c>
      <c r="B6208" s="8" t="s">
        <v>9</v>
      </c>
      <c r="C6208" s="8">
        <v>54317</v>
      </c>
      <c r="D6208" s="8" t="s">
        <v>908</v>
      </c>
      <c r="E6208" s="8" t="s">
        <v>146</v>
      </c>
      <c r="F6208" s="8">
        <v>658</v>
      </c>
      <c r="G6208" s="8">
        <f t="shared" si="197"/>
        <v>3.57</v>
      </c>
      <c r="H6208" s="8" t="s">
        <v>7216</v>
      </c>
      <c r="I6208" s="8" t="s">
        <v>7275</v>
      </c>
    </row>
    <row r="6209" spans="1:9" ht="45" x14ac:dyDescent="0.25">
      <c r="A6209" s="3">
        <v>6208</v>
      </c>
      <c r="B6209" s="8" t="s">
        <v>9</v>
      </c>
      <c r="C6209" s="8">
        <v>54366</v>
      </c>
      <c r="D6209" s="8" t="s">
        <v>908</v>
      </c>
      <c r="E6209" s="8" t="s">
        <v>146</v>
      </c>
      <c r="F6209" s="8">
        <v>17</v>
      </c>
      <c r="G6209" s="8">
        <f t="shared" si="197"/>
        <v>31.5</v>
      </c>
      <c r="H6209" s="8" t="s">
        <v>7216</v>
      </c>
      <c r="I6209" s="8" t="s">
        <v>7275</v>
      </c>
    </row>
    <row r="6210" spans="1:9" ht="45" x14ac:dyDescent="0.25">
      <c r="A6210" s="3">
        <v>6209</v>
      </c>
      <c r="B6210" s="8" t="s">
        <v>9</v>
      </c>
      <c r="C6210" s="8">
        <v>54437</v>
      </c>
      <c r="D6210" s="8" t="s">
        <v>4975</v>
      </c>
      <c r="E6210" s="8" t="s">
        <v>328</v>
      </c>
      <c r="F6210" s="8">
        <v>150</v>
      </c>
      <c r="G6210" s="8">
        <f t="shared" si="197"/>
        <v>16.8</v>
      </c>
      <c r="H6210" s="8" t="s">
        <v>7216</v>
      </c>
      <c r="I6210" s="8" t="s">
        <v>7427</v>
      </c>
    </row>
    <row r="6211" spans="1:9" ht="60" x14ac:dyDescent="0.25">
      <c r="A6211" s="3">
        <v>6210</v>
      </c>
      <c r="B6211" s="8" t="s">
        <v>9</v>
      </c>
      <c r="C6211" s="8">
        <v>54444</v>
      </c>
      <c r="D6211" s="8" t="s">
        <v>3978</v>
      </c>
      <c r="E6211" s="8" t="s">
        <v>477</v>
      </c>
      <c r="F6211" s="8">
        <v>80</v>
      </c>
      <c r="G6211" s="8">
        <f t="shared" si="197"/>
        <v>14.49</v>
      </c>
      <c r="H6211" s="8" t="s">
        <v>7216</v>
      </c>
      <c r="I6211" s="8" t="s">
        <v>7258</v>
      </c>
    </row>
    <row r="6212" spans="1:9" ht="30" x14ac:dyDescent="0.25">
      <c r="A6212" s="3">
        <v>6211</v>
      </c>
      <c r="B6212" s="8" t="s">
        <v>9</v>
      </c>
      <c r="C6212" s="4">
        <v>54453</v>
      </c>
      <c r="D6212" s="8" t="s">
        <v>5377</v>
      </c>
      <c r="E6212" s="8" t="s">
        <v>139</v>
      </c>
      <c r="F6212" s="8">
        <v>69</v>
      </c>
      <c r="G6212" s="8">
        <f>0.21*F6213</f>
        <v>47.46</v>
      </c>
      <c r="H6212" s="8" t="s">
        <v>7216</v>
      </c>
      <c r="I6212" s="8" t="s">
        <v>7292</v>
      </c>
    </row>
    <row r="6213" spans="1:9" ht="60" x14ac:dyDescent="0.25">
      <c r="A6213" s="3">
        <v>6212</v>
      </c>
      <c r="B6213" s="8" t="s">
        <v>9</v>
      </c>
      <c r="C6213" s="8">
        <v>54515</v>
      </c>
      <c r="D6213" s="8" t="s">
        <v>6046</v>
      </c>
      <c r="E6213" s="8" t="s">
        <v>139</v>
      </c>
      <c r="F6213" s="8">
        <v>226</v>
      </c>
      <c r="G6213" s="8">
        <v>47.46</v>
      </c>
      <c r="H6213" s="8" t="s">
        <v>7216</v>
      </c>
      <c r="I6213" s="8" t="s">
        <v>7283</v>
      </c>
    </row>
    <row r="6214" spans="1:9" ht="30" x14ac:dyDescent="0.25">
      <c r="A6214" s="3">
        <v>6213</v>
      </c>
      <c r="B6214" s="8" t="s">
        <v>9</v>
      </c>
      <c r="C6214" s="8">
        <v>54667</v>
      </c>
      <c r="D6214" s="8" t="s">
        <v>5511</v>
      </c>
      <c r="E6214" s="8" t="s">
        <v>139</v>
      </c>
      <c r="F6214" s="8">
        <v>11</v>
      </c>
      <c r="G6214" s="8">
        <f>F6215*0.21</f>
        <v>21.419999999999998</v>
      </c>
      <c r="H6214" s="8" t="s">
        <v>7216</v>
      </c>
      <c r="I6214" s="8" t="s">
        <v>7283</v>
      </c>
    </row>
    <row r="6215" spans="1:9" ht="45" x14ac:dyDescent="0.25">
      <c r="A6215" s="3">
        <v>6214</v>
      </c>
      <c r="B6215" s="8" t="s">
        <v>9</v>
      </c>
      <c r="C6215" s="8">
        <v>54711</v>
      </c>
      <c r="D6215" s="8" t="s">
        <v>7429</v>
      </c>
      <c r="E6215" s="8" t="s">
        <v>139</v>
      </c>
      <c r="F6215" s="8">
        <v>102</v>
      </c>
      <c r="G6215" s="8">
        <f>F6216*0.21</f>
        <v>31.919999999999998</v>
      </c>
      <c r="H6215" s="8" t="s">
        <v>7216</v>
      </c>
      <c r="I6215" s="8" t="s">
        <v>7275</v>
      </c>
    </row>
    <row r="6216" spans="1:9" ht="45" x14ac:dyDescent="0.25">
      <c r="A6216" s="3">
        <v>6215</v>
      </c>
      <c r="B6216" s="6" t="s">
        <v>9</v>
      </c>
      <c r="C6216" s="6">
        <v>54884</v>
      </c>
      <c r="D6216" s="6" t="s">
        <v>7430</v>
      </c>
      <c r="E6216" s="6" t="s">
        <v>1520</v>
      </c>
      <c r="F6216" s="7">
        <v>152</v>
      </c>
      <c r="G6216" s="8">
        <f>F6217*0.21</f>
        <v>40.949999999999996</v>
      </c>
      <c r="H6216" s="6" t="s">
        <v>7216</v>
      </c>
      <c r="I6216" s="6" t="s">
        <v>7431</v>
      </c>
    </row>
    <row r="6217" spans="1:9" ht="30" x14ac:dyDescent="0.25">
      <c r="A6217" s="3">
        <v>6216</v>
      </c>
      <c r="B6217" s="8" t="s">
        <v>9</v>
      </c>
      <c r="C6217" s="8">
        <v>54891</v>
      </c>
      <c r="D6217" s="8" t="s">
        <v>5180</v>
      </c>
      <c r="E6217" s="8" t="s">
        <v>1520</v>
      </c>
      <c r="F6217" s="8">
        <v>195</v>
      </c>
      <c r="G6217" s="8">
        <f>F6218*0.21</f>
        <v>27.3</v>
      </c>
      <c r="H6217" s="8" t="s">
        <v>7216</v>
      </c>
      <c r="I6217" s="8" t="s">
        <v>7258</v>
      </c>
    </row>
    <row r="6218" spans="1:9" ht="90" x14ac:dyDescent="0.25">
      <c r="A6218" s="3">
        <v>6217</v>
      </c>
      <c r="B6218" s="8" t="s">
        <v>9</v>
      </c>
      <c r="C6218" s="8">
        <v>54909</v>
      </c>
      <c r="D6218" s="8" t="s">
        <v>965</v>
      </c>
      <c r="E6218" s="8" t="s">
        <v>7432</v>
      </c>
      <c r="F6218" s="8">
        <v>130</v>
      </c>
      <c r="G6218" s="8">
        <v>27.3</v>
      </c>
      <c r="H6218" s="8" t="s">
        <v>7216</v>
      </c>
      <c r="I6218" s="8" t="s">
        <v>7295</v>
      </c>
    </row>
    <row r="6219" spans="1:9" x14ac:dyDescent="0.25">
      <c r="A6219" s="3">
        <v>6218</v>
      </c>
      <c r="B6219" s="9" t="s">
        <v>9</v>
      </c>
      <c r="C6219" s="3">
        <v>54924</v>
      </c>
      <c r="D6219" s="3" t="s">
        <v>6945</v>
      </c>
      <c r="E6219" s="3" t="s">
        <v>1520</v>
      </c>
      <c r="F6219" s="3">
        <v>113</v>
      </c>
      <c r="G6219" s="3">
        <f>F6219*0.21</f>
        <v>23.73</v>
      </c>
      <c r="H6219" s="3" t="s">
        <v>7216</v>
      </c>
      <c r="I6219" s="3" t="s">
        <v>7292</v>
      </c>
    </row>
    <row r="6220" spans="1:9" ht="30" x14ac:dyDescent="0.25">
      <c r="A6220" s="3">
        <v>6219</v>
      </c>
      <c r="B6220" s="8" t="s">
        <v>9</v>
      </c>
      <c r="C6220" s="8">
        <v>54946</v>
      </c>
      <c r="D6220" s="8" t="s">
        <v>3221</v>
      </c>
      <c r="E6220" s="8" t="s">
        <v>3353</v>
      </c>
      <c r="F6220" s="8">
        <v>254</v>
      </c>
      <c r="G6220" s="8">
        <f>F6221*0.21</f>
        <v>82.11</v>
      </c>
      <c r="H6220" s="8" t="s">
        <v>7216</v>
      </c>
      <c r="I6220" s="8" t="s">
        <v>7276</v>
      </c>
    </row>
    <row r="6221" spans="1:9" ht="30" x14ac:dyDescent="0.25">
      <c r="A6221" s="3">
        <v>6220</v>
      </c>
      <c r="B6221" s="8" t="s">
        <v>9</v>
      </c>
      <c r="C6221" s="8">
        <v>54948</v>
      </c>
      <c r="D6221" s="8" t="s">
        <v>3221</v>
      </c>
      <c r="E6221" s="8" t="s">
        <v>3353</v>
      </c>
      <c r="F6221" s="8">
        <v>391</v>
      </c>
      <c r="G6221" s="8">
        <f>F6222*0.21</f>
        <v>85.05</v>
      </c>
      <c r="H6221" s="8" t="s">
        <v>7216</v>
      </c>
      <c r="I6221" s="8" t="s">
        <v>7292</v>
      </c>
    </row>
    <row r="6222" spans="1:9" ht="30" x14ac:dyDescent="0.25">
      <c r="A6222" s="3">
        <v>6221</v>
      </c>
      <c r="B6222" s="8" t="s">
        <v>9</v>
      </c>
      <c r="C6222" s="8">
        <v>54949</v>
      </c>
      <c r="D6222" s="8" t="s">
        <v>3221</v>
      </c>
      <c r="E6222" s="8" t="s">
        <v>3353</v>
      </c>
      <c r="F6222" s="8">
        <v>405</v>
      </c>
      <c r="G6222" s="8">
        <f>F6223*0.21</f>
        <v>85.259999999999991</v>
      </c>
      <c r="H6222" s="8" t="s">
        <v>7216</v>
      </c>
      <c r="I6222" s="8" t="s">
        <v>7289</v>
      </c>
    </row>
    <row r="6223" spans="1:9" ht="45" x14ac:dyDescent="0.25">
      <c r="A6223" s="3">
        <v>6222</v>
      </c>
      <c r="B6223" s="8" t="s">
        <v>9</v>
      </c>
      <c r="C6223" s="8">
        <v>54952</v>
      </c>
      <c r="D6223" s="8" t="s">
        <v>3221</v>
      </c>
      <c r="E6223" s="8" t="s">
        <v>3225</v>
      </c>
      <c r="F6223" s="8">
        <v>406</v>
      </c>
      <c r="G6223" s="8">
        <f>F6224*0.21</f>
        <v>82.32</v>
      </c>
      <c r="H6223" s="8" t="s">
        <v>7216</v>
      </c>
      <c r="I6223" s="8" t="s">
        <v>7289</v>
      </c>
    </row>
    <row r="6224" spans="1:9" ht="45" x14ac:dyDescent="0.25">
      <c r="A6224" s="3">
        <v>6223</v>
      </c>
      <c r="B6224" s="8" t="s">
        <v>9</v>
      </c>
      <c r="C6224" s="8">
        <v>54953</v>
      </c>
      <c r="D6224" s="8" t="s">
        <v>3221</v>
      </c>
      <c r="E6224" s="8" t="s">
        <v>3225</v>
      </c>
      <c r="F6224" s="8">
        <v>392</v>
      </c>
      <c r="G6224" s="8">
        <v>82.32</v>
      </c>
      <c r="H6224" s="8" t="s">
        <v>7216</v>
      </c>
      <c r="I6224" s="8" t="s">
        <v>7289</v>
      </c>
    </row>
    <row r="6225" spans="1:9" ht="45" x14ac:dyDescent="0.25">
      <c r="A6225" s="3">
        <v>6224</v>
      </c>
      <c r="B6225" s="8" t="s">
        <v>9</v>
      </c>
      <c r="C6225" s="8">
        <v>54955</v>
      </c>
      <c r="D6225" s="8" t="s">
        <v>3221</v>
      </c>
      <c r="E6225" s="8" t="s">
        <v>3225</v>
      </c>
      <c r="F6225" s="8">
        <v>452</v>
      </c>
      <c r="G6225" s="8">
        <f>F6226*0.21</f>
        <v>84.63</v>
      </c>
      <c r="H6225" s="8" t="s">
        <v>7216</v>
      </c>
      <c r="I6225" s="8" t="s">
        <v>7235</v>
      </c>
    </row>
    <row r="6226" spans="1:9" ht="45" x14ac:dyDescent="0.25">
      <c r="A6226" s="3">
        <v>6225</v>
      </c>
      <c r="B6226" s="8" t="s">
        <v>9</v>
      </c>
      <c r="C6226" s="8">
        <v>54956</v>
      </c>
      <c r="D6226" s="8" t="s">
        <v>3221</v>
      </c>
      <c r="E6226" s="8" t="s">
        <v>3225</v>
      </c>
      <c r="F6226" s="8">
        <v>403</v>
      </c>
      <c r="G6226" s="8">
        <f>F6227*0.21</f>
        <v>39.479999999999997</v>
      </c>
      <c r="H6226" s="8" t="s">
        <v>7216</v>
      </c>
      <c r="I6226" s="8" t="s">
        <v>7235</v>
      </c>
    </row>
    <row r="6227" spans="1:9" ht="45" x14ac:dyDescent="0.25">
      <c r="A6227" s="3">
        <v>6226</v>
      </c>
      <c r="B6227" s="8" t="s">
        <v>9</v>
      </c>
      <c r="C6227" s="8">
        <v>54982</v>
      </c>
      <c r="D6227" s="8" t="s">
        <v>3232</v>
      </c>
      <c r="E6227" s="8" t="s">
        <v>6019</v>
      </c>
      <c r="F6227" s="8">
        <v>188</v>
      </c>
      <c r="G6227" s="8">
        <f>F6228*0.21</f>
        <v>40.949999999999996</v>
      </c>
      <c r="H6227" s="8" t="s">
        <v>7216</v>
      </c>
      <c r="I6227" s="8" t="s">
        <v>7258</v>
      </c>
    </row>
    <row r="6228" spans="1:9" ht="30" x14ac:dyDescent="0.25">
      <c r="A6228" s="3">
        <v>6227</v>
      </c>
      <c r="B6228" s="8" t="s">
        <v>9</v>
      </c>
      <c r="C6228" s="8">
        <v>55069</v>
      </c>
      <c r="D6228" s="8" t="s">
        <v>3935</v>
      </c>
      <c r="E6228" s="8" t="s">
        <v>139</v>
      </c>
      <c r="F6228" s="8">
        <v>195</v>
      </c>
      <c r="G6228" s="8">
        <v>40.949999999999996</v>
      </c>
      <c r="H6228" s="8" t="s">
        <v>7216</v>
      </c>
      <c r="I6228" s="8" t="s">
        <v>7433</v>
      </c>
    </row>
    <row r="6229" spans="1:9" x14ac:dyDescent="0.25">
      <c r="A6229" s="3">
        <v>6228</v>
      </c>
      <c r="B6229" s="3" t="s">
        <v>9</v>
      </c>
      <c r="C6229" s="3">
        <v>55194</v>
      </c>
      <c r="D6229" s="3" t="s">
        <v>7434</v>
      </c>
      <c r="E6229" s="3" t="s">
        <v>1520</v>
      </c>
      <c r="F6229" s="3">
        <v>102</v>
      </c>
      <c r="G6229" s="3">
        <v>21.419999999999998</v>
      </c>
      <c r="H6229" s="3" t="s">
        <v>7216</v>
      </c>
      <c r="I6229" s="3" t="s">
        <v>7275</v>
      </c>
    </row>
    <row r="6230" spans="1:9" ht="120" x14ac:dyDescent="0.25">
      <c r="A6230" s="3">
        <v>6229</v>
      </c>
      <c r="B6230" s="8" t="s">
        <v>9</v>
      </c>
      <c r="C6230" s="8">
        <v>55226</v>
      </c>
      <c r="D6230" s="8" t="s">
        <v>3936</v>
      </c>
      <c r="E6230" s="8" t="s">
        <v>7435</v>
      </c>
      <c r="F6230" s="8">
        <v>49</v>
      </c>
      <c r="G6230" s="8">
        <f>F6231*0.21</f>
        <v>9.24</v>
      </c>
      <c r="H6230" s="8" t="s">
        <v>7216</v>
      </c>
      <c r="I6230" s="8" t="s">
        <v>7235</v>
      </c>
    </row>
    <row r="6231" spans="1:9" ht="150" x14ac:dyDescent="0.25">
      <c r="A6231" s="3">
        <v>6230</v>
      </c>
      <c r="B6231" s="8" t="s">
        <v>9</v>
      </c>
      <c r="C6231" s="8">
        <v>55232</v>
      </c>
      <c r="D6231" s="8" t="s">
        <v>3936</v>
      </c>
      <c r="E6231" s="8" t="s">
        <v>7436</v>
      </c>
      <c r="F6231" s="8">
        <v>44</v>
      </c>
      <c r="G6231" s="8">
        <v>9.24</v>
      </c>
      <c r="H6231" s="8" t="s">
        <v>7216</v>
      </c>
      <c r="I6231" s="8" t="s">
        <v>7235</v>
      </c>
    </row>
    <row r="6232" spans="1:9" ht="60" x14ac:dyDescent="0.25">
      <c r="A6232" s="3">
        <v>6231</v>
      </c>
      <c r="B6232" s="6" t="s">
        <v>9</v>
      </c>
      <c r="C6232" s="6">
        <v>55318</v>
      </c>
      <c r="D6232" s="6" t="s">
        <v>5052</v>
      </c>
      <c r="E6232" s="6" t="s">
        <v>5054</v>
      </c>
      <c r="F6232" s="7">
        <v>296</v>
      </c>
      <c r="G6232" s="8">
        <f>F6233*0.21</f>
        <v>57.96</v>
      </c>
      <c r="H6232" s="6" t="s">
        <v>7216</v>
      </c>
      <c r="I6232" s="6" t="s">
        <v>7292</v>
      </c>
    </row>
    <row r="6233" spans="1:9" ht="60" x14ac:dyDescent="0.25">
      <c r="A6233" s="3">
        <v>6232</v>
      </c>
      <c r="B6233" s="6" t="s">
        <v>9</v>
      </c>
      <c r="C6233" s="6">
        <v>55323</v>
      </c>
      <c r="D6233" s="6" t="s">
        <v>5052</v>
      </c>
      <c r="E6233" s="6" t="s">
        <v>5054</v>
      </c>
      <c r="F6233" s="7">
        <v>276</v>
      </c>
      <c r="G6233" s="8">
        <f>F6234*0.21</f>
        <v>4.83</v>
      </c>
      <c r="H6233" s="6" t="s">
        <v>7216</v>
      </c>
      <c r="I6233" s="6" t="s">
        <v>7295</v>
      </c>
    </row>
    <row r="6234" spans="1:9" ht="45" x14ac:dyDescent="0.25">
      <c r="A6234" s="3">
        <v>6233</v>
      </c>
      <c r="B6234" s="8" t="s">
        <v>9</v>
      </c>
      <c r="C6234" s="8">
        <v>55338</v>
      </c>
      <c r="D6234" s="8" t="s">
        <v>7437</v>
      </c>
      <c r="E6234" s="8" t="s">
        <v>328</v>
      </c>
      <c r="F6234" s="8">
        <v>23</v>
      </c>
      <c r="G6234" s="8">
        <f>F6235*0.21</f>
        <v>21.419999999999998</v>
      </c>
      <c r="H6234" s="8" t="s">
        <v>7216</v>
      </c>
      <c r="I6234" s="8" t="s">
        <v>7275</v>
      </c>
    </row>
    <row r="6235" spans="1:9" x14ac:dyDescent="0.25">
      <c r="A6235" s="3">
        <v>6234</v>
      </c>
      <c r="B6235" s="3" t="s">
        <v>9</v>
      </c>
      <c r="C6235" s="3">
        <v>55374</v>
      </c>
      <c r="D6235" s="3" t="s">
        <v>7438</v>
      </c>
      <c r="E6235" s="3" t="s">
        <v>4380</v>
      </c>
      <c r="F6235" s="3">
        <v>102</v>
      </c>
      <c r="G6235" s="3">
        <v>21.419999999999998</v>
      </c>
      <c r="H6235" s="3" t="s">
        <v>7216</v>
      </c>
      <c r="I6235" s="3" t="s">
        <v>7295</v>
      </c>
    </row>
    <row r="6236" spans="1:9" ht="45" x14ac:dyDescent="0.25">
      <c r="A6236" s="3">
        <v>6235</v>
      </c>
      <c r="B6236" s="8" t="s">
        <v>9</v>
      </c>
      <c r="C6236" s="8">
        <v>55462</v>
      </c>
      <c r="D6236" s="8" t="s">
        <v>71</v>
      </c>
      <c r="E6236" s="8" t="s">
        <v>1520</v>
      </c>
      <c r="F6236" s="8">
        <v>195</v>
      </c>
      <c r="G6236" s="8">
        <f>F6237*0.21</f>
        <v>23.52</v>
      </c>
      <c r="H6236" s="8" t="s">
        <v>7216</v>
      </c>
      <c r="I6236" s="8" t="s">
        <v>7422</v>
      </c>
    </row>
    <row r="6237" spans="1:9" ht="45" x14ac:dyDescent="0.25">
      <c r="A6237" s="3">
        <v>6236</v>
      </c>
      <c r="B6237" s="8" t="s">
        <v>9</v>
      </c>
      <c r="C6237" s="8">
        <v>55463</v>
      </c>
      <c r="D6237" s="8" t="s">
        <v>71</v>
      </c>
      <c r="E6237" s="8" t="s">
        <v>1520</v>
      </c>
      <c r="F6237" s="8">
        <v>112</v>
      </c>
      <c r="G6237" s="8">
        <f>F6238*0.21</f>
        <v>38.43</v>
      </c>
      <c r="H6237" s="8" t="s">
        <v>7216</v>
      </c>
      <c r="I6237" s="8" t="s">
        <v>7417</v>
      </c>
    </row>
    <row r="6238" spans="1:9" ht="45" x14ac:dyDescent="0.25">
      <c r="A6238" s="3">
        <v>6237</v>
      </c>
      <c r="B6238" s="8" t="s">
        <v>9</v>
      </c>
      <c r="C6238" s="8">
        <v>55470</v>
      </c>
      <c r="D6238" s="8" t="s">
        <v>71</v>
      </c>
      <c r="E6238" s="8" t="s">
        <v>1520</v>
      </c>
      <c r="F6238" s="8">
        <v>183</v>
      </c>
      <c r="G6238" s="8">
        <f>F6239*0.21</f>
        <v>16.8</v>
      </c>
      <c r="H6238" s="8" t="s">
        <v>7216</v>
      </c>
      <c r="I6238" s="8" t="s">
        <v>7422</v>
      </c>
    </row>
    <row r="6239" spans="1:9" x14ac:dyDescent="0.25">
      <c r="A6239" s="3">
        <v>6238</v>
      </c>
      <c r="B6239" s="3" t="s">
        <v>9</v>
      </c>
      <c r="C6239" s="3">
        <v>55480</v>
      </c>
      <c r="D6239" s="3" t="s">
        <v>7354</v>
      </c>
      <c r="E6239" s="3" t="s">
        <v>7439</v>
      </c>
      <c r="F6239" s="3">
        <v>80</v>
      </c>
      <c r="G6239" s="3">
        <f>F6239*0.21</f>
        <v>16.8</v>
      </c>
      <c r="H6239" s="3" t="s">
        <v>7216</v>
      </c>
      <c r="I6239" s="3" t="s">
        <v>7427</v>
      </c>
    </row>
    <row r="6240" spans="1:9" ht="45" x14ac:dyDescent="0.25">
      <c r="A6240" s="3">
        <v>6239</v>
      </c>
      <c r="B6240" s="8" t="s">
        <v>9</v>
      </c>
      <c r="C6240" s="8">
        <v>55509</v>
      </c>
      <c r="D6240" s="8" t="s">
        <v>71</v>
      </c>
      <c r="E6240" s="8" t="s">
        <v>1520</v>
      </c>
      <c r="F6240" s="8">
        <v>195</v>
      </c>
      <c r="G6240" s="8">
        <f>F6241*0.21</f>
        <v>56.699999999999996</v>
      </c>
      <c r="H6240" s="8" t="s">
        <v>7216</v>
      </c>
      <c r="I6240" s="8" t="s">
        <v>7422</v>
      </c>
    </row>
    <row r="6241" spans="1:38" ht="30" x14ac:dyDescent="0.25">
      <c r="A6241" s="3">
        <v>6240</v>
      </c>
      <c r="B6241" s="8" t="s">
        <v>9</v>
      </c>
      <c r="C6241" s="8">
        <v>55515</v>
      </c>
      <c r="D6241" s="8" t="s">
        <v>5060</v>
      </c>
      <c r="E6241" s="8" t="s">
        <v>4779</v>
      </c>
      <c r="F6241" s="8">
        <v>270</v>
      </c>
      <c r="G6241" s="8">
        <v>56.699999999999996</v>
      </c>
      <c r="H6241" s="8" t="s">
        <v>7216</v>
      </c>
      <c r="I6241" s="8" t="s">
        <v>7235</v>
      </c>
    </row>
    <row r="6242" spans="1:38" ht="30" x14ac:dyDescent="0.25">
      <c r="A6242" s="3">
        <v>6241</v>
      </c>
      <c r="B6242" s="8" t="s">
        <v>9</v>
      </c>
      <c r="C6242" s="8">
        <v>55581</v>
      </c>
      <c r="D6242" s="8" t="s">
        <v>6918</v>
      </c>
      <c r="E6242" s="8" t="s">
        <v>349</v>
      </c>
      <c r="F6242" s="8">
        <v>254</v>
      </c>
      <c r="G6242" s="8">
        <f>F6243*0.21</f>
        <v>21</v>
      </c>
      <c r="H6242" s="8" t="s">
        <v>7216</v>
      </c>
      <c r="I6242" s="8" t="s">
        <v>7388</v>
      </c>
    </row>
    <row r="6243" spans="1:38" s="13" customFormat="1" ht="30" x14ac:dyDescent="0.25">
      <c r="A6243" s="3">
        <v>6242</v>
      </c>
      <c r="B6243" s="8" t="s">
        <v>9</v>
      </c>
      <c r="C6243" s="8">
        <v>55587</v>
      </c>
      <c r="D6243" s="8" t="s">
        <v>6918</v>
      </c>
      <c r="E6243" s="8" t="s">
        <v>349</v>
      </c>
      <c r="F6243" s="8">
        <v>100</v>
      </c>
      <c r="G6243" s="8">
        <f>F6244*0.21</f>
        <v>31.5</v>
      </c>
      <c r="H6243" s="8" t="s">
        <v>7216</v>
      </c>
      <c r="I6243" s="8" t="s">
        <v>7388</v>
      </c>
      <c r="J6243" s="2"/>
      <c r="K6243" s="2"/>
      <c r="L6243" s="2"/>
      <c r="M6243" s="2"/>
      <c r="N6243" s="2"/>
      <c r="O6243" s="2"/>
      <c r="P6243" s="2"/>
      <c r="Q6243" s="2"/>
      <c r="R6243" s="2"/>
      <c r="S6243" s="2"/>
      <c r="T6243" s="2"/>
      <c r="U6243" s="2"/>
      <c r="V6243" s="2"/>
      <c r="W6243" s="2"/>
      <c r="X6243" s="2"/>
      <c r="Y6243" s="2"/>
      <c r="Z6243" s="2"/>
      <c r="AA6243" s="2"/>
      <c r="AB6243" s="2"/>
      <c r="AC6243" s="2"/>
      <c r="AD6243" s="2"/>
      <c r="AE6243" s="2"/>
      <c r="AF6243" s="2"/>
      <c r="AG6243" s="2"/>
      <c r="AH6243" s="2"/>
      <c r="AI6243" s="2"/>
      <c r="AJ6243" s="2"/>
      <c r="AK6243" s="2"/>
      <c r="AL6243" s="2"/>
    </row>
    <row r="6244" spans="1:38" ht="30" x14ac:dyDescent="0.25">
      <c r="A6244" s="3">
        <v>6243</v>
      </c>
      <c r="B6244" s="8" t="s">
        <v>9</v>
      </c>
      <c r="C6244" s="8">
        <v>55600</v>
      </c>
      <c r="D6244" s="8" t="s">
        <v>7440</v>
      </c>
      <c r="E6244" s="8" t="s">
        <v>1520</v>
      </c>
      <c r="F6244" s="8">
        <v>150</v>
      </c>
      <c r="G6244" s="8">
        <f>F6245*0.21</f>
        <v>41.16</v>
      </c>
      <c r="H6244" s="8" t="s">
        <v>7216</v>
      </c>
      <c r="I6244" s="8" t="s">
        <v>7427</v>
      </c>
    </row>
    <row r="6245" spans="1:38" x14ac:dyDescent="0.25">
      <c r="A6245" s="3">
        <v>6244</v>
      </c>
      <c r="B6245" s="3" t="s">
        <v>9</v>
      </c>
      <c r="C6245" s="3">
        <v>55735</v>
      </c>
      <c r="D6245" s="3" t="s">
        <v>7233</v>
      </c>
      <c r="E6245" s="3" t="s">
        <v>7441</v>
      </c>
      <c r="F6245" s="3">
        <v>196</v>
      </c>
      <c r="G6245" s="3">
        <v>41.16</v>
      </c>
      <c r="H6245" s="3" t="s">
        <v>7216</v>
      </c>
      <c r="I6245" s="3" t="s">
        <v>7235</v>
      </c>
    </row>
    <row r="6246" spans="1:38" ht="45" x14ac:dyDescent="0.25">
      <c r="A6246" s="3">
        <v>6245</v>
      </c>
      <c r="B6246" s="8" t="s">
        <v>9</v>
      </c>
      <c r="C6246" s="4">
        <v>55766</v>
      </c>
      <c r="D6246" s="8" t="s">
        <v>7442</v>
      </c>
      <c r="E6246" s="8" t="s">
        <v>139</v>
      </c>
      <c r="F6246" s="8">
        <v>100</v>
      </c>
      <c r="G6246" s="8">
        <f>0.21*F6247</f>
        <v>21</v>
      </c>
      <c r="H6246" s="8" t="s">
        <v>7216</v>
      </c>
      <c r="I6246" s="8" t="s">
        <v>7422</v>
      </c>
    </row>
    <row r="6247" spans="1:38" x14ac:dyDescent="0.25">
      <c r="A6247" s="3">
        <v>6246</v>
      </c>
      <c r="B6247" s="3" t="s">
        <v>9</v>
      </c>
      <c r="C6247" s="3">
        <v>55771</v>
      </c>
      <c r="D6247" s="3" t="s">
        <v>4802</v>
      </c>
      <c r="E6247" s="3" t="s">
        <v>4803</v>
      </c>
      <c r="F6247" s="3">
        <v>100</v>
      </c>
      <c r="G6247" s="3">
        <f>F6248*0.21</f>
        <v>40.11</v>
      </c>
      <c r="H6247" s="3" t="s">
        <v>7216</v>
      </c>
      <c r="I6247" s="3" t="s">
        <v>7295</v>
      </c>
    </row>
    <row r="6248" spans="1:38" x14ac:dyDescent="0.25">
      <c r="A6248" s="3">
        <v>6247</v>
      </c>
      <c r="B6248" s="3" t="s">
        <v>9</v>
      </c>
      <c r="C6248" s="3">
        <v>55777</v>
      </c>
      <c r="D6248" s="3" t="s">
        <v>7238</v>
      </c>
      <c r="E6248" s="3" t="s">
        <v>7443</v>
      </c>
      <c r="F6248" s="3">
        <v>191</v>
      </c>
      <c r="G6248" s="3">
        <v>40.11</v>
      </c>
      <c r="H6248" s="3" t="s">
        <v>7216</v>
      </c>
      <c r="I6248" s="3" t="s">
        <v>7235</v>
      </c>
    </row>
    <row r="6249" spans="1:38" ht="75" x14ac:dyDescent="0.25">
      <c r="A6249" s="3">
        <v>6248</v>
      </c>
      <c r="B6249" s="8" t="s">
        <v>9</v>
      </c>
      <c r="C6249" s="8">
        <v>55879</v>
      </c>
      <c r="D6249" s="8" t="s">
        <v>7444</v>
      </c>
      <c r="E6249" s="8" t="s">
        <v>5063</v>
      </c>
      <c r="F6249" s="8">
        <v>221</v>
      </c>
      <c r="G6249" s="8">
        <f>F6250*0.21</f>
        <v>46.199999999999996</v>
      </c>
      <c r="H6249" s="8" t="s">
        <v>7216</v>
      </c>
      <c r="I6249" s="8" t="s">
        <v>7235</v>
      </c>
    </row>
    <row r="6250" spans="1:38" ht="75" x14ac:dyDescent="0.25">
      <c r="A6250" s="3">
        <v>6249</v>
      </c>
      <c r="B6250" s="8" t="s">
        <v>9</v>
      </c>
      <c r="C6250" s="8">
        <v>55880</v>
      </c>
      <c r="D6250" s="8" t="s">
        <v>7445</v>
      </c>
      <c r="E6250" s="8" t="s">
        <v>5063</v>
      </c>
      <c r="F6250" s="8">
        <v>220</v>
      </c>
      <c r="G6250" s="8">
        <f>F6251*0.21</f>
        <v>21.21</v>
      </c>
      <c r="H6250" s="8" t="s">
        <v>7216</v>
      </c>
      <c r="I6250" s="8" t="s">
        <v>7235</v>
      </c>
    </row>
    <row r="6251" spans="1:38" ht="45" x14ac:dyDescent="0.25">
      <c r="A6251" s="3">
        <v>6250</v>
      </c>
      <c r="B6251" s="8" t="s">
        <v>9</v>
      </c>
      <c r="C6251" s="8">
        <v>55932</v>
      </c>
      <c r="D6251" s="8" t="s">
        <v>3234</v>
      </c>
      <c r="E6251" s="8" t="s">
        <v>1520</v>
      </c>
      <c r="F6251" s="8">
        <v>101</v>
      </c>
      <c r="G6251" s="8">
        <f>F6252*0.21</f>
        <v>12.6</v>
      </c>
      <c r="H6251" s="8" t="s">
        <v>7216</v>
      </c>
      <c r="I6251" s="8" t="s">
        <v>7283</v>
      </c>
    </row>
    <row r="6252" spans="1:38" ht="30" x14ac:dyDescent="0.25">
      <c r="A6252" s="3">
        <v>6251</v>
      </c>
      <c r="B6252" s="8" t="s">
        <v>9</v>
      </c>
      <c r="C6252" s="8">
        <v>56023</v>
      </c>
      <c r="D6252" s="8" t="s">
        <v>4762</v>
      </c>
      <c r="E6252" s="8" t="s">
        <v>1701</v>
      </c>
      <c r="F6252" s="8">
        <v>60</v>
      </c>
      <c r="G6252" s="8">
        <f>F6253*0.21</f>
        <v>40.32</v>
      </c>
      <c r="H6252" s="8" t="s">
        <v>7216</v>
      </c>
      <c r="I6252" s="8" t="s">
        <v>7292</v>
      </c>
    </row>
    <row r="6253" spans="1:38" ht="60" x14ac:dyDescent="0.25">
      <c r="A6253" s="3">
        <v>6252</v>
      </c>
      <c r="B6253" s="8" t="s">
        <v>9</v>
      </c>
      <c r="C6253" s="8">
        <v>56061</v>
      </c>
      <c r="D6253" s="8" t="s">
        <v>1040</v>
      </c>
      <c r="E6253" s="8" t="s">
        <v>2184</v>
      </c>
      <c r="F6253" s="8">
        <v>192</v>
      </c>
      <c r="G6253" s="8">
        <f>F6254*0.21</f>
        <v>21</v>
      </c>
      <c r="H6253" s="8" t="s">
        <v>7216</v>
      </c>
      <c r="I6253" s="8" t="s">
        <v>7292</v>
      </c>
    </row>
    <row r="6254" spans="1:38" x14ac:dyDescent="0.25">
      <c r="A6254" s="3">
        <v>6253</v>
      </c>
      <c r="B6254" s="3" t="s">
        <v>9</v>
      </c>
      <c r="C6254" s="3">
        <v>56113</v>
      </c>
      <c r="D6254" s="3" t="s">
        <v>7420</v>
      </c>
      <c r="E6254" s="3" t="s">
        <v>7421</v>
      </c>
      <c r="F6254" s="3">
        <v>100</v>
      </c>
      <c r="G6254" s="3">
        <f>F6254*0.21</f>
        <v>21</v>
      </c>
      <c r="H6254" s="3" t="s">
        <v>7216</v>
      </c>
      <c r="I6254" s="3" t="s">
        <v>7422</v>
      </c>
    </row>
    <row r="6255" spans="1:38" x14ac:dyDescent="0.25">
      <c r="A6255" s="3">
        <v>6254</v>
      </c>
      <c r="B6255" s="3" t="s">
        <v>9</v>
      </c>
      <c r="C6255" s="3">
        <v>56215</v>
      </c>
      <c r="D6255" s="3" t="s">
        <v>7271</v>
      </c>
      <c r="E6255" s="3" t="s">
        <v>7446</v>
      </c>
      <c r="F6255" s="3">
        <v>196</v>
      </c>
      <c r="G6255" s="3">
        <v>41.16</v>
      </c>
      <c r="H6255" s="3" t="s">
        <v>7216</v>
      </c>
      <c r="I6255" s="3" t="s">
        <v>7235</v>
      </c>
    </row>
    <row r="6256" spans="1:38" ht="45" x14ac:dyDescent="0.25">
      <c r="A6256" s="3">
        <v>6255</v>
      </c>
      <c r="B6256" s="8" t="s">
        <v>9</v>
      </c>
      <c r="C6256" s="8">
        <v>56496</v>
      </c>
      <c r="D6256" s="8" t="s">
        <v>1594</v>
      </c>
      <c r="E6256" s="8" t="s">
        <v>4705</v>
      </c>
      <c r="F6256" s="8">
        <v>196</v>
      </c>
      <c r="G6256" s="8">
        <f>F6257*0.21</f>
        <v>54.6</v>
      </c>
      <c r="H6256" s="8" t="s">
        <v>7216</v>
      </c>
      <c r="I6256" s="8" t="s">
        <v>7276</v>
      </c>
    </row>
    <row r="6257" spans="1:9" ht="60" x14ac:dyDescent="0.25">
      <c r="A6257" s="3">
        <v>6256</v>
      </c>
      <c r="B6257" s="8" t="s">
        <v>9</v>
      </c>
      <c r="C6257" s="8">
        <v>56659</v>
      </c>
      <c r="D6257" s="8" t="s">
        <v>6918</v>
      </c>
      <c r="E6257" s="8" t="s">
        <v>7447</v>
      </c>
      <c r="F6257" s="8">
        <v>260</v>
      </c>
      <c r="G6257" s="8">
        <f>F6258*0.21</f>
        <v>40.32</v>
      </c>
      <c r="H6257" s="8" t="s">
        <v>7216</v>
      </c>
      <c r="I6257" s="8" t="s">
        <v>7270</v>
      </c>
    </row>
    <row r="6258" spans="1:9" ht="60" x14ac:dyDescent="0.25">
      <c r="A6258" s="3">
        <v>6257</v>
      </c>
      <c r="B6258" s="8" t="s">
        <v>9</v>
      </c>
      <c r="C6258" s="8">
        <v>56679</v>
      </c>
      <c r="D6258" s="8" t="s">
        <v>1073</v>
      </c>
      <c r="E6258" s="8" t="s">
        <v>264</v>
      </c>
      <c r="F6258" s="8">
        <v>192</v>
      </c>
      <c r="G6258" s="8">
        <f>F6259*0.21</f>
        <v>38.43</v>
      </c>
      <c r="H6258" s="8" t="s">
        <v>7216</v>
      </c>
      <c r="I6258" s="8" t="s">
        <v>7235</v>
      </c>
    </row>
    <row r="6259" spans="1:9" ht="30" x14ac:dyDescent="0.25">
      <c r="A6259" s="3">
        <v>6258</v>
      </c>
      <c r="B6259" s="8" t="s">
        <v>9</v>
      </c>
      <c r="C6259" s="8">
        <v>56744</v>
      </c>
      <c r="D6259" s="8" t="s">
        <v>7448</v>
      </c>
      <c r="E6259" s="8" t="s">
        <v>139</v>
      </c>
      <c r="F6259" s="8">
        <v>183</v>
      </c>
      <c r="G6259" s="8">
        <f>F6260*0.21</f>
        <v>31.709999999999997</v>
      </c>
      <c r="H6259" s="8" t="s">
        <v>7216</v>
      </c>
      <c r="I6259" s="8" t="s">
        <v>7449</v>
      </c>
    </row>
    <row r="6260" spans="1:9" ht="30" x14ac:dyDescent="0.25">
      <c r="A6260" s="3">
        <v>6259</v>
      </c>
      <c r="B6260" s="8" t="s">
        <v>9</v>
      </c>
      <c r="C6260" s="8">
        <v>56859</v>
      </c>
      <c r="D6260" s="8" t="s">
        <v>942</v>
      </c>
      <c r="E6260" s="8" t="s">
        <v>139</v>
      </c>
      <c r="F6260" s="8">
        <v>151</v>
      </c>
      <c r="G6260" s="8">
        <v>31.709999999999997</v>
      </c>
      <c r="H6260" s="8" t="s">
        <v>7216</v>
      </c>
      <c r="I6260" s="8" t="s">
        <v>7450</v>
      </c>
    </row>
    <row r="6261" spans="1:9" x14ac:dyDescent="0.25">
      <c r="A6261" s="3">
        <v>6260</v>
      </c>
      <c r="B6261" s="3" t="s">
        <v>9</v>
      </c>
      <c r="C6261" s="3">
        <v>56861</v>
      </c>
      <c r="D6261" s="3" t="s">
        <v>7451</v>
      </c>
      <c r="E6261" s="3" t="s">
        <v>139</v>
      </c>
      <c r="F6261" s="3">
        <v>63</v>
      </c>
      <c r="G6261" s="3">
        <f>F6261*0.21</f>
        <v>13.229999999999999</v>
      </c>
      <c r="H6261" s="3" t="s">
        <v>7216</v>
      </c>
      <c r="I6261" s="3" t="s">
        <v>7283</v>
      </c>
    </row>
    <row r="6262" spans="1:9" ht="30" x14ac:dyDescent="0.25">
      <c r="A6262" s="3">
        <v>6261</v>
      </c>
      <c r="B6262" s="8" t="s">
        <v>9</v>
      </c>
      <c r="C6262" s="8">
        <v>56864</v>
      </c>
      <c r="D6262" s="8" t="s">
        <v>6125</v>
      </c>
      <c r="E6262" s="8" t="s">
        <v>287</v>
      </c>
      <c r="F6262" s="8">
        <v>92</v>
      </c>
      <c r="G6262" s="8">
        <f>F6263*0.21</f>
        <v>32.339999999999996</v>
      </c>
      <c r="H6262" s="8" t="s">
        <v>7216</v>
      </c>
      <c r="I6262" s="8" t="s">
        <v>7397</v>
      </c>
    </row>
    <row r="6263" spans="1:9" ht="60" x14ac:dyDescent="0.25">
      <c r="A6263" s="3">
        <v>6262</v>
      </c>
      <c r="B6263" s="8" t="s">
        <v>9</v>
      </c>
      <c r="C6263" s="4">
        <v>57001</v>
      </c>
      <c r="D6263" s="8" t="s">
        <v>7452</v>
      </c>
      <c r="E6263" s="8" t="s">
        <v>7453</v>
      </c>
      <c r="F6263" s="8">
        <v>154</v>
      </c>
      <c r="G6263" s="8">
        <f>0.21*F6264</f>
        <v>29.4</v>
      </c>
      <c r="H6263" s="8" t="s">
        <v>7216</v>
      </c>
      <c r="I6263" s="8" t="s">
        <v>7235</v>
      </c>
    </row>
    <row r="6264" spans="1:9" ht="60" x14ac:dyDescent="0.25">
      <c r="A6264" s="3">
        <v>6263</v>
      </c>
      <c r="B6264" s="8" t="s">
        <v>9</v>
      </c>
      <c r="C6264" s="4">
        <v>57002</v>
      </c>
      <c r="D6264" s="8" t="s">
        <v>7452</v>
      </c>
      <c r="E6264" s="8" t="s">
        <v>7453</v>
      </c>
      <c r="F6264" s="8">
        <v>140</v>
      </c>
      <c r="G6264" s="8">
        <f>0.21*F6265</f>
        <v>4.62</v>
      </c>
      <c r="H6264" s="8" t="s">
        <v>7216</v>
      </c>
      <c r="I6264" s="8" t="s">
        <v>7235</v>
      </c>
    </row>
    <row r="6265" spans="1:9" ht="30" x14ac:dyDescent="0.25">
      <c r="A6265" s="3">
        <v>6264</v>
      </c>
      <c r="B6265" s="8" t="s">
        <v>9</v>
      </c>
      <c r="C6265" s="8">
        <v>57091</v>
      </c>
      <c r="D6265" s="8" t="s">
        <v>6283</v>
      </c>
      <c r="E6265" s="8" t="s">
        <v>1520</v>
      </c>
      <c r="F6265" s="8">
        <v>22</v>
      </c>
      <c r="G6265" s="8">
        <v>4.62</v>
      </c>
      <c r="H6265" s="8" t="s">
        <v>7216</v>
      </c>
      <c r="I6265" s="8" t="s">
        <v>7268</v>
      </c>
    </row>
    <row r="6266" spans="1:9" x14ac:dyDescent="0.25">
      <c r="A6266" s="3">
        <v>6265</v>
      </c>
      <c r="B6266" s="3" t="s">
        <v>9</v>
      </c>
      <c r="C6266" s="3">
        <v>57100</v>
      </c>
      <c r="D6266" s="3" t="s">
        <v>279</v>
      </c>
      <c r="E6266" s="3" t="s">
        <v>4779</v>
      </c>
      <c r="F6266" s="3">
        <v>196</v>
      </c>
      <c r="G6266" s="3">
        <f>F6267*0.21</f>
        <v>20.58</v>
      </c>
      <c r="H6266" s="3" t="s">
        <v>7216</v>
      </c>
      <c r="I6266" s="3" t="s">
        <v>7258</v>
      </c>
    </row>
    <row r="6267" spans="1:9" ht="60" x14ac:dyDescent="0.25">
      <c r="A6267" s="3">
        <v>6266</v>
      </c>
      <c r="B6267" s="8" t="s">
        <v>9</v>
      </c>
      <c r="C6267" s="4">
        <v>57144</v>
      </c>
      <c r="D6267" s="8" t="s">
        <v>7454</v>
      </c>
      <c r="E6267" s="8" t="s">
        <v>1086</v>
      </c>
      <c r="F6267" s="8">
        <v>98</v>
      </c>
      <c r="G6267" s="8">
        <f>0.21*F6268</f>
        <v>42</v>
      </c>
      <c r="H6267" s="8" t="s">
        <v>7216</v>
      </c>
      <c r="I6267" s="8" t="s">
        <v>7455</v>
      </c>
    </row>
    <row r="6268" spans="1:9" x14ac:dyDescent="0.25">
      <c r="A6268" s="3">
        <v>6267</v>
      </c>
      <c r="B6268" s="3" t="s">
        <v>9</v>
      </c>
      <c r="C6268" s="3">
        <v>57145</v>
      </c>
      <c r="D6268" s="3" t="s">
        <v>878</v>
      </c>
      <c r="E6268" s="3" t="s">
        <v>7456</v>
      </c>
      <c r="F6268" s="3">
        <v>200</v>
      </c>
      <c r="G6268" s="3">
        <v>42</v>
      </c>
      <c r="H6268" s="3" t="s">
        <v>7216</v>
      </c>
      <c r="I6268" s="3" t="s">
        <v>7258</v>
      </c>
    </row>
    <row r="6269" spans="1:9" ht="45" x14ac:dyDescent="0.25">
      <c r="A6269" s="3">
        <v>6268</v>
      </c>
      <c r="B6269" s="8" t="s">
        <v>9</v>
      </c>
      <c r="C6269" s="8">
        <v>57214</v>
      </c>
      <c r="D6269" s="8" t="s">
        <v>7457</v>
      </c>
      <c r="E6269" s="8" t="s">
        <v>2625</v>
      </c>
      <c r="F6269" s="8">
        <v>108</v>
      </c>
      <c r="G6269" s="8">
        <f>F6270*0.21</f>
        <v>4.2</v>
      </c>
      <c r="H6269" s="8" t="s">
        <v>7216</v>
      </c>
      <c r="I6269" s="8" t="s">
        <v>7256</v>
      </c>
    </row>
    <row r="6270" spans="1:9" x14ac:dyDescent="0.25">
      <c r="A6270" s="3">
        <v>6269</v>
      </c>
      <c r="B6270" s="3" t="s">
        <v>9</v>
      </c>
      <c r="C6270" s="3">
        <v>57394</v>
      </c>
      <c r="D6270" s="3" t="s">
        <v>7458</v>
      </c>
      <c r="E6270" s="3" t="s">
        <v>1520</v>
      </c>
      <c r="F6270" s="3">
        <v>20</v>
      </c>
      <c r="G6270" s="3">
        <f>F6271*0.21</f>
        <v>40.949999999999996</v>
      </c>
      <c r="H6270" s="3" t="s">
        <v>7216</v>
      </c>
      <c r="I6270" s="3" t="s">
        <v>7275</v>
      </c>
    </row>
    <row r="6271" spans="1:9" x14ac:dyDescent="0.25">
      <c r="A6271" s="3">
        <v>6270</v>
      </c>
      <c r="B6271" s="3" t="s">
        <v>9</v>
      </c>
      <c r="C6271" s="3">
        <v>57513</v>
      </c>
      <c r="D6271" s="3" t="s">
        <v>6904</v>
      </c>
      <c r="E6271" s="3" t="s">
        <v>2184</v>
      </c>
      <c r="F6271" s="3">
        <v>195</v>
      </c>
      <c r="G6271" s="3">
        <f>F6272*0.21</f>
        <v>52.5</v>
      </c>
      <c r="H6271" s="3" t="s">
        <v>7216</v>
      </c>
      <c r="I6271" s="3" t="s">
        <v>7422</v>
      </c>
    </row>
    <row r="6272" spans="1:9" x14ac:dyDescent="0.25">
      <c r="A6272" s="3">
        <v>6271</v>
      </c>
      <c r="B6272" s="3" t="s">
        <v>9</v>
      </c>
      <c r="C6272" s="3">
        <v>57543</v>
      </c>
      <c r="D6272" s="3" t="s">
        <v>7459</v>
      </c>
      <c r="E6272" s="3" t="s">
        <v>4341</v>
      </c>
      <c r="F6272" s="3">
        <v>250</v>
      </c>
      <c r="G6272" s="3">
        <f>F6273*0.21</f>
        <v>10.08</v>
      </c>
      <c r="H6272" s="3" t="s">
        <v>7216</v>
      </c>
      <c r="I6272" s="3" t="s">
        <v>7449</v>
      </c>
    </row>
    <row r="6273" spans="1:9" x14ac:dyDescent="0.25">
      <c r="A6273" s="3">
        <v>6272</v>
      </c>
      <c r="B6273" s="17" t="s">
        <v>9</v>
      </c>
      <c r="C6273" s="17">
        <v>57652</v>
      </c>
      <c r="D6273" s="17" t="s">
        <v>3150</v>
      </c>
      <c r="E6273" s="17" t="s">
        <v>1520</v>
      </c>
      <c r="F6273" s="17">
        <v>48</v>
      </c>
      <c r="G6273" s="17">
        <f>F6274*0.21</f>
        <v>42</v>
      </c>
      <c r="H6273" s="17" t="s">
        <v>7216</v>
      </c>
      <c r="I6273" s="17" t="s">
        <v>7321</v>
      </c>
    </row>
    <row r="6274" spans="1:9" ht="75" x14ac:dyDescent="0.25">
      <c r="A6274" s="3">
        <v>6273</v>
      </c>
      <c r="B6274" s="8" t="s">
        <v>9</v>
      </c>
      <c r="C6274" s="8">
        <v>57655</v>
      </c>
      <c r="D6274" s="8" t="s">
        <v>7460</v>
      </c>
      <c r="E6274" s="8" t="s">
        <v>4371</v>
      </c>
      <c r="F6274" s="8">
        <v>200</v>
      </c>
      <c r="G6274" s="8">
        <f>0.21*F6275</f>
        <v>42</v>
      </c>
      <c r="H6274" s="8" t="s">
        <v>7216</v>
      </c>
      <c r="I6274" s="8" t="s">
        <v>7289</v>
      </c>
    </row>
    <row r="6275" spans="1:9" x14ac:dyDescent="0.25">
      <c r="A6275" s="3">
        <v>6274</v>
      </c>
      <c r="B6275" s="3" t="s">
        <v>9</v>
      </c>
      <c r="C6275" s="3">
        <v>57713</v>
      </c>
      <c r="D6275" s="3" t="s">
        <v>878</v>
      </c>
      <c r="E6275" s="3" t="s">
        <v>7461</v>
      </c>
      <c r="F6275" s="3">
        <v>200</v>
      </c>
      <c r="G6275" s="3">
        <v>42</v>
      </c>
      <c r="H6275" s="3" t="s">
        <v>7216</v>
      </c>
      <c r="I6275" s="3" t="s">
        <v>7258</v>
      </c>
    </row>
    <row r="6276" spans="1:9" ht="45" x14ac:dyDescent="0.25">
      <c r="A6276" s="3">
        <v>6275</v>
      </c>
      <c r="B6276" s="8" t="s">
        <v>9</v>
      </c>
      <c r="C6276" s="8">
        <v>57888</v>
      </c>
      <c r="D6276" s="8" t="s">
        <v>7462</v>
      </c>
      <c r="E6276" s="8" t="s">
        <v>6111</v>
      </c>
      <c r="F6276" s="8">
        <v>82</v>
      </c>
      <c r="G6276" s="8">
        <v>17.22</v>
      </c>
      <c r="H6276" s="8" t="s">
        <v>7216</v>
      </c>
      <c r="I6276" s="8" t="s">
        <v>7275</v>
      </c>
    </row>
    <row r="6277" spans="1:9" x14ac:dyDescent="0.25">
      <c r="A6277" s="3">
        <v>6276</v>
      </c>
      <c r="B6277" s="3" t="s">
        <v>9</v>
      </c>
      <c r="C6277" s="3">
        <v>57910</v>
      </c>
      <c r="D6277" s="3" t="s">
        <v>7463</v>
      </c>
      <c r="E6277" s="3" t="s">
        <v>7464</v>
      </c>
      <c r="F6277" s="3">
        <v>198</v>
      </c>
      <c r="G6277" s="3">
        <v>41.58</v>
      </c>
      <c r="H6277" s="3" t="s">
        <v>7216</v>
      </c>
      <c r="I6277" s="3" t="s">
        <v>7275</v>
      </c>
    </row>
    <row r="6278" spans="1:9" x14ac:dyDescent="0.25">
      <c r="A6278" s="3">
        <v>6277</v>
      </c>
      <c r="B6278" s="3" t="s">
        <v>9</v>
      </c>
      <c r="C6278" s="3">
        <v>57915</v>
      </c>
      <c r="D6278" s="3" t="s">
        <v>7419</v>
      </c>
      <c r="E6278" s="3" t="s">
        <v>4779</v>
      </c>
      <c r="F6278" s="3">
        <v>120</v>
      </c>
      <c r="G6278" s="3">
        <v>25.2</v>
      </c>
      <c r="H6278" s="3" t="s">
        <v>7216</v>
      </c>
      <c r="I6278" s="3" t="s">
        <v>7275</v>
      </c>
    </row>
    <row r="6279" spans="1:9" x14ac:dyDescent="0.25">
      <c r="A6279" s="3">
        <v>6278</v>
      </c>
      <c r="B6279" s="3" t="s">
        <v>9</v>
      </c>
      <c r="C6279" s="3">
        <v>57963</v>
      </c>
      <c r="D6279" s="3" t="s">
        <v>7465</v>
      </c>
      <c r="E6279" s="3" t="s">
        <v>139</v>
      </c>
      <c r="F6279" s="3">
        <v>197</v>
      </c>
      <c r="G6279" s="3">
        <v>41.37</v>
      </c>
      <c r="H6279" s="3" t="s">
        <v>7216</v>
      </c>
      <c r="I6279" s="3" t="s">
        <v>7417</v>
      </c>
    </row>
    <row r="6280" spans="1:9" x14ac:dyDescent="0.25">
      <c r="A6280" s="3">
        <v>6279</v>
      </c>
      <c r="B6280" s="3" t="s">
        <v>9</v>
      </c>
      <c r="C6280" s="3">
        <v>57964</v>
      </c>
      <c r="D6280" s="3" t="s">
        <v>7465</v>
      </c>
      <c r="E6280" s="3" t="s">
        <v>139</v>
      </c>
      <c r="F6280" s="3">
        <v>240</v>
      </c>
      <c r="G6280" s="3">
        <f>F6280*0.21</f>
        <v>50.4</v>
      </c>
      <c r="H6280" s="3" t="s">
        <v>7216</v>
      </c>
      <c r="I6280" s="3" t="s">
        <v>7422</v>
      </c>
    </row>
    <row r="6281" spans="1:9" ht="45" x14ac:dyDescent="0.25">
      <c r="A6281" s="3">
        <v>6280</v>
      </c>
      <c r="B6281" s="8" t="s">
        <v>9</v>
      </c>
      <c r="C6281" s="8">
        <v>58035</v>
      </c>
      <c r="D6281" s="8" t="s">
        <v>7466</v>
      </c>
      <c r="E6281" s="8" t="s">
        <v>7467</v>
      </c>
      <c r="F6281" s="8">
        <v>266</v>
      </c>
      <c r="G6281" s="8">
        <f>F6282*0.21</f>
        <v>51.239999999999995</v>
      </c>
      <c r="H6281" s="8" t="s">
        <v>7216</v>
      </c>
      <c r="I6281" s="8" t="s">
        <v>7270</v>
      </c>
    </row>
    <row r="6282" spans="1:9" x14ac:dyDescent="0.25">
      <c r="A6282" s="3">
        <v>6281</v>
      </c>
      <c r="B6282" s="3" t="s">
        <v>9</v>
      </c>
      <c r="C6282" s="3">
        <v>58182</v>
      </c>
      <c r="D6282" s="3" t="s">
        <v>7465</v>
      </c>
      <c r="E6282" s="3" t="s">
        <v>1520</v>
      </c>
      <c r="F6282" s="3">
        <v>244</v>
      </c>
      <c r="G6282" s="3">
        <v>51.239999999999995</v>
      </c>
      <c r="H6282" s="3" t="s">
        <v>7216</v>
      </c>
      <c r="I6282" s="3" t="s">
        <v>7450</v>
      </c>
    </row>
    <row r="6283" spans="1:9" ht="45" x14ac:dyDescent="0.25">
      <c r="A6283" s="3">
        <v>6282</v>
      </c>
      <c r="B6283" s="8" t="s">
        <v>9</v>
      </c>
      <c r="C6283" s="8">
        <v>58185</v>
      </c>
      <c r="D6283" s="8" t="s">
        <v>7468</v>
      </c>
      <c r="E6283" s="8" t="s">
        <v>1520</v>
      </c>
      <c r="F6283" s="8">
        <v>70</v>
      </c>
      <c r="G6283" s="8">
        <v>14.7</v>
      </c>
      <c r="H6283" s="8" t="s">
        <v>7216</v>
      </c>
      <c r="I6283" s="8" t="s">
        <v>7283</v>
      </c>
    </row>
    <row r="6284" spans="1:9" ht="75" x14ac:dyDescent="0.25">
      <c r="A6284" s="3">
        <v>6283</v>
      </c>
      <c r="B6284" s="8" t="s">
        <v>9</v>
      </c>
      <c r="C6284" s="8">
        <v>58221</v>
      </c>
      <c r="D6284" s="8" t="s">
        <v>7469</v>
      </c>
      <c r="E6284" s="8" t="s">
        <v>7470</v>
      </c>
      <c r="F6284" s="8">
        <v>200</v>
      </c>
      <c r="G6284" s="8">
        <v>42</v>
      </c>
      <c r="H6284" s="8" t="s">
        <v>7216</v>
      </c>
      <c r="I6284" s="8" t="s">
        <v>7235</v>
      </c>
    </row>
    <row r="6285" spans="1:9" x14ac:dyDescent="0.25">
      <c r="A6285" s="3">
        <v>6284</v>
      </c>
      <c r="B6285" s="17" t="s">
        <v>9</v>
      </c>
      <c r="C6285" s="17">
        <v>58339</v>
      </c>
      <c r="D6285" s="17" t="s">
        <v>7471</v>
      </c>
      <c r="E6285" s="17" t="s">
        <v>1520</v>
      </c>
      <c r="F6285" s="17">
        <v>200</v>
      </c>
      <c r="G6285" s="17">
        <f>F6286*0.21</f>
        <v>14.7</v>
      </c>
      <c r="H6285" s="17" t="s">
        <v>7216</v>
      </c>
      <c r="I6285" s="17" t="s">
        <v>7235</v>
      </c>
    </row>
    <row r="6286" spans="1:9" x14ac:dyDescent="0.25">
      <c r="A6286" s="3">
        <v>6285</v>
      </c>
      <c r="B6286" s="3" t="s">
        <v>9</v>
      </c>
      <c r="C6286" s="3">
        <v>58509</v>
      </c>
      <c r="D6286" s="3" t="s">
        <v>6178</v>
      </c>
      <c r="E6286" s="3" t="s">
        <v>139</v>
      </c>
      <c r="F6286" s="3">
        <v>70</v>
      </c>
      <c r="G6286" s="3">
        <f>F6287*0.21</f>
        <v>27.72</v>
      </c>
      <c r="H6286" s="3" t="s">
        <v>7216</v>
      </c>
      <c r="I6286" s="3" t="s">
        <v>5138</v>
      </c>
    </row>
    <row r="6287" spans="1:9" x14ac:dyDescent="0.25">
      <c r="A6287" s="3">
        <v>6286</v>
      </c>
      <c r="B6287" s="3" t="s">
        <v>9</v>
      </c>
      <c r="C6287" s="3">
        <v>59071</v>
      </c>
      <c r="D6287" s="3" t="s">
        <v>5186</v>
      </c>
      <c r="E6287" s="3" t="s">
        <v>3237</v>
      </c>
      <c r="F6287" s="3">
        <v>132</v>
      </c>
      <c r="G6287" s="3">
        <f>F6288*0.21</f>
        <v>31.08</v>
      </c>
      <c r="H6287" s="3" t="s">
        <v>7216</v>
      </c>
      <c r="I6287" s="3" t="s">
        <v>7235</v>
      </c>
    </row>
    <row r="6288" spans="1:9" x14ac:dyDescent="0.25">
      <c r="A6288" s="3">
        <v>6287</v>
      </c>
      <c r="B6288" s="3" t="s">
        <v>9</v>
      </c>
      <c r="C6288" s="3">
        <v>59290</v>
      </c>
      <c r="D6288" s="3" t="s">
        <v>7472</v>
      </c>
      <c r="E6288" s="3" t="s">
        <v>139</v>
      </c>
      <c r="F6288" s="3">
        <v>148</v>
      </c>
      <c r="G6288" s="3">
        <f>F6288*0.21</f>
        <v>31.08</v>
      </c>
      <c r="H6288" s="3" t="s">
        <v>7216</v>
      </c>
      <c r="I6288" s="3" t="s">
        <v>7321</v>
      </c>
    </row>
    <row r="6289" spans="1:9" x14ac:dyDescent="0.25">
      <c r="A6289" s="3">
        <v>6288</v>
      </c>
      <c r="B6289" s="3" t="s">
        <v>9</v>
      </c>
      <c r="C6289" s="3">
        <v>59292</v>
      </c>
      <c r="D6289" s="3" t="s">
        <v>7472</v>
      </c>
      <c r="E6289" s="3" t="s">
        <v>7473</v>
      </c>
      <c r="F6289" s="3">
        <v>185</v>
      </c>
      <c r="G6289" s="3">
        <f>F6289*0.21</f>
        <v>38.85</v>
      </c>
      <c r="H6289" s="3" t="s">
        <v>7216</v>
      </c>
      <c r="I6289" s="3" t="s">
        <v>7289</v>
      </c>
    </row>
    <row r="6290" spans="1:9" ht="30" x14ac:dyDescent="0.25">
      <c r="A6290" s="3">
        <v>6289</v>
      </c>
      <c r="B6290" s="8" t="s">
        <v>9</v>
      </c>
      <c r="C6290" s="8">
        <v>59302</v>
      </c>
      <c r="D6290" s="8" t="s">
        <v>371</v>
      </c>
      <c r="E6290" s="8" t="s">
        <v>1086</v>
      </c>
      <c r="F6290" s="8">
        <v>28</v>
      </c>
      <c r="G6290" s="8">
        <f>F6290*0.21</f>
        <v>5.88</v>
      </c>
      <c r="H6290" s="8" t="s">
        <v>7216</v>
      </c>
      <c r="I6290" s="8" t="s">
        <v>7235</v>
      </c>
    </row>
    <row r="6291" spans="1:9" ht="30" x14ac:dyDescent="0.25">
      <c r="A6291" s="3">
        <v>6290</v>
      </c>
      <c r="B6291" s="8" t="s">
        <v>9</v>
      </c>
      <c r="C6291" s="8">
        <v>59324</v>
      </c>
      <c r="D6291" s="8" t="s">
        <v>6948</v>
      </c>
      <c r="E6291" s="8" t="s">
        <v>139</v>
      </c>
      <c r="F6291" s="8">
        <v>133</v>
      </c>
      <c r="G6291" s="8">
        <v>27.93</v>
      </c>
      <c r="H6291" s="8" t="s">
        <v>7216</v>
      </c>
      <c r="I6291" s="8" t="s">
        <v>7474</v>
      </c>
    </row>
    <row r="6292" spans="1:9" x14ac:dyDescent="0.25">
      <c r="A6292" s="3">
        <v>6291</v>
      </c>
      <c r="B6292" s="3" t="s">
        <v>9</v>
      </c>
      <c r="C6292" s="3">
        <v>59338</v>
      </c>
      <c r="D6292" s="3" t="s">
        <v>7472</v>
      </c>
      <c r="E6292" s="3" t="s">
        <v>7475</v>
      </c>
      <c r="F6292" s="3">
        <v>48</v>
      </c>
      <c r="G6292" s="3">
        <f>F6292*0.21</f>
        <v>10.08</v>
      </c>
      <c r="H6292" s="3" t="s">
        <v>7216</v>
      </c>
      <c r="I6292" s="3" t="s">
        <v>7285</v>
      </c>
    </row>
    <row r="6293" spans="1:9" x14ac:dyDescent="0.25">
      <c r="A6293" s="3">
        <v>6292</v>
      </c>
      <c r="B6293" s="3" t="s">
        <v>9</v>
      </c>
      <c r="C6293" s="3">
        <v>59339</v>
      </c>
      <c r="D6293" s="3" t="s">
        <v>7472</v>
      </c>
      <c r="E6293" s="3" t="s">
        <v>4341</v>
      </c>
      <c r="F6293" s="3">
        <v>200</v>
      </c>
      <c r="G6293" s="3">
        <f>F6293*0.21</f>
        <v>42</v>
      </c>
      <c r="H6293" s="3" t="s">
        <v>7216</v>
      </c>
      <c r="I6293" s="3" t="s">
        <v>7388</v>
      </c>
    </row>
    <row r="6294" spans="1:9" ht="30" x14ac:dyDescent="0.25">
      <c r="A6294" s="3">
        <v>6293</v>
      </c>
      <c r="B6294" s="8" t="s">
        <v>9</v>
      </c>
      <c r="C6294" s="8">
        <v>59372</v>
      </c>
      <c r="D6294" s="8" t="s">
        <v>6948</v>
      </c>
      <c r="E6294" s="8" t="s">
        <v>139</v>
      </c>
      <c r="F6294" s="8">
        <v>113</v>
      </c>
      <c r="G6294" s="8">
        <v>23.73</v>
      </c>
      <c r="H6294" s="8" t="s">
        <v>7216</v>
      </c>
      <c r="I6294" s="8" t="s">
        <v>7365</v>
      </c>
    </row>
    <row r="6295" spans="1:9" ht="30" x14ac:dyDescent="0.25">
      <c r="A6295" s="3">
        <v>6294</v>
      </c>
      <c r="B6295" s="8" t="s">
        <v>9</v>
      </c>
      <c r="C6295" s="8">
        <v>59373</v>
      </c>
      <c r="D6295" s="8" t="s">
        <v>6948</v>
      </c>
      <c r="E6295" s="8" t="s">
        <v>139</v>
      </c>
      <c r="F6295" s="8">
        <v>83</v>
      </c>
      <c r="G6295" s="8">
        <v>17.43</v>
      </c>
      <c r="H6295" s="8" t="s">
        <v>7216</v>
      </c>
      <c r="I6295" s="8" t="s">
        <v>7321</v>
      </c>
    </row>
    <row r="6296" spans="1:9" x14ac:dyDescent="0.25">
      <c r="A6296" s="3">
        <v>6295</v>
      </c>
      <c r="B6296" s="3" t="s">
        <v>9</v>
      </c>
      <c r="C6296" s="3">
        <v>59374</v>
      </c>
      <c r="D6296" s="3" t="s">
        <v>6949</v>
      </c>
      <c r="E6296" s="3" t="s">
        <v>139</v>
      </c>
      <c r="F6296" s="3">
        <v>200</v>
      </c>
      <c r="G6296" s="3">
        <f>F6297*0.21</f>
        <v>41.16</v>
      </c>
      <c r="H6296" s="3" t="s">
        <v>7216</v>
      </c>
      <c r="I6296" s="3" t="s">
        <v>7388</v>
      </c>
    </row>
    <row r="6297" spans="1:9" x14ac:dyDescent="0.25">
      <c r="A6297" s="3">
        <v>6296</v>
      </c>
      <c r="B6297" s="3" t="s">
        <v>9</v>
      </c>
      <c r="C6297" s="3">
        <v>59375</v>
      </c>
      <c r="D6297" s="3" t="s">
        <v>6949</v>
      </c>
      <c r="E6297" s="3" t="s">
        <v>139</v>
      </c>
      <c r="F6297" s="3">
        <v>196</v>
      </c>
      <c r="G6297" s="3">
        <f>F6298*0.21</f>
        <v>40.32</v>
      </c>
      <c r="H6297" s="3" t="s">
        <v>7216</v>
      </c>
      <c r="I6297" s="3" t="s">
        <v>7388</v>
      </c>
    </row>
    <row r="6298" spans="1:9" x14ac:dyDescent="0.25">
      <c r="A6298" s="3">
        <v>6297</v>
      </c>
      <c r="B6298" s="9" t="s">
        <v>9</v>
      </c>
      <c r="C6298" s="3">
        <v>59486</v>
      </c>
      <c r="D6298" s="3" t="s">
        <v>5083</v>
      </c>
      <c r="E6298" s="3" t="s">
        <v>139</v>
      </c>
      <c r="F6298" s="3">
        <v>192</v>
      </c>
      <c r="G6298" s="3">
        <f>F6298*0.21</f>
        <v>40.32</v>
      </c>
      <c r="H6298" s="3" t="s">
        <v>7216</v>
      </c>
      <c r="I6298" s="3" t="s">
        <v>7267</v>
      </c>
    </row>
    <row r="6299" spans="1:9" x14ac:dyDescent="0.25">
      <c r="A6299" s="3">
        <v>6298</v>
      </c>
      <c r="B6299" s="9" t="s">
        <v>9</v>
      </c>
      <c r="C6299" s="3">
        <v>59506</v>
      </c>
      <c r="D6299" s="3" t="s">
        <v>7476</v>
      </c>
      <c r="E6299" s="3" t="s">
        <v>1555</v>
      </c>
      <c r="F6299" s="3">
        <v>53</v>
      </c>
      <c r="G6299" s="3">
        <f>F6299*0.21</f>
        <v>11.129999999999999</v>
      </c>
      <c r="H6299" s="3" t="s">
        <v>7216</v>
      </c>
      <c r="I6299" s="3" t="s">
        <v>7477</v>
      </c>
    </row>
    <row r="6300" spans="1:9" x14ac:dyDescent="0.25">
      <c r="A6300" s="3">
        <v>6299</v>
      </c>
      <c r="B6300" s="9" t="s">
        <v>9</v>
      </c>
      <c r="C6300" s="3">
        <v>59627</v>
      </c>
      <c r="D6300" s="3" t="s">
        <v>3978</v>
      </c>
      <c r="E6300" s="3" t="s">
        <v>139</v>
      </c>
      <c r="F6300" s="3">
        <v>200</v>
      </c>
      <c r="G6300" s="3">
        <f>F6300*0.21</f>
        <v>42</v>
      </c>
      <c r="H6300" s="3" t="s">
        <v>7216</v>
      </c>
      <c r="I6300" s="3" t="s">
        <v>7283</v>
      </c>
    </row>
    <row r="6301" spans="1:9" x14ac:dyDescent="0.25">
      <c r="A6301" s="3">
        <v>6300</v>
      </c>
      <c r="B6301" s="3" t="s">
        <v>9</v>
      </c>
      <c r="C6301" s="3">
        <v>59643</v>
      </c>
      <c r="D6301" s="3" t="s">
        <v>7478</v>
      </c>
      <c r="E6301" s="3" t="s">
        <v>7479</v>
      </c>
      <c r="F6301" s="3">
        <v>204</v>
      </c>
      <c r="G6301" s="3">
        <f>F6301*0.21</f>
        <v>42.839999999999996</v>
      </c>
      <c r="H6301" s="3" t="s">
        <v>7216</v>
      </c>
      <c r="I6301" s="3" t="s">
        <v>7235</v>
      </c>
    </row>
    <row r="6302" spans="1:9" x14ac:dyDescent="0.25">
      <c r="A6302" s="3">
        <v>6301</v>
      </c>
      <c r="B6302" s="9" t="s">
        <v>9</v>
      </c>
      <c r="C6302" s="3">
        <v>59704</v>
      </c>
      <c r="D6302" s="3" t="s">
        <v>7097</v>
      </c>
      <c r="E6302" s="3" t="s">
        <v>5022</v>
      </c>
      <c r="F6302" s="3">
        <v>62</v>
      </c>
      <c r="G6302" s="3">
        <f>F6302*0.21</f>
        <v>13.02</v>
      </c>
      <c r="H6302" s="3" t="s">
        <v>7216</v>
      </c>
      <c r="I6302" s="3" t="s">
        <v>7480</v>
      </c>
    </row>
    <row r="6303" spans="1:9" x14ac:dyDescent="0.25">
      <c r="A6303" s="3">
        <v>6302</v>
      </c>
      <c r="B6303" s="3" t="s">
        <v>9</v>
      </c>
      <c r="C6303" s="3">
        <v>59782</v>
      </c>
      <c r="D6303" s="3" t="s">
        <v>1613</v>
      </c>
      <c r="E6303" s="3" t="s">
        <v>5048</v>
      </c>
      <c r="F6303" s="3">
        <v>186</v>
      </c>
      <c r="G6303" s="3">
        <v>39.059999999999995</v>
      </c>
      <c r="H6303" s="3" t="s">
        <v>7216</v>
      </c>
      <c r="I6303" s="3" t="s">
        <v>7481</v>
      </c>
    </row>
    <row r="6304" spans="1:9" ht="30" x14ac:dyDescent="0.25">
      <c r="A6304" s="3">
        <v>6303</v>
      </c>
      <c r="B6304" s="8" t="s">
        <v>9</v>
      </c>
      <c r="C6304" s="8">
        <v>59954</v>
      </c>
      <c r="D6304" s="8" t="s">
        <v>6283</v>
      </c>
      <c r="E6304" s="8" t="s">
        <v>1520</v>
      </c>
      <c r="F6304" s="8">
        <v>566</v>
      </c>
      <c r="G6304" s="8">
        <v>118.86</v>
      </c>
      <c r="H6304" s="8" t="s">
        <v>7216</v>
      </c>
      <c r="I6304" s="8" t="s">
        <v>7482</v>
      </c>
    </row>
    <row r="6305" spans="1:9" x14ac:dyDescent="0.25">
      <c r="A6305" s="3">
        <v>6304</v>
      </c>
      <c r="B6305" s="3" t="s">
        <v>9</v>
      </c>
      <c r="C6305" s="3">
        <v>60152</v>
      </c>
      <c r="D6305" s="3" t="s">
        <v>7483</v>
      </c>
      <c r="E6305" s="3" t="s">
        <v>1086</v>
      </c>
      <c r="F6305" s="3">
        <v>30</v>
      </c>
      <c r="G6305" s="3">
        <f>F6306*0.21</f>
        <v>25.2</v>
      </c>
      <c r="H6305" s="3" t="s">
        <v>7216</v>
      </c>
      <c r="I6305" s="3" t="s">
        <v>7484</v>
      </c>
    </row>
    <row r="6306" spans="1:9" x14ac:dyDescent="0.25">
      <c r="A6306" s="3">
        <v>6305</v>
      </c>
      <c r="B6306" s="3" t="s">
        <v>9</v>
      </c>
      <c r="C6306" s="3">
        <v>60201</v>
      </c>
      <c r="D6306" s="3" t="s">
        <v>7485</v>
      </c>
      <c r="E6306" s="3" t="s">
        <v>6343</v>
      </c>
      <c r="F6306" s="3">
        <v>120</v>
      </c>
      <c r="G6306" s="3">
        <v>25.2</v>
      </c>
      <c r="H6306" s="3" t="s">
        <v>7216</v>
      </c>
      <c r="I6306" s="3" t="s">
        <v>7295</v>
      </c>
    </row>
    <row r="6307" spans="1:9" ht="30" x14ac:dyDescent="0.25">
      <c r="A6307" s="3">
        <v>6306</v>
      </c>
      <c r="B6307" s="8" t="s">
        <v>9</v>
      </c>
      <c r="C6307" s="8">
        <v>60443</v>
      </c>
      <c r="D6307" s="8" t="s">
        <v>7486</v>
      </c>
      <c r="E6307" s="8" t="s">
        <v>187</v>
      </c>
      <c r="F6307" s="8">
        <v>20</v>
      </c>
      <c r="G6307" s="8">
        <f>F6307*0.21</f>
        <v>4.2</v>
      </c>
      <c r="H6307" s="8" t="s">
        <v>7216</v>
      </c>
      <c r="I6307" s="8" t="s">
        <v>7275</v>
      </c>
    </row>
    <row r="6308" spans="1:9" x14ac:dyDescent="0.25">
      <c r="A6308" s="3">
        <v>6307</v>
      </c>
      <c r="B6308" s="3" t="s">
        <v>9</v>
      </c>
      <c r="C6308" s="3">
        <v>60446</v>
      </c>
      <c r="D6308" s="3" t="s">
        <v>7487</v>
      </c>
      <c r="E6308" s="3" t="s">
        <v>1701</v>
      </c>
      <c r="F6308" s="3">
        <v>165</v>
      </c>
      <c r="G6308" s="3">
        <v>34.65</v>
      </c>
      <c r="H6308" s="3" t="s">
        <v>7216</v>
      </c>
      <c r="I6308" s="3" t="s">
        <v>7268</v>
      </c>
    </row>
    <row r="6309" spans="1:9" x14ac:dyDescent="0.25">
      <c r="A6309" s="3">
        <v>6308</v>
      </c>
      <c r="B6309" s="3" t="s">
        <v>9</v>
      </c>
      <c r="C6309" s="3">
        <v>60597</v>
      </c>
      <c r="D6309" s="3" t="s">
        <v>7488</v>
      </c>
      <c r="E6309" s="3" t="s">
        <v>139</v>
      </c>
      <c r="F6309" s="3">
        <v>872</v>
      </c>
      <c r="G6309" s="3">
        <f>F6310*0.21</f>
        <v>2.94</v>
      </c>
      <c r="H6309" s="3" t="s">
        <v>7216</v>
      </c>
      <c r="I6309" s="3" t="s">
        <v>7489</v>
      </c>
    </row>
    <row r="6310" spans="1:9" x14ac:dyDescent="0.25">
      <c r="A6310" s="3">
        <v>6309</v>
      </c>
      <c r="B6310" s="17" t="s">
        <v>9</v>
      </c>
      <c r="C6310" s="17">
        <v>60747</v>
      </c>
      <c r="D6310" s="17" t="s">
        <v>7490</v>
      </c>
      <c r="E6310" s="17" t="s">
        <v>7491</v>
      </c>
      <c r="F6310" s="17">
        <v>14</v>
      </c>
      <c r="G6310" s="17">
        <f>F6311*0.21</f>
        <v>24.779999999999998</v>
      </c>
      <c r="H6310" s="17" t="s">
        <v>7216</v>
      </c>
      <c r="I6310" s="17" t="s">
        <v>7235</v>
      </c>
    </row>
    <row r="6311" spans="1:9" x14ac:dyDescent="0.25">
      <c r="A6311" s="3">
        <v>6310</v>
      </c>
      <c r="B6311" s="3" t="s">
        <v>9</v>
      </c>
      <c r="C6311" s="3">
        <v>60798</v>
      </c>
      <c r="D6311" s="3" t="s">
        <v>7492</v>
      </c>
      <c r="E6311" s="3" t="s">
        <v>7493</v>
      </c>
      <c r="F6311" s="3">
        <v>118</v>
      </c>
      <c r="G6311" s="3">
        <f>F6312*0.21</f>
        <v>8.19</v>
      </c>
      <c r="H6311" s="3" t="s">
        <v>7216</v>
      </c>
      <c r="I6311" s="3" t="s">
        <v>7235</v>
      </c>
    </row>
    <row r="6312" spans="1:9" x14ac:dyDescent="0.25">
      <c r="A6312" s="3">
        <v>6311</v>
      </c>
      <c r="B6312" s="3" t="s">
        <v>9</v>
      </c>
      <c r="C6312" s="3">
        <v>60823</v>
      </c>
      <c r="D6312" s="3" t="s">
        <v>3401</v>
      </c>
      <c r="E6312" s="3" t="s">
        <v>139</v>
      </c>
      <c r="F6312" s="3">
        <v>39</v>
      </c>
      <c r="G6312" s="3">
        <f>F6313*0.21</f>
        <v>40.949999999999996</v>
      </c>
      <c r="H6312" s="3" t="s">
        <v>7216</v>
      </c>
      <c r="I6312" s="3" t="s">
        <v>7275</v>
      </c>
    </row>
    <row r="6313" spans="1:9" x14ac:dyDescent="0.25">
      <c r="A6313" s="3">
        <v>6312</v>
      </c>
      <c r="B6313" s="3" t="s">
        <v>9</v>
      </c>
      <c r="C6313" s="3">
        <v>61090</v>
      </c>
      <c r="D6313" s="3" t="s">
        <v>3201</v>
      </c>
      <c r="E6313" s="3" t="s">
        <v>2625</v>
      </c>
      <c r="F6313" s="3">
        <v>195</v>
      </c>
      <c r="G6313" s="3">
        <f>F6313*0.21</f>
        <v>40.949999999999996</v>
      </c>
      <c r="H6313" s="3" t="s">
        <v>7216</v>
      </c>
      <c r="I6313" s="3" t="s">
        <v>7235</v>
      </c>
    </row>
    <row r="6314" spans="1:9" x14ac:dyDescent="0.25">
      <c r="A6314" s="3">
        <v>6313</v>
      </c>
      <c r="B6314" s="3" t="s">
        <v>9</v>
      </c>
      <c r="C6314" s="3">
        <v>61241</v>
      </c>
      <c r="D6314" s="3" t="s">
        <v>7494</v>
      </c>
      <c r="E6314" s="3" t="s">
        <v>4364</v>
      </c>
      <c r="F6314" s="3">
        <v>40</v>
      </c>
      <c r="G6314" s="3">
        <f>F6315*0.21</f>
        <v>63.839999999999996</v>
      </c>
      <c r="H6314" s="3" t="s">
        <v>7216</v>
      </c>
      <c r="I6314" s="3" t="s">
        <v>7304</v>
      </c>
    </row>
    <row r="6315" spans="1:9" x14ac:dyDescent="0.25">
      <c r="A6315" s="3">
        <v>6314</v>
      </c>
      <c r="B6315" s="17" t="s">
        <v>9</v>
      </c>
      <c r="C6315" s="17">
        <v>61279</v>
      </c>
      <c r="D6315" s="17" t="s">
        <v>1469</v>
      </c>
      <c r="E6315" s="17" t="s">
        <v>139</v>
      </c>
      <c r="F6315" s="17">
        <v>304</v>
      </c>
      <c r="G6315" s="17">
        <f>F6315*0.21</f>
        <v>63.839999999999996</v>
      </c>
      <c r="H6315" s="17" t="s">
        <v>7216</v>
      </c>
      <c r="I6315" s="17" t="s">
        <v>7235</v>
      </c>
    </row>
    <row r="6316" spans="1:9" x14ac:dyDescent="0.25">
      <c r="A6316" s="3">
        <v>6315</v>
      </c>
      <c r="B6316" s="17" t="s">
        <v>9</v>
      </c>
      <c r="C6316" s="17">
        <v>61394</v>
      </c>
      <c r="D6316" s="17" t="s">
        <v>7495</v>
      </c>
      <c r="E6316" s="17" t="s">
        <v>7496</v>
      </c>
      <c r="F6316" s="17">
        <v>48</v>
      </c>
      <c r="G6316" s="17">
        <f>F6317*0.21</f>
        <v>34.65</v>
      </c>
      <c r="H6316" s="17" t="s">
        <v>7216</v>
      </c>
      <c r="I6316" s="17" t="s">
        <v>7292</v>
      </c>
    </row>
    <row r="6317" spans="1:9" x14ac:dyDescent="0.25">
      <c r="A6317" s="3">
        <v>6316</v>
      </c>
      <c r="B6317" s="3" t="s">
        <v>9</v>
      </c>
      <c r="C6317" s="3">
        <v>61446</v>
      </c>
      <c r="D6317" s="3" t="s">
        <v>2010</v>
      </c>
      <c r="E6317" s="3" t="s">
        <v>3917</v>
      </c>
      <c r="F6317" s="3">
        <v>165</v>
      </c>
      <c r="G6317" s="3">
        <f t="shared" ref="G6317:G6323" si="198">F6317*0.21</f>
        <v>34.65</v>
      </c>
      <c r="H6317" s="3" t="s">
        <v>7216</v>
      </c>
      <c r="I6317" s="3" t="s">
        <v>7388</v>
      </c>
    </row>
    <row r="6318" spans="1:9" x14ac:dyDescent="0.25">
      <c r="A6318" s="3">
        <v>6317</v>
      </c>
      <c r="B6318" s="9" t="s">
        <v>9</v>
      </c>
      <c r="C6318" s="3">
        <v>61554</v>
      </c>
      <c r="D6318" s="3" t="s">
        <v>1114</v>
      </c>
      <c r="E6318" s="3" t="s">
        <v>1009</v>
      </c>
      <c r="F6318" s="3">
        <v>120</v>
      </c>
      <c r="G6318" s="3">
        <f t="shared" si="198"/>
        <v>25.2</v>
      </c>
      <c r="H6318" s="3" t="s">
        <v>7216</v>
      </c>
      <c r="I6318" s="3" t="s">
        <v>7427</v>
      </c>
    </row>
    <row r="6319" spans="1:9" x14ac:dyDescent="0.25">
      <c r="A6319" s="3">
        <v>6318</v>
      </c>
      <c r="B6319" s="3" t="s">
        <v>9</v>
      </c>
      <c r="C6319" s="3">
        <v>61579</v>
      </c>
      <c r="D6319" s="3" t="s">
        <v>5542</v>
      </c>
      <c r="E6319" s="3" t="s">
        <v>15</v>
      </c>
      <c r="F6319" s="3">
        <v>88</v>
      </c>
      <c r="G6319" s="3">
        <f t="shared" si="198"/>
        <v>18.48</v>
      </c>
      <c r="H6319" s="3" t="s">
        <v>7216</v>
      </c>
      <c r="I6319" s="3" t="s">
        <v>7481</v>
      </c>
    </row>
    <row r="6320" spans="1:9" x14ac:dyDescent="0.25">
      <c r="A6320" s="3">
        <v>6319</v>
      </c>
      <c r="B6320" s="3" t="s">
        <v>9</v>
      </c>
      <c r="C6320" s="3">
        <v>61722</v>
      </c>
      <c r="D6320" s="3" t="s">
        <v>7497</v>
      </c>
      <c r="E6320" s="3" t="s">
        <v>139</v>
      </c>
      <c r="F6320" s="3">
        <v>58</v>
      </c>
      <c r="G6320" s="3">
        <f t="shared" si="198"/>
        <v>12.18</v>
      </c>
      <c r="H6320" s="3" t="s">
        <v>7216</v>
      </c>
      <c r="I6320" s="3" t="s">
        <v>7283</v>
      </c>
    </row>
    <row r="6321" spans="1:9" x14ac:dyDescent="0.25">
      <c r="A6321" s="3">
        <v>6320</v>
      </c>
      <c r="B6321" s="9" t="s">
        <v>9</v>
      </c>
      <c r="C6321" s="3">
        <v>61778</v>
      </c>
      <c r="D6321" s="3" t="s">
        <v>1114</v>
      </c>
      <c r="E6321" s="3" t="s">
        <v>264</v>
      </c>
      <c r="F6321" s="3">
        <v>160</v>
      </c>
      <c r="G6321" s="3">
        <f t="shared" si="198"/>
        <v>33.6</v>
      </c>
      <c r="H6321" s="3" t="s">
        <v>7216</v>
      </c>
      <c r="I6321" s="3" t="s">
        <v>7258</v>
      </c>
    </row>
    <row r="6322" spans="1:9" ht="63.75" customHeight="1" x14ac:dyDescent="0.25">
      <c r="A6322" s="3">
        <v>6321</v>
      </c>
      <c r="B6322" s="9" t="s">
        <v>9</v>
      </c>
      <c r="C6322" s="3">
        <v>61779</v>
      </c>
      <c r="D6322" s="3" t="s">
        <v>1114</v>
      </c>
      <c r="E6322" s="3" t="s">
        <v>1009</v>
      </c>
      <c r="F6322" s="3">
        <v>176</v>
      </c>
      <c r="G6322" s="3">
        <f t="shared" si="198"/>
        <v>36.96</v>
      </c>
      <c r="H6322" s="3" t="s">
        <v>7216</v>
      </c>
      <c r="I6322" s="3" t="s">
        <v>7295</v>
      </c>
    </row>
    <row r="6323" spans="1:9" x14ac:dyDescent="0.25">
      <c r="A6323" s="3">
        <v>6322</v>
      </c>
      <c r="B6323" s="9" t="s">
        <v>9</v>
      </c>
      <c r="C6323" s="3">
        <v>61929</v>
      </c>
      <c r="D6323" s="3" t="s">
        <v>7498</v>
      </c>
      <c r="E6323" s="3" t="s">
        <v>7499</v>
      </c>
      <c r="F6323" s="3">
        <v>150</v>
      </c>
      <c r="G6323" s="3">
        <f t="shared" si="198"/>
        <v>31.5</v>
      </c>
      <c r="H6323" s="3" t="s">
        <v>7216</v>
      </c>
      <c r="I6323" s="3" t="s">
        <v>7292</v>
      </c>
    </row>
    <row r="6324" spans="1:9" ht="49.5" customHeight="1" x14ac:dyDescent="0.25">
      <c r="A6324" s="3">
        <v>6323</v>
      </c>
      <c r="B6324" s="3" t="s">
        <v>9</v>
      </c>
      <c r="C6324" s="3">
        <v>62350</v>
      </c>
      <c r="D6324" s="3" t="s">
        <v>3210</v>
      </c>
      <c r="E6324" s="3" t="s">
        <v>6154</v>
      </c>
      <c r="F6324" s="3">
        <v>54</v>
      </c>
      <c r="G6324" s="3">
        <f>F6325*0.21</f>
        <v>13.44</v>
      </c>
      <c r="H6324" s="3" t="s">
        <v>7216</v>
      </c>
      <c r="I6324" s="3" t="s">
        <v>7392</v>
      </c>
    </row>
    <row r="6325" spans="1:9" ht="53.25" customHeight="1" x14ac:dyDescent="0.25">
      <c r="A6325" s="3">
        <v>6324</v>
      </c>
      <c r="B6325" s="3" t="s">
        <v>9</v>
      </c>
      <c r="C6325" s="3">
        <v>62364</v>
      </c>
      <c r="D6325" s="3" t="s">
        <v>2071</v>
      </c>
      <c r="E6325" s="3" t="s">
        <v>139</v>
      </c>
      <c r="F6325" s="3">
        <v>64</v>
      </c>
      <c r="G6325" s="3">
        <f t="shared" ref="G6325:G6330" si="199">F6325*0.21</f>
        <v>13.44</v>
      </c>
      <c r="H6325" s="3" t="s">
        <v>7216</v>
      </c>
      <c r="I6325" s="3" t="s">
        <v>7500</v>
      </c>
    </row>
    <row r="6326" spans="1:9" x14ac:dyDescent="0.25">
      <c r="A6326" s="3">
        <v>6325</v>
      </c>
      <c r="B6326" s="3" t="s">
        <v>9</v>
      </c>
      <c r="C6326" s="3">
        <v>62365</v>
      </c>
      <c r="D6326" s="3" t="s">
        <v>2971</v>
      </c>
      <c r="E6326" s="3" t="s">
        <v>4874</v>
      </c>
      <c r="F6326" s="3">
        <v>100</v>
      </c>
      <c r="G6326" s="3">
        <f t="shared" si="199"/>
        <v>21</v>
      </c>
      <c r="H6326" s="3" t="s">
        <v>7216</v>
      </c>
      <c r="I6326" s="3" t="s">
        <v>7501</v>
      </c>
    </row>
    <row r="6327" spans="1:9" x14ac:dyDescent="0.25">
      <c r="A6327" s="3">
        <v>6326</v>
      </c>
      <c r="B6327" s="3" t="s">
        <v>9</v>
      </c>
      <c r="C6327" s="3">
        <v>62376</v>
      </c>
      <c r="D6327" s="3" t="s">
        <v>7502</v>
      </c>
      <c r="E6327" s="3" t="s">
        <v>915</v>
      </c>
      <c r="F6327" s="3">
        <v>150</v>
      </c>
      <c r="G6327" s="3">
        <f t="shared" si="199"/>
        <v>31.5</v>
      </c>
      <c r="H6327" s="3" t="s">
        <v>7216</v>
      </c>
      <c r="I6327" s="3" t="s">
        <v>7501</v>
      </c>
    </row>
    <row r="6328" spans="1:9" x14ac:dyDescent="0.25">
      <c r="A6328" s="3">
        <v>6327</v>
      </c>
      <c r="B6328" s="17" t="s">
        <v>9</v>
      </c>
      <c r="C6328" s="17">
        <v>62512</v>
      </c>
      <c r="D6328" s="17" t="s">
        <v>6069</v>
      </c>
      <c r="E6328" s="17" t="s">
        <v>139</v>
      </c>
      <c r="F6328" s="17">
        <v>17</v>
      </c>
      <c r="G6328" s="17">
        <f t="shared" si="199"/>
        <v>3.57</v>
      </c>
      <c r="H6328" s="17" t="s">
        <v>7216</v>
      </c>
      <c r="I6328" s="17" t="s">
        <v>7283</v>
      </c>
    </row>
    <row r="6329" spans="1:9" x14ac:dyDescent="0.25">
      <c r="A6329" s="3">
        <v>6328</v>
      </c>
      <c r="B6329" s="3" t="s">
        <v>9</v>
      </c>
      <c r="C6329" s="3">
        <v>62611</v>
      </c>
      <c r="D6329" s="3" t="s">
        <v>7503</v>
      </c>
      <c r="E6329" s="3" t="s">
        <v>5100</v>
      </c>
      <c r="F6329" s="3">
        <v>100</v>
      </c>
      <c r="G6329" s="3">
        <f t="shared" si="199"/>
        <v>21</v>
      </c>
      <c r="H6329" s="3" t="s">
        <v>7216</v>
      </c>
      <c r="I6329" s="3" t="s">
        <v>7427</v>
      </c>
    </row>
    <row r="6330" spans="1:9" x14ac:dyDescent="0.25">
      <c r="A6330" s="3">
        <v>6329</v>
      </c>
      <c r="B6330" s="3" t="s">
        <v>9</v>
      </c>
      <c r="C6330" s="3">
        <v>62625</v>
      </c>
      <c r="D6330" s="3" t="s">
        <v>7503</v>
      </c>
      <c r="E6330" s="3" t="s">
        <v>4380</v>
      </c>
      <c r="F6330" s="3">
        <v>15</v>
      </c>
      <c r="G6330" s="3">
        <f t="shared" si="199"/>
        <v>3.15</v>
      </c>
      <c r="H6330" s="3" t="s">
        <v>7216</v>
      </c>
      <c r="I6330" s="3" t="s">
        <v>7321</v>
      </c>
    </row>
    <row r="6331" spans="1:9" x14ac:dyDescent="0.25">
      <c r="A6331" s="3">
        <v>6330</v>
      </c>
      <c r="B6331" s="3" t="s">
        <v>9</v>
      </c>
      <c r="C6331" s="3">
        <v>62648</v>
      </c>
      <c r="D6331" s="3" t="s">
        <v>7504</v>
      </c>
      <c r="E6331" s="3" t="s">
        <v>7505</v>
      </c>
      <c r="F6331" s="3">
        <v>88</v>
      </c>
      <c r="G6331" s="3">
        <f>F6332*0.21</f>
        <v>20.79</v>
      </c>
      <c r="H6331" s="3" t="s">
        <v>7216</v>
      </c>
      <c r="I6331" s="3" t="s">
        <v>7365</v>
      </c>
    </row>
    <row r="6332" spans="1:9" x14ac:dyDescent="0.25">
      <c r="A6332" s="3">
        <v>6331</v>
      </c>
      <c r="B6332" s="17" t="s">
        <v>9</v>
      </c>
      <c r="C6332" s="17">
        <v>62758</v>
      </c>
      <c r="D6332" s="17" t="s">
        <v>3387</v>
      </c>
      <c r="E6332" s="17" t="s">
        <v>1520</v>
      </c>
      <c r="F6332" s="17">
        <v>99</v>
      </c>
      <c r="G6332" s="17">
        <f>F6333*0.21</f>
        <v>24.99</v>
      </c>
      <c r="H6332" s="17" t="s">
        <v>7216</v>
      </c>
      <c r="I6332" s="17" t="s">
        <v>7481</v>
      </c>
    </row>
    <row r="6333" spans="1:9" x14ac:dyDescent="0.25">
      <c r="A6333" s="3">
        <v>6332</v>
      </c>
      <c r="B6333" s="9" t="s">
        <v>9</v>
      </c>
      <c r="C6333" s="3">
        <v>62852</v>
      </c>
      <c r="D6333" s="3" t="s">
        <v>7298</v>
      </c>
      <c r="E6333" s="3" t="s">
        <v>1520</v>
      </c>
      <c r="F6333" s="3">
        <v>119</v>
      </c>
      <c r="G6333" s="3">
        <f t="shared" ref="G6333:G6358" si="200">F6333*0.21</f>
        <v>24.99</v>
      </c>
      <c r="H6333" s="3" t="s">
        <v>7216</v>
      </c>
      <c r="I6333" s="3" t="s">
        <v>7481</v>
      </c>
    </row>
    <row r="6334" spans="1:9" x14ac:dyDescent="0.25">
      <c r="A6334" s="3">
        <v>6333</v>
      </c>
      <c r="B6334" s="3" t="s">
        <v>9</v>
      </c>
      <c r="C6334" s="3">
        <v>62932</v>
      </c>
      <c r="D6334" s="3" t="s">
        <v>7506</v>
      </c>
      <c r="E6334" s="3" t="s">
        <v>2625</v>
      </c>
      <c r="F6334" s="3">
        <v>29</v>
      </c>
      <c r="G6334" s="3">
        <f t="shared" si="200"/>
        <v>6.09</v>
      </c>
      <c r="H6334" s="3" t="s">
        <v>7216</v>
      </c>
      <c r="I6334" s="3" t="s">
        <v>7481</v>
      </c>
    </row>
    <row r="6335" spans="1:9" x14ac:dyDescent="0.25">
      <c r="A6335" s="3">
        <v>6334</v>
      </c>
      <c r="B6335" s="9" t="s">
        <v>9</v>
      </c>
      <c r="C6335" s="3">
        <v>62957</v>
      </c>
      <c r="D6335" s="3" t="s">
        <v>7507</v>
      </c>
      <c r="E6335" s="3" t="s">
        <v>7508</v>
      </c>
      <c r="F6335" s="3">
        <v>96</v>
      </c>
      <c r="G6335" s="3">
        <f t="shared" si="200"/>
        <v>20.16</v>
      </c>
      <c r="H6335" s="3" t="s">
        <v>7216</v>
      </c>
      <c r="I6335" s="3" t="s">
        <v>7225</v>
      </c>
    </row>
    <row r="6336" spans="1:9" x14ac:dyDescent="0.25">
      <c r="A6336" s="3">
        <v>6335</v>
      </c>
      <c r="B6336" s="17" t="s">
        <v>9</v>
      </c>
      <c r="C6336" s="17">
        <v>62998</v>
      </c>
      <c r="D6336" s="17" t="s">
        <v>6070</v>
      </c>
      <c r="E6336" s="17" t="s">
        <v>287</v>
      </c>
      <c r="F6336" s="17">
        <v>95</v>
      </c>
      <c r="G6336" s="17">
        <f t="shared" si="200"/>
        <v>19.95</v>
      </c>
      <c r="H6336" s="17" t="s">
        <v>7216</v>
      </c>
      <c r="I6336" s="17" t="s">
        <v>7509</v>
      </c>
    </row>
    <row r="6337" spans="1:9" x14ac:dyDescent="0.25">
      <c r="A6337" s="3">
        <v>6336</v>
      </c>
      <c r="B6337" s="17" t="s">
        <v>9</v>
      </c>
      <c r="C6337" s="17">
        <v>63002</v>
      </c>
      <c r="D6337" s="17" t="s">
        <v>6070</v>
      </c>
      <c r="E6337" s="17" t="s">
        <v>287</v>
      </c>
      <c r="F6337" s="17">
        <v>75</v>
      </c>
      <c r="G6337" s="17">
        <f t="shared" si="200"/>
        <v>15.75</v>
      </c>
      <c r="H6337" s="17" t="s">
        <v>7216</v>
      </c>
      <c r="I6337" s="17" t="s">
        <v>5138</v>
      </c>
    </row>
    <row r="6338" spans="1:9" x14ac:dyDescent="0.25">
      <c r="A6338" s="3">
        <v>6337</v>
      </c>
      <c r="B6338" s="9" t="s">
        <v>9</v>
      </c>
      <c r="C6338" s="3">
        <v>63204</v>
      </c>
      <c r="D6338" s="3" t="s">
        <v>7510</v>
      </c>
      <c r="E6338" s="3" t="s">
        <v>694</v>
      </c>
      <c r="F6338" s="3">
        <v>77</v>
      </c>
      <c r="G6338" s="3">
        <f t="shared" si="200"/>
        <v>16.169999999999998</v>
      </c>
      <c r="H6338" s="3" t="s">
        <v>7216</v>
      </c>
      <c r="I6338" s="3" t="s">
        <v>5138</v>
      </c>
    </row>
    <row r="6339" spans="1:9" x14ac:dyDescent="0.25">
      <c r="A6339" s="3">
        <v>6338</v>
      </c>
      <c r="B6339" s="17" t="s">
        <v>9</v>
      </c>
      <c r="C6339" s="17">
        <v>63258</v>
      </c>
      <c r="D6339" s="17" t="s">
        <v>6189</v>
      </c>
      <c r="E6339" s="17" t="s">
        <v>1009</v>
      </c>
      <c r="F6339" s="17">
        <v>100</v>
      </c>
      <c r="G6339" s="17">
        <f t="shared" si="200"/>
        <v>21</v>
      </c>
      <c r="H6339" s="17" t="s">
        <v>7216</v>
      </c>
      <c r="I6339" s="17" t="s">
        <v>7235</v>
      </c>
    </row>
    <row r="6340" spans="1:9" x14ac:dyDescent="0.25">
      <c r="A6340" s="3">
        <v>6339</v>
      </c>
      <c r="B6340" s="9" t="s">
        <v>9</v>
      </c>
      <c r="C6340" s="3">
        <v>63274</v>
      </c>
      <c r="D6340" s="3" t="s">
        <v>7511</v>
      </c>
      <c r="E6340" s="3" t="s">
        <v>4705</v>
      </c>
      <c r="F6340" s="3">
        <v>55</v>
      </c>
      <c r="G6340" s="3">
        <f t="shared" si="200"/>
        <v>11.549999999999999</v>
      </c>
      <c r="H6340" s="3" t="s">
        <v>7216</v>
      </c>
      <c r="I6340" s="3" t="s">
        <v>7285</v>
      </c>
    </row>
    <row r="6341" spans="1:9" x14ac:dyDescent="0.25">
      <c r="A6341" s="3">
        <v>6340</v>
      </c>
      <c r="B6341" s="22" t="s">
        <v>9</v>
      </c>
      <c r="C6341" s="3">
        <v>63277</v>
      </c>
      <c r="D6341" s="22" t="s">
        <v>6189</v>
      </c>
      <c r="E6341" s="22" t="s">
        <v>1009</v>
      </c>
      <c r="F6341" s="3">
        <v>78</v>
      </c>
      <c r="G6341" s="3">
        <f t="shared" si="200"/>
        <v>16.38</v>
      </c>
      <c r="H6341" s="22" t="s">
        <v>7216</v>
      </c>
      <c r="I6341" s="22" t="s">
        <v>7235</v>
      </c>
    </row>
    <row r="6342" spans="1:9" x14ac:dyDescent="0.25">
      <c r="A6342" s="3">
        <v>6341</v>
      </c>
      <c r="B6342" s="9" t="s">
        <v>9</v>
      </c>
      <c r="C6342" s="3">
        <v>63383</v>
      </c>
      <c r="D6342" s="3" t="s">
        <v>7511</v>
      </c>
      <c r="E6342" s="3" t="s">
        <v>7512</v>
      </c>
      <c r="F6342" s="3">
        <v>56</v>
      </c>
      <c r="G6342" s="3">
        <f t="shared" si="200"/>
        <v>11.76</v>
      </c>
      <c r="H6342" s="3" t="s">
        <v>7216</v>
      </c>
      <c r="I6342" s="3" t="s">
        <v>7235</v>
      </c>
    </row>
    <row r="6343" spans="1:9" x14ac:dyDescent="0.25">
      <c r="A6343" s="3">
        <v>6342</v>
      </c>
      <c r="B6343" s="17" t="s">
        <v>9</v>
      </c>
      <c r="C6343" s="17">
        <v>63398</v>
      </c>
      <c r="D6343" s="17" t="s">
        <v>6948</v>
      </c>
      <c r="E6343" s="17" t="s">
        <v>7513</v>
      </c>
      <c r="F6343" s="17">
        <v>80</v>
      </c>
      <c r="G6343" s="17">
        <f t="shared" si="200"/>
        <v>16.8</v>
      </c>
      <c r="H6343" s="17" t="s">
        <v>7216</v>
      </c>
      <c r="I6343" s="17" t="s">
        <v>5138</v>
      </c>
    </row>
    <row r="6344" spans="1:9" x14ac:dyDescent="0.25">
      <c r="A6344" s="3">
        <v>6343</v>
      </c>
      <c r="B6344" s="17" t="s">
        <v>9</v>
      </c>
      <c r="C6344" s="17">
        <v>63439</v>
      </c>
      <c r="D6344" s="17" t="s">
        <v>6948</v>
      </c>
      <c r="E6344" s="17" t="s">
        <v>7513</v>
      </c>
      <c r="F6344" s="17">
        <v>86</v>
      </c>
      <c r="G6344" s="17">
        <f t="shared" si="200"/>
        <v>18.059999999999999</v>
      </c>
      <c r="H6344" s="17" t="s">
        <v>7216</v>
      </c>
      <c r="I6344" s="17" t="s">
        <v>5138</v>
      </c>
    </row>
    <row r="6345" spans="1:9" x14ac:dyDescent="0.25">
      <c r="A6345" s="3">
        <v>6344</v>
      </c>
      <c r="B6345" s="17" t="s">
        <v>9</v>
      </c>
      <c r="C6345" s="17">
        <v>63743</v>
      </c>
      <c r="D6345" s="17" t="s">
        <v>7514</v>
      </c>
      <c r="E6345" s="17" t="s">
        <v>287</v>
      </c>
      <c r="F6345" s="17">
        <v>90</v>
      </c>
      <c r="G6345" s="17">
        <f t="shared" si="200"/>
        <v>18.899999999999999</v>
      </c>
      <c r="H6345" s="17" t="s">
        <v>7216</v>
      </c>
      <c r="I6345" s="17" t="s">
        <v>7515</v>
      </c>
    </row>
    <row r="6346" spans="1:9" x14ac:dyDescent="0.25">
      <c r="A6346" s="3">
        <v>6345</v>
      </c>
      <c r="B6346" s="17" t="s">
        <v>9</v>
      </c>
      <c r="C6346" s="17">
        <v>63769</v>
      </c>
      <c r="D6346" s="17" t="s">
        <v>7511</v>
      </c>
      <c r="E6346" s="17" t="s">
        <v>7516</v>
      </c>
      <c r="F6346" s="17">
        <v>102</v>
      </c>
      <c r="G6346" s="17">
        <f t="shared" si="200"/>
        <v>21.419999999999998</v>
      </c>
      <c r="H6346" s="17" t="s">
        <v>7216</v>
      </c>
      <c r="I6346" s="17" t="s">
        <v>7283</v>
      </c>
    </row>
    <row r="6347" spans="1:9" x14ac:dyDescent="0.25">
      <c r="A6347" s="3">
        <v>6346</v>
      </c>
      <c r="B6347" s="4" t="s">
        <v>9</v>
      </c>
      <c r="C6347" s="3">
        <v>63795</v>
      </c>
      <c r="D6347" s="3" t="s">
        <v>7419</v>
      </c>
      <c r="E6347" s="3" t="s">
        <v>1015</v>
      </c>
      <c r="F6347" s="3">
        <v>46</v>
      </c>
      <c r="G6347" s="3">
        <f t="shared" si="200"/>
        <v>9.66</v>
      </c>
      <c r="H6347" s="3" t="s">
        <v>7216</v>
      </c>
      <c r="I6347" s="3" t="s">
        <v>7275</v>
      </c>
    </row>
    <row r="6348" spans="1:9" x14ac:dyDescent="0.25">
      <c r="A6348" s="3">
        <v>6347</v>
      </c>
      <c r="B6348" s="9" t="s">
        <v>9</v>
      </c>
      <c r="C6348" s="3">
        <v>63824</v>
      </c>
      <c r="D6348" s="3" t="s">
        <v>7517</v>
      </c>
      <c r="E6348" s="3" t="s">
        <v>139</v>
      </c>
      <c r="F6348" s="3">
        <v>20</v>
      </c>
      <c r="G6348" s="3">
        <f t="shared" si="200"/>
        <v>4.2</v>
      </c>
      <c r="H6348" s="3" t="s">
        <v>7216</v>
      </c>
      <c r="I6348" s="3" t="s">
        <v>7251</v>
      </c>
    </row>
    <row r="6349" spans="1:9" x14ac:dyDescent="0.25">
      <c r="A6349" s="3">
        <v>6348</v>
      </c>
      <c r="B6349" s="9" t="s">
        <v>9</v>
      </c>
      <c r="C6349" s="3">
        <v>63879</v>
      </c>
      <c r="D6349" s="3" t="s">
        <v>5111</v>
      </c>
      <c r="E6349" s="3" t="s">
        <v>142</v>
      </c>
      <c r="F6349" s="3">
        <v>100</v>
      </c>
      <c r="G6349" s="3">
        <f t="shared" si="200"/>
        <v>21</v>
      </c>
      <c r="H6349" s="3" t="s">
        <v>7216</v>
      </c>
      <c r="I6349" s="3" t="s">
        <v>7227</v>
      </c>
    </row>
    <row r="6350" spans="1:9" x14ac:dyDescent="0.25">
      <c r="A6350" s="3">
        <v>6349</v>
      </c>
      <c r="B6350" s="17" t="s">
        <v>9</v>
      </c>
      <c r="C6350" s="17">
        <v>63983</v>
      </c>
      <c r="D6350" s="17" t="s">
        <v>7518</v>
      </c>
      <c r="E6350" s="17" t="s">
        <v>142</v>
      </c>
      <c r="F6350" s="17">
        <v>100</v>
      </c>
      <c r="G6350" s="17">
        <f t="shared" si="200"/>
        <v>21</v>
      </c>
      <c r="H6350" s="17" t="s">
        <v>7216</v>
      </c>
      <c r="I6350" s="17" t="s">
        <v>7295</v>
      </c>
    </row>
    <row r="6351" spans="1:9" ht="51" customHeight="1" x14ac:dyDescent="0.25">
      <c r="A6351" s="3">
        <v>6350</v>
      </c>
      <c r="B6351" s="17" t="s">
        <v>9</v>
      </c>
      <c r="C6351" s="17">
        <v>63996</v>
      </c>
      <c r="D6351" s="17" t="s">
        <v>7518</v>
      </c>
      <c r="E6351" s="17" t="s">
        <v>146</v>
      </c>
      <c r="F6351" s="17">
        <v>100</v>
      </c>
      <c r="G6351" s="17">
        <f t="shared" si="200"/>
        <v>21</v>
      </c>
      <c r="H6351" s="17" t="s">
        <v>7216</v>
      </c>
      <c r="I6351" s="17" t="s">
        <v>7295</v>
      </c>
    </row>
    <row r="6352" spans="1:9" ht="57.75" customHeight="1" x14ac:dyDescent="0.25">
      <c r="A6352" s="3">
        <v>6351</v>
      </c>
      <c r="B6352" s="3" t="s">
        <v>9</v>
      </c>
      <c r="C6352" s="3">
        <v>64025</v>
      </c>
      <c r="D6352" s="3" t="s">
        <v>378</v>
      </c>
      <c r="E6352" s="3" t="s">
        <v>1520</v>
      </c>
      <c r="F6352" s="3">
        <v>15</v>
      </c>
      <c r="G6352" s="3">
        <f t="shared" si="200"/>
        <v>3.15</v>
      </c>
      <c r="H6352" s="3" t="s">
        <v>7216</v>
      </c>
      <c r="I6352" s="3" t="s">
        <v>7235</v>
      </c>
    </row>
    <row r="6353" spans="1:9" x14ac:dyDescent="0.25">
      <c r="A6353" s="3">
        <v>6352</v>
      </c>
      <c r="B6353" s="17" t="s">
        <v>9</v>
      </c>
      <c r="C6353" s="17">
        <v>64026</v>
      </c>
      <c r="D6353" s="17" t="s">
        <v>7519</v>
      </c>
      <c r="E6353" s="17" t="s">
        <v>139</v>
      </c>
      <c r="F6353" s="17">
        <v>200</v>
      </c>
      <c r="G6353" s="17">
        <f t="shared" si="200"/>
        <v>42</v>
      </c>
      <c r="H6353" s="17" t="s">
        <v>7216</v>
      </c>
      <c r="I6353" s="17" t="s">
        <v>7235</v>
      </c>
    </row>
    <row r="6354" spans="1:9" x14ac:dyDescent="0.25">
      <c r="A6354" s="3">
        <v>6353</v>
      </c>
      <c r="B6354" s="3" t="s">
        <v>9</v>
      </c>
      <c r="C6354" s="3">
        <v>64096</v>
      </c>
      <c r="D6354" s="3" t="s">
        <v>7520</v>
      </c>
      <c r="E6354" s="3" t="s">
        <v>701</v>
      </c>
      <c r="F6354" s="3">
        <v>98</v>
      </c>
      <c r="G6354" s="3">
        <f t="shared" si="200"/>
        <v>20.58</v>
      </c>
      <c r="H6354" s="3" t="s">
        <v>7216</v>
      </c>
      <c r="I6354" s="3" t="s">
        <v>7275</v>
      </c>
    </row>
    <row r="6355" spans="1:9" x14ac:dyDescent="0.25">
      <c r="A6355" s="3">
        <v>6354</v>
      </c>
      <c r="B6355" s="17" t="s">
        <v>9</v>
      </c>
      <c r="C6355" s="17">
        <v>64229</v>
      </c>
      <c r="D6355" s="17" t="s">
        <v>6162</v>
      </c>
      <c r="E6355" s="17" t="s">
        <v>7521</v>
      </c>
      <c r="F6355" s="17">
        <v>30</v>
      </c>
      <c r="G6355" s="17">
        <f t="shared" si="200"/>
        <v>6.3</v>
      </c>
      <c r="H6355" s="17" t="s">
        <v>7216</v>
      </c>
      <c r="I6355" s="17" t="s">
        <v>7235</v>
      </c>
    </row>
    <row r="6356" spans="1:9" x14ac:dyDescent="0.25">
      <c r="A6356" s="3">
        <v>6355</v>
      </c>
      <c r="B6356" s="4" t="s">
        <v>9</v>
      </c>
      <c r="C6356" s="3">
        <v>64284</v>
      </c>
      <c r="D6356" s="3" t="s">
        <v>7519</v>
      </c>
      <c r="E6356" s="3" t="s">
        <v>7522</v>
      </c>
      <c r="F6356" s="3">
        <v>260</v>
      </c>
      <c r="G6356" s="3">
        <f t="shared" si="200"/>
        <v>54.6</v>
      </c>
      <c r="H6356" s="3" t="s">
        <v>7216</v>
      </c>
      <c r="I6356" s="3" t="s">
        <v>7270</v>
      </c>
    </row>
    <row r="6357" spans="1:9" x14ac:dyDescent="0.25">
      <c r="A6357" s="3">
        <v>6356</v>
      </c>
      <c r="B6357" s="17" t="s">
        <v>9</v>
      </c>
      <c r="C6357" s="17">
        <v>64435</v>
      </c>
      <c r="D6357" s="17" t="s">
        <v>7511</v>
      </c>
      <c r="E6357" s="17" t="s">
        <v>4874</v>
      </c>
      <c r="F6357" s="17">
        <v>80</v>
      </c>
      <c r="G6357" s="17">
        <f t="shared" si="200"/>
        <v>16.8</v>
      </c>
      <c r="H6357" s="17" t="s">
        <v>7216</v>
      </c>
      <c r="I6357" s="17" t="s">
        <v>7422</v>
      </c>
    </row>
    <row r="6358" spans="1:9" x14ac:dyDescent="0.25">
      <c r="A6358" s="3">
        <v>6357</v>
      </c>
      <c r="B6358" s="4" t="s">
        <v>9</v>
      </c>
      <c r="C6358" s="3">
        <v>64778</v>
      </c>
      <c r="D6358" s="3" t="s">
        <v>3387</v>
      </c>
      <c r="E6358" s="3" t="s">
        <v>5036</v>
      </c>
      <c r="F6358" s="3">
        <v>80</v>
      </c>
      <c r="G6358" s="3">
        <f t="shared" si="200"/>
        <v>16.8</v>
      </c>
      <c r="H6358" s="3" t="s">
        <v>7216</v>
      </c>
      <c r="I6358" s="3" t="s">
        <v>7374</v>
      </c>
    </row>
    <row r="6359" spans="1:9" ht="60" x14ac:dyDescent="0.25">
      <c r="A6359" s="3">
        <v>6358</v>
      </c>
      <c r="B6359" s="4" t="s">
        <v>28</v>
      </c>
      <c r="C6359" s="4">
        <v>17414</v>
      </c>
      <c r="D6359" s="4" t="s">
        <v>7523</v>
      </c>
      <c r="E6359" s="4" t="s">
        <v>139</v>
      </c>
      <c r="F6359" s="4">
        <v>56</v>
      </c>
      <c r="G6359" s="4">
        <v>11.200000000000001</v>
      </c>
      <c r="H6359" s="8" t="s">
        <v>7216</v>
      </c>
      <c r="I6359" s="4" t="s">
        <v>7241</v>
      </c>
    </row>
    <row r="6360" spans="1:9" ht="30" x14ac:dyDescent="0.25">
      <c r="A6360" s="3">
        <v>6359</v>
      </c>
      <c r="B6360" s="4" t="s">
        <v>28</v>
      </c>
      <c r="C6360" s="4">
        <v>22640</v>
      </c>
      <c r="D6360" s="4" t="s">
        <v>7228</v>
      </c>
      <c r="E6360" s="4" t="s">
        <v>139</v>
      </c>
      <c r="F6360" s="4">
        <v>14</v>
      </c>
      <c r="G6360" s="4">
        <v>2.8000000000000003</v>
      </c>
      <c r="H6360" s="8" t="s">
        <v>7216</v>
      </c>
      <c r="I6360" s="4" t="s">
        <v>7225</v>
      </c>
    </row>
    <row r="6361" spans="1:9" ht="69.75" customHeight="1" x14ac:dyDescent="0.25">
      <c r="A6361" s="3">
        <v>6360</v>
      </c>
      <c r="B6361" s="4" t="s">
        <v>28</v>
      </c>
      <c r="C6361" s="4">
        <v>29302</v>
      </c>
      <c r="D6361" s="4" t="s">
        <v>7524</v>
      </c>
      <c r="E6361" s="4" t="s">
        <v>139</v>
      </c>
      <c r="F6361" s="4">
        <v>41</v>
      </c>
      <c r="G6361" s="4">
        <v>8.2000000000000011</v>
      </c>
      <c r="H6361" s="8" t="s">
        <v>7216</v>
      </c>
      <c r="I6361" s="4" t="s">
        <v>7219</v>
      </c>
    </row>
    <row r="6362" spans="1:9" ht="30" x14ac:dyDescent="0.25">
      <c r="A6362" s="3">
        <v>6361</v>
      </c>
      <c r="B6362" s="12" t="s">
        <v>28</v>
      </c>
      <c r="C6362" s="12">
        <v>33294</v>
      </c>
      <c r="D6362" s="12" t="s">
        <v>7525</v>
      </c>
      <c r="E6362" s="12" t="s">
        <v>4992</v>
      </c>
      <c r="F6362" s="12">
        <v>39</v>
      </c>
      <c r="G6362" s="12">
        <v>7.8000000000000007</v>
      </c>
      <c r="H6362" s="12" t="s">
        <v>7216</v>
      </c>
      <c r="I6362" s="12" t="s">
        <v>7526</v>
      </c>
    </row>
    <row r="6363" spans="1:9" ht="30" x14ac:dyDescent="0.25">
      <c r="A6363" s="3">
        <v>6362</v>
      </c>
      <c r="B6363" s="8" t="s">
        <v>28</v>
      </c>
      <c r="C6363" s="8">
        <v>35269</v>
      </c>
      <c r="D6363" s="36" t="s">
        <v>7527</v>
      </c>
      <c r="E6363" s="8" t="s">
        <v>7528</v>
      </c>
      <c r="F6363" s="8">
        <v>200</v>
      </c>
      <c r="G6363" s="4">
        <f>F6364*0.21</f>
        <v>11.34</v>
      </c>
      <c r="H6363" s="8" t="s">
        <v>7216</v>
      </c>
      <c r="I6363" s="8" t="s">
        <v>7529</v>
      </c>
    </row>
    <row r="6364" spans="1:9" ht="30" x14ac:dyDescent="0.25">
      <c r="A6364" s="3">
        <v>6363</v>
      </c>
      <c r="B6364" s="4" t="s">
        <v>28</v>
      </c>
      <c r="C6364" s="4">
        <v>35834</v>
      </c>
      <c r="D6364" s="38" t="s">
        <v>7530</v>
      </c>
      <c r="E6364" s="4" t="s">
        <v>139</v>
      </c>
      <c r="F6364" s="4">
        <v>54</v>
      </c>
      <c r="G6364" s="4">
        <v>11.38</v>
      </c>
      <c r="H6364" s="8" t="s">
        <v>7216</v>
      </c>
      <c r="I6364" s="4" t="s">
        <v>7235</v>
      </c>
    </row>
    <row r="6365" spans="1:9" ht="30" x14ac:dyDescent="0.25">
      <c r="A6365" s="3">
        <v>6364</v>
      </c>
      <c r="B6365" s="8" t="s">
        <v>28</v>
      </c>
      <c r="C6365" s="8">
        <v>37387</v>
      </c>
      <c r="D6365" s="8" t="s">
        <v>7486</v>
      </c>
      <c r="E6365" s="8" t="s">
        <v>139</v>
      </c>
      <c r="F6365" s="8">
        <v>50</v>
      </c>
      <c r="G6365" s="8">
        <f>F6366*0.21</f>
        <v>5.67</v>
      </c>
      <c r="H6365" s="8" t="s">
        <v>7216</v>
      </c>
      <c r="I6365" s="8" t="s">
        <v>7275</v>
      </c>
    </row>
    <row r="6366" spans="1:9" ht="45" x14ac:dyDescent="0.25">
      <c r="A6366" s="3">
        <v>6365</v>
      </c>
      <c r="B6366" s="8" t="s">
        <v>28</v>
      </c>
      <c r="C6366" s="8">
        <v>37571</v>
      </c>
      <c r="D6366" s="8" t="s">
        <v>7531</v>
      </c>
      <c r="E6366" s="8" t="s">
        <v>139</v>
      </c>
      <c r="F6366" s="8">
        <v>27</v>
      </c>
      <c r="G6366" s="8">
        <v>5.67</v>
      </c>
      <c r="H6366" s="8" t="s">
        <v>7216</v>
      </c>
      <c r="I6366" s="8" t="s">
        <v>7515</v>
      </c>
    </row>
    <row r="6367" spans="1:9" ht="78" customHeight="1" x14ac:dyDescent="0.25">
      <c r="A6367" s="3">
        <v>6366</v>
      </c>
      <c r="B6367" s="16" t="s">
        <v>28</v>
      </c>
      <c r="C6367" s="6">
        <v>38609</v>
      </c>
      <c r="D6367" s="16" t="s">
        <v>7532</v>
      </c>
      <c r="E6367" s="16" t="s">
        <v>139</v>
      </c>
      <c r="F6367" s="16">
        <v>33</v>
      </c>
      <c r="G6367" s="6">
        <f>F6368*0.21</f>
        <v>20.79</v>
      </c>
      <c r="H6367" s="8" t="s">
        <v>7216</v>
      </c>
      <c r="I6367" s="16" t="s">
        <v>5138</v>
      </c>
    </row>
    <row r="6368" spans="1:9" ht="30" x14ac:dyDescent="0.25">
      <c r="A6368" s="3">
        <v>6367</v>
      </c>
      <c r="B6368" s="8" t="s">
        <v>28</v>
      </c>
      <c r="C6368" s="8">
        <v>38762</v>
      </c>
      <c r="D6368" s="8" t="s">
        <v>7533</v>
      </c>
      <c r="E6368" s="8" t="s">
        <v>7534</v>
      </c>
      <c r="F6368" s="8">
        <v>99</v>
      </c>
      <c r="G6368" s="8">
        <v>20.79</v>
      </c>
      <c r="H6368" s="8" t="s">
        <v>7216</v>
      </c>
      <c r="I6368" s="8" t="s">
        <v>7295</v>
      </c>
    </row>
    <row r="6369" spans="1:9" ht="42.75" customHeight="1" x14ac:dyDescent="0.25">
      <c r="A6369" s="3">
        <v>6368</v>
      </c>
      <c r="B6369" s="16" t="s">
        <v>28</v>
      </c>
      <c r="C6369" s="6">
        <v>41148</v>
      </c>
      <c r="D6369" s="16" t="s">
        <v>5129</v>
      </c>
      <c r="E6369" s="16" t="s">
        <v>139</v>
      </c>
      <c r="F6369" s="16">
        <v>131</v>
      </c>
      <c r="G6369" s="6">
        <f>F6370*0.21</f>
        <v>17.009999999999998</v>
      </c>
      <c r="H6369" s="8" t="s">
        <v>7216</v>
      </c>
      <c r="I6369" s="16" t="s">
        <v>7275</v>
      </c>
    </row>
    <row r="6370" spans="1:9" ht="45" x14ac:dyDescent="0.25">
      <c r="A6370" s="3">
        <v>6369</v>
      </c>
      <c r="B6370" s="8" t="s">
        <v>28</v>
      </c>
      <c r="C6370" s="8">
        <v>43614</v>
      </c>
      <c r="D6370" s="8" t="s">
        <v>7535</v>
      </c>
      <c r="E6370" s="8" t="s">
        <v>5963</v>
      </c>
      <c r="F6370" s="8">
        <v>81</v>
      </c>
      <c r="G6370" s="8">
        <f>F6371*0.21</f>
        <v>11.76</v>
      </c>
      <c r="H6370" s="8" t="s">
        <v>7216</v>
      </c>
      <c r="I6370" s="8" t="s">
        <v>7275</v>
      </c>
    </row>
    <row r="6371" spans="1:9" ht="30" x14ac:dyDescent="0.25">
      <c r="A6371" s="3">
        <v>6370</v>
      </c>
      <c r="B6371" s="8" t="s">
        <v>28</v>
      </c>
      <c r="C6371" s="8">
        <v>45505</v>
      </c>
      <c r="D6371" s="8" t="s">
        <v>7536</v>
      </c>
      <c r="E6371" s="8" t="s">
        <v>139</v>
      </c>
      <c r="F6371" s="8">
        <v>56</v>
      </c>
      <c r="G6371" s="8">
        <f>F6372*0.21</f>
        <v>20.16</v>
      </c>
      <c r="H6371" s="8" t="s">
        <v>7216</v>
      </c>
      <c r="I6371" s="8" t="s">
        <v>7270</v>
      </c>
    </row>
    <row r="6372" spans="1:9" x14ac:dyDescent="0.25">
      <c r="A6372" s="3">
        <v>6371</v>
      </c>
      <c r="B6372" s="8" t="s">
        <v>28</v>
      </c>
      <c r="C6372" s="8">
        <v>45671</v>
      </c>
      <c r="D6372" s="8" t="s">
        <v>7537</v>
      </c>
      <c r="E6372" s="8" t="s">
        <v>197</v>
      </c>
      <c r="F6372" s="8">
        <v>96</v>
      </c>
      <c r="G6372" s="8">
        <v>20.16</v>
      </c>
      <c r="H6372" s="8" t="s">
        <v>7216</v>
      </c>
      <c r="I6372" s="8" t="s">
        <v>7285</v>
      </c>
    </row>
    <row r="6373" spans="1:9" ht="45" x14ac:dyDescent="0.25">
      <c r="A6373" s="3">
        <v>6372</v>
      </c>
      <c r="B6373" s="16" t="s">
        <v>28</v>
      </c>
      <c r="C6373" s="6">
        <v>45815</v>
      </c>
      <c r="D6373" s="16" t="s">
        <v>7538</v>
      </c>
      <c r="E6373" s="16" t="s">
        <v>7539</v>
      </c>
      <c r="F6373" s="16">
        <v>100</v>
      </c>
      <c r="G6373" s="8">
        <f>F6374*0.21</f>
        <v>16.38</v>
      </c>
      <c r="H6373" s="8" t="s">
        <v>7216</v>
      </c>
      <c r="I6373" s="16" t="s">
        <v>7285</v>
      </c>
    </row>
    <row r="6374" spans="1:9" ht="45" x14ac:dyDescent="0.25">
      <c r="A6374" s="3">
        <v>6373</v>
      </c>
      <c r="B6374" s="8" t="s">
        <v>28</v>
      </c>
      <c r="C6374" s="8">
        <v>45933</v>
      </c>
      <c r="D6374" s="8" t="s">
        <v>7535</v>
      </c>
      <c r="E6374" s="8" t="s">
        <v>7540</v>
      </c>
      <c r="F6374" s="8">
        <v>78</v>
      </c>
      <c r="G6374" s="8">
        <f>F6378*0.21</f>
        <v>0.84</v>
      </c>
      <c r="H6374" s="8" t="s">
        <v>7216</v>
      </c>
      <c r="I6374" s="8" t="s">
        <v>7275</v>
      </c>
    </row>
    <row r="6375" spans="1:9" x14ac:dyDescent="0.25">
      <c r="A6375" s="3">
        <v>6374</v>
      </c>
      <c r="B6375" s="17" t="s">
        <v>28</v>
      </c>
      <c r="C6375" s="17">
        <v>57200</v>
      </c>
      <c r="D6375" s="17" t="s">
        <v>7541</v>
      </c>
      <c r="E6375" s="17" t="s">
        <v>139</v>
      </c>
      <c r="F6375" s="17">
        <v>15</v>
      </c>
      <c r="G6375" s="17">
        <f>F6375*0.21</f>
        <v>3.15</v>
      </c>
      <c r="H6375" s="17" t="s">
        <v>7216</v>
      </c>
      <c r="I6375" s="17" t="s">
        <v>5138</v>
      </c>
    </row>
    <row r="6376" spans="1:9" x14ac:dyDescent="0.25">
      <c r="A6376" s="3">
        <v>6375</v>
      </c>
      <c r="B6376" s="17" t="s">
        <v>28</v>
      </c>
      <c r="C6376" s="17">
        <v>62368</v>
      </c>
      <c r="D6376" s="17" t="s">
        <v>6948</v>
      </c>
      <c r="E6376" s="17" t="s">
        <v>139</v>
      </c>
      <c r="F6376" s="17">
        <v>4</v>
      </c>
      <c r="G6376" s="17">
        <f>F6376*0.21</f>
        <v>0.84</v>
      </c>
      <c r="H6376" s="17" t="s">
        <v>7216</v>
      </c>
      <c r="I6376" s="17" t="s">
        <v>7283</v>
      </c>
    </row>
    <row r="6377" spans="1:9" x14ac:dyDescent="0.25">
      <c r="A6377" s="3">
        <v>6376</v>
      </c>
      <c r="B6377" s="17" t="s">
        <v>28</v>
      </c>
      <c r="C6377" s="17">
        <v>62383</v>
      </c>
      <c r="D6377" s="17" t="s">
        <v>6948</v>
      </c>
      <c r="E6377" s="17" t="s">
        <v>139</v>
      </c>
      <c r="F6377" s="17">
        <v>4</v>
      </c>
      <c r="G6377" s="17">
        <f>F6377*0.21</f>
        <v>0.84</v>
      </c>
      <c r="H6377" s="17" t="s">
        <v>7216</v>
      </c>
      <c r="I6377" s="17" t="s">
        <v>7542</v>
      </c>
    </row>
    <row r="6378" spans="1:9" x14ac:dyDescent="0.25">
      <c r="A6378" s="3">
        <v>6377</v>
      </c>
      <c r="B6378" s="17" t="s">
        <v>28</v>
      </c>
      <c r="C6378" s="17">
        <v>62384</v>
      </c>
      <c r="D6378" s="17" t="s">
        <v>6948</v>
      </c>
      <c r="E6378" s="17" t="s">
        <v>139</v>
      </c>
      <c r="F6378" s="17">
        <v>4</v>
      </c>
      <c r="G6378" s="17">
        <f>F6378*0.21</f>
        <v>0.84</v>
      </c>
      <c r="H6378" s="17" t="s">
        <v>7216</v>
      </c>
      <c r="I6378" s="17" t="s">
        <v>7542</v>
      </c>
    </row>
    <row r="6379" spans="1:9" ht="45" x14ac:dyDescent="0.25">
      <c r="A6379" s="3">
        <v>6378</v>
      </c>
      <c r="B6379" s="56" t="s">
        <v>34</v>
      </c>
      <c r="C6379" s="4">
        <v>1081</v>
      </c>
      <c r="D6379" s="4" t="s">
        <v>7543</v>
      </c>
      <c r="E6379" s="4" t="s">
        <v>4882</v>
      </c>
      <c r="F6379" s="4">
        <v>6</v>
      </c>
      <c r="G6379" s="4">
        <f>0.21*F6380</f>
        <v>0.63</v>
      </c>
      <c r="H6379" s="8" t="s">
        <v>7216</v>
      </c>
      <c r="I6379" s="4" t="s">
        <v>7321</v>
      </c>
    </row>
    <row r="6380" spans="1:9" ht="30" x14ac:dyDescent="0.25">
      <c r="A6380" s="3">
        <v>6379</v>
      </c>
      <c r="B6380" s="12" t="s">
        <v>34</v>
      </c>
      <c r="C6380" s="12">
        <v>17449</v>
      </c>
      <c r="D6380" s="12" t="s">
        <v>388</v>
      </c>
      <c r="E6380" s="12" t="s">
        <v>36</v>
      </c>
      <c r="F6380" s="12">
        <v>3</v>
      </c>
      <c r="G6380" s="12">
        <v>0.60000000000000009</v>
      </c>
      <c r="H6380" s="12" t="s">
        <v>7216</v>
      </c>
      <c r="I6380" s="12" t="s">
        <v>7266</v>
      </c>
    </row>
    <row r="6381" spans="1:9" ht="30" x14ac:dyDescent="0.25">
      <c r="A6381" s="3">
        <v>6380</v>
      </c>
      <c r="B6381" s="4" t="s">
        <v>34</v>
      </c>
      <c r="C6381" s="4">
        <v>26444</v>
      </c>
      <c r="D6381" s="4" t="s">
        <v>7544</v>
      </c>
      <c r="E6381" s="4" t="s">
        <v>36</v>
      </c>
      <c r="F6381" s="4">
        <v>4</v>
      </c>
      <c r="G6381" s="4">
        <v>0.8</v>
      </c>
      <c r="H6381" s="8" t="s">
        <v>7216</v>
      </c>
      <c r="I6381" s="4" t="s">
        <v>7545</v>
      </c>
    </row>
    <row r="6382" spans="1:9" x14ac:dyDescent="0.25">
      <c r="A6382" s="3">
        <v>6381</v>
      </c>
      <c r="B6382" s="4" t="s">
        <v>34</v>
      </c>
      <c r="C6382" s="4">
        <v>30044</v>
      </c>
      <c r="D6382" s="3" t="s">
        <v>7546</v>
      </c>
      <c r="E6382" s="4" t="s">
        <v>36</v>
      </c>
      <c r="F6382" s="4">
        <v>2</v>
      </c>
      <c r="G6382" s="4">
        <v>0.4</v>
      </c>
      <c r="H6382" s="8" t="s">
        <v>7216</v>
      </c>
      <c r="I6382" s="4" t="s">
        <v>7241</v>
      </c>
    </row>
    <row r="6383" spans="1:9" ht="30" x14ac:dyDescent="0.25">
      <c r="A6383" s="3">
        <v>6382</v>
      </c>
      <c r="B6383" s="4" t="s">
        <v>34</v>
      </c>
      <c r="C6383" s="4">
        <v>33783</v>
      </c>
      <c r="D6383" s="4" t="s">
        <v>7544</v>
      </c>
      <c r="E6383" s="4" t="s">
        <v>36</v>
      </c>
      <c r="F6383" s="4">
        <v>4</v>
      </c>
      <c r="G6383" s="4">
        <v>0.8</v>
      </c>
      <c r="H6383" s="8" t="s">
        <v>7216</v>
      </c>
      <c r="I6383" s="4" t="s">
        <v>7224</v>
      </c>
    </row>
    <row r="6384" spans="1:9" x14ac:dyDescent="0.25">
      <c r="A6384" s="3">
        <v>6383</v>
      </c>
      <c r="B6384" s="17" t="s">
        <v>43</v>
      </c>
      <c r="C6384" s="17">
        <v>38398</v>
      </c>
      <c r="D6384" s="17" t="s">
        <v>7547</v>
      </c>
      <c r="E6384" s="17" t="s">
        <v>36</v>
      </c>
      <c r="F6384" s="17">
        <v>1</v>
      </c>
      <c r="G6384" s="17">
        <f>F6385*0.21</f>
        <v>0.84</v>
      </c>
      <c r="H6384" s="17" t="s">
        <v>7216</v>
      </c>
      <c r="I6384" s="17" t="s">
        <v>7283</v>
      </c>
    </row>
    <row r="6385" spans="1:9" ht="45" x14ac:dyDescent="0.25">
      <c r="A6385" s="3">
        <v>6384</v>
      </c>
      <c r="B6385" s="14" t="s">
        <v>43</v>
      </c>
      <c r="C6385" s="14">
        <v>42931</v>
      </c>
      <c r="D6385" s="14" t="s">
        <v>7548</v>
      </c>
      <c r="E6385" s="14" t="s">
        <v>36</v>
      </c>
      <c r="F6385" s="14">
        <v>4</v>
      </c>
      <c r="G6385" s="8">
        <f>F6386*0.21</f>
        <v>0.84</v>
      </c>
      <c r="H6385" s="8" t="s">
        <v>7216</v>
      </c>
      <c r="I6385" s="14" t="s">
        <v>7283</v>
      </c>
    </row>
    <row r="6386" spans="1:9" ht="30" x14ac:dyDescent="0.25">
      <c r="A6386" s="3">
        <v>6385</v>
      </c>
      <c r="B6386" s="8" t="s">
        <v>43</v>
      </c>
      <c r="C6386" s="8">
        <v>45587</v>
      </c>
      <c r="D6386" s="8" t="s">
        <v>3262</v>
      </c>
      <c r="E6386" s="8" t="s">
        <v>36</v>
      </c>
      <c r="F6386" s="8">
        <v>4</v>
      </c>
      <c r="G6386" s="8">
        <f>F6387*0.21</f>
        <v>0.84</v>
      </c>
      <c r="H6386" s="8" t="s">
        <v>7216</v>
      </c>
      <c r="I6386" s="8" t="s">
        <v>7258</v>
      </c>
    </row>
    <row r="6387" spans="1:9" ht="45" x14ac:dyDescent="0.25">
      <c r="A6387" s="3">
        <v>6386</v>
      </c>
      <c r="B6387" s="16" t="s">
        <v>43</v>
      </c>
      <c r="C6387" s="16">
        <v>54427</v>
      </c>
      <c r="D6387" s="16" t="s">
        <v>1594</v>
      </c>
      <c r="E6387" s="16" t="s">
        <v>7549</v>
      </c>
      <c r="F6387" s="16">
        <v>4</v>
      </c>
      <c r="G6387" s="8">
        <f>F6388*0.21</f>
        <v>0.42</v>
      </c>
      <c r="H6387" s="8" t="s">
        <v>7216</v>
      </c>
      <c r="I6387" s="16" t="s">
        <v>7422</v>
      </c>
    </row>
    <row r="6388" spans="1:9" ht="30" x14ac:dyDescent="0.25">
      <c r="A6388" s="3">
        <v>6387</v>
      </c>
      <c r="B6388" s="8" t="s">
        <v>43</v>
      </c>
      <c r="C6388" s="8">
        <v>54545</v>
      </c>
      <c r="D6388" s="8" t="s">
        <v>7550</v>
      </c>
      <c r="E6388" s="8" t="s">
        <v>36</v>
      </c>
      <c r="F6388" s="8">
        <v>2</v>
      </c>
      <c r="G6388" s="8">
        <v>0.42</v>
      </c>
      <c r="H6388" s="8" t="s">
        <v>7216</v>
      </c>
      <c r="I6388" s="8" t="s">
        <v>7422</v>
      </c>
    </row>
    <row r="6389" spans="1:9" ht="45" x14ac:dyDescent="0.25">
      <c r="A6389" s="3">
        <v>6388</v>
      </c>
      <c r="B6389" s="8" t="s">
        <v>43</v>
      </c>
      <c r="C6389" s="8">
        <v>56882</v>
      </c>
      <c r="D6389" s="8" t="s">
        <v>7551</v>
      </c>
      <c r="E6389" s="8" t="s">
        <v>36</v>
      </c>
      <c r="F6389" s="8">
        <v>9</v>
      </c>
      <c r="G6389" s="8">
        <v>1.89</v>
      </c>
      <c r="H6389" s="8" t="s">
        <v>7216</v>
      </c>
      <c r="I6389" s="8" t="s">
        <v>7450</v>
      </c>
    </row>
    <row r="6390" spans="1:9" ht="45" x14ac:dyDescent="0.25">
      <c r="A6390" s="3">
        <v>6389</v>
      </c>
      <c r="B6390" s="8" t="s">
        <v>43</v>
      </c>
      <c r="C6390" s="8">
        <v>60048</v>
      </c>
      <c r="D6390" s="8" t="s">
        <v>1666</v>
      </c>
      <c r="E6390" s="8" t="s">
        <v>1199</v>
      </c>
      <c r="F6390" s="8">
        <v>4</v>
      </c>
      <c r="G6390" s="8">
        <f>F6391*0.21</f>
        <v>1.26</v>
      </c>
      <c r="H6390" s="8" t="s">
        <v>7216</v>
      </c>
      <c r="I6390" s="8" t="s">
        <v>7235</v>
      </c>
    </row>
    <row r="6391" spans="1:9" x14ac:dyDescent="0.25">
      <c r="A6391" s="3">
        <v>6390</v>
      </c>
      <c r="B6391" s="3" t="s">
        <v>43</v>
      </c>
      <c r="C6391" s="3">
        <v>60101</v>
      </c>
      <c r="D6391" s="3" t="s">
        <v>5377</v>
      </c>
      <c r="E6391" s="3" t="s">
        <v>36</v>
      </c>
      <c r="F6391" s="3">
        <v>6</v>
      </c>
      <c r="G6391" s="3">
        <f>F6392*0.21</f>
        <v>0.42</v>
      </c>
      <c r="H6391" s="3" t="s">
        <v>7216</v>
      </c>
      <c r="I6391" s="3" t="s">
        <v>7292</v>
      </c>
    </row>
    <row r="6392" spans="1:9" x14ac:dyDescent="0.25">
      <c r="A6392" s="3">
        <v>6391</v>
      </c>
      <c r="B6392" s="3" t="s">
        <v>43</v>
      </c>
      <c r="C6392" s="3">
        <v>61364</v>
      </c>
      <c r="D6392" s="3" t="s">
        <v>1223</v>
      </c>
      <c r="E6392" s="3" t="s">
        <v>1199</v>
      </c>
      <c r="F6392" s="3">
        <v>2</v>
      </c>
      <c r="G6392" s="3">
        <f>F6393*0.21</f>
        <v>0.84</v>
      </c>
      <c r="H6392" s="3" t="s">
        <v>7216</v>
      </c>
      <c r="I6392" s="3" t="s">
        <v>7285</v>
      </c>
    </row>
    <row r="6393" spans="1:9" x14ac:dyDescent="0.25">
      <c r="A6393" s="3">
        <v>6392</v>
      </c>
      <c r="B6393" s="3" t="s">
        <v>43</v>
      </c>
      <c r="C6393" s="3">
        <v>61504</v>
      </c>
      <c r="D6393" s="3" t="s">
        <v>1469</v>
      </c>
      <c r="E6393" s="3" t="s">
        <v>36</v>
      </c>
      <c r="F6393" s="3">
        <v>4</v>
      </c>
      <c r="G6393" s="3">
        <f>F6393*0.21</f>
        <v>0.84</v>
      </c>
      <c r="H6393" s="3" t="s">
        <v>7216</v>
      </c>
      <c r="I6393" s="3" t="s">
        <v>7422</v>
      </c>
    </row>
    <row r="6394" spans="1:9" ht="30" x14ac:dyDescent="0.25">
      <c r="A6394" s="3">
        <v>6393</v>
      </c>
      <c r="B6394" s="8" t="s">
        <v>43</v>
      </c>
      <c r="C6394" s="8">
        <v>62730</v>
      </c>
      <c r="D6394" s="8" t="s">
        <v>7550</v>
      </c>
      <c r="E6394" s="8" t="s">
        <v>36</v>
      </c>
      <c r="F6394" s="8">
        <v>2</v>
      </c>
      <c r="G6394" s="8">
        <f>F6394*0.21</f>
        <v>0.42</v>
      </c>
      <c r="H6394" s="8" t="s">
        <v>7216</v>
      </c>
      <c r="I6394" s="8" t="s">
        <v>7307</v>
      </c>
    </row>
    <row r="6395" spans="1:9" ht="30" x14ac:dyDescent="0.25">
      <c r="A6395" s="3">
        <v>6394</v>
      </c>
      <c r="B6395" s="8" t="s">
        <v>43</v>
      </c>
      <c r="C6395" s="8">
        <v>62910</v>
      </c>
      <c r="D6395" s="8" t="s">
        <v>7550</v>
      </c>
      <c r="E6395" s="8" t="s">
        <v>36</v>
      </c>
      <c r="F6395" s="8">
        <v>2</v>
      </c>
      <c r="G6395" s="8">
        <f>F6395*0.21</f>
        <v>0.42</v>
      </c>
      <c r="H6395" s="8" t="s">
        <v>7216</v>
      </c>
      <c r="I6395" s="8" t="s">
        <v>7295</v>
      </c>
    </row>
    <row r="6396" spans="1:9" ht="45" x14ac:dyDescent="0.25">
      <c r="A6396" s="3">
        <v>6395</v>
      </c>
      <c r="B6396" s="8" t="s">
        <v>43</v>
      </c>
      <c r="C6396" s="8">
        <v>63430</v>
      </c>
      <c r="D6396" s="8" t="s">
        <v>7552</v>
      </c>
      <c r="E6396" s="8" t="s">
        <v>36</v>
      </c>
      <c r="F6396" s="8">
        <v>1</v>
      </c>
      <c r="G6396" s="8">
        <f>F6396*0.21</f>
        <v>0.21</v>
      </c>
      <c r="H6396" s="8" t="s">
        <v>7216</v>
      </c>
      <c r="I6396" s="8" t="s">
        <v>7422</v>
      </c>
    </row>
    <row r="6397" spans="1:9" ht="45" x14ac:dyDescent="0.25">
      <c r="A6397" s="3">
        <v>6396</v>
      </c>
      <c r="B6397" s="4" t="s">
        <v>73</v>
      </c>
      <c r="C6397" s="4">
        <v>23987</v>
      </c>
      <c r="D6397" s="4" t="s">
        <v>7553</v>
      </c>
      <c r="E6397" s="4" t="s">
        <v>139</v>
      </c>
      <c r="F6397" s="4">
        <v>15</v>
      </c>
      <c r="G6397" s="4">
        <v>3</v>
      </c>
      <c r="H6397" s="8" t="s">
        <v>7216</v>
      </c>
      <c r="I6397" s="4" t="s">
        <v>7224</v>
      </c>
    </row>
    <row r="6398" spans="1:9" ht="30" x14ac:dyDescent="0.25">
      <c r="A6398" s="3">
        <v>6397</v>
      </c>
      <c r="B6398" s="4" t="s">
        <v>73</v>
      </c>
      <c r="C6398" s="4">
        <v>24098</v>
      </c>
      <c r="D6398" s="4" t="s">
        <v>4611</v>
      </c>
      <c r="E6398" s="4" t="s">
        <v>139</v>
      </c>
      <c r="F6398" s="4">
        <v>5</v>
      </c>
      <c r="G6398" s="4">
        <v>1</v>
      </c>
      <c r="H6398" s="8" t="s">
        <v>7216</v>
      </c>
      <c r="I6398" s="4" t="s">
        <v>7246</v>
      </c>
    </row>
    <row r="6399" spans="1:9" x14ac:dyDescent="0.25">
      <c r="A6399" s="3">
        <v>6398</v>
      </c>
      <c r="B6399" s="48" t="s">
        <v>73</v>
      </c>
      <c r="C6399" s="48">
        <v>24942</v>
      </c>
      <c r="D6399" s="48" t="s">
        <v>7554</v>
      </c>
      <c r="E6399" s="48" t="s">
        <v>7555</v>
      </c>
      <c r="F6399" s="48">
        <v>4</v>
      </c>
      <c r="G6399" s="48">
        <v>0.8</v>
      </c>
      <c r="H6399" s="48" t="s">
        <v>7216</v>
      </c>
      <c r="I6399" s="48" t="s">
        <v>7246</v>
      </c>
    </row>
    <row r="6400" spans="1:9" ht="45" x14ac:dyDescent="0.25">
      <c r="A6400" s="3">
        <v>6399</v>
      </c>
      <c r="B6400" s="4" t="s">
        <v>73</v>
      </c>
      <c r="C6400" s="4">
        <v>27093</v>
      </c>
      <c r="D6400" s="4" t="s">
        <v>7242</v>
      </c>
      <c r="E6400" s="4" t="s">
        <v>136</v>
      </c>
      <c r="F6400" s="4">
        <v>1</v>
      </c>
      <c r="G6400" s="4">
        <v>0.2</v>
      </c>
      <c r="H6400" s="8" t="s">
        <v>7216</v>
      </c>
      <c r="I6400" s="4" t="s">
        <v>7246</v>
      </c>
    </row>
    <row r="6401" spans="1:9" ht="30" x14ac:dyDescent="0.25">
      <c r="A6401" s="3">
        <v>6400</v>
      </c>
      <c r="B6401" s="4" t="s">
        <v>73</v>
      </c>
      <c r="C6401" s="4">
        <v>30454</v>
      </c>
      <c r="D6401" s="4" t="s">
        <v>7556</v>
      </c>
      <c r="E6401" s="4" t="s">
        <v>139</v>
      </c>
      <c r="F6401" s="4">
        <v>5</v>
      </c>
      <c r="G6401" s="4">
        <v>1</v>
      </c>
      <c r="H6401" s="8" t="s">
        <v>7216</v>
      </c>
      <c r="I6401" s="4" t="s">
        <v>7225</v>
      </c>
    </row>
    <row r="6402" spans="1:9" ht="30" x14ac:dyDescent="0.25">
      <c r="A6402" s="3">
        <v>6401</v>
      </c>
      <c r="B6402" s="12" t="s">
        <v>73</v>
      </c>
      <c r="C6402" s="12">
        <v>30980</v>
      </c>
      <c r="D6402" s="12" t="s">
        <v>7220</v>
      </c>
      <c r="E6402" s="12" t="s">
        <v>7555</v>
      </c>
      <c r="F6402" s="12">
        <v>8</v>
      </c>
      <c r="G6402" s="12">
        <v>1.6</v>
      </c>
      <c r="H6402" s="12" t="s">
        <v>7216</v>
      </c>
      <c r="I6402" s="12" t="s">
        <v>7246</v>
      </c>
    </row>
    <row r="6403" spans="1:9" ht="30" x14ac:dyDescent="0.25">
      <c r="A6403" s="3">
        <v>6402</v>
      </c>
      <c r="B6403" s="4" t="s">
        <v>73</v>
      </c>
      <c r="C6403" s="4">
        <v>34031</v>
      </c>
      <c r="D6403" s="4" t="s">
        <v>7557</v>
      </c>
      <c r="E6403" s="4" t="s">
        <v>7558</v>
      </c>
      <c r="F6403" s="4">
        <v>15</v>
      </c>
      <c r="G6403" s="4">
        <v>3</v>
      </c>
      <c r="H6403" s="8" t="s">
        <v>7216</v>
      </c>
      <c r="I6403" s="4" t="s">
        <v>7559</v>
      </c>
    </row>
    <row r="6404" spans="1:9" ht="45" x14ac:dyDescent="0.25">
      <c r="A6404" s="3">
        <v>6403</v>
      </c>
      <c r="B6404" s="4" t="s">
        <v>73</v>
      </c>
      <c r="C6404" s="4">
        <v>34987</v>
      </c>
      <c r="D6404" s="4" t="s">
        <v>738</v>
      </c>
      <c r="E6404" s="4" t="s">
        <v>431</v>
      </c>
      <c r="F6404" s="4">
        <v>12</v>
      </c>
      <c r="G6404" s="4">
        <v>2.4000000000000004</v>
      </c>
      <c r="H6404" s="8" t="s">
        <v>7216</v>
      </c>
      <c r="I6404" s="4" t="s">
        <v>7259</v>
      </c>
    </row>
    <row r="6405" spans="1:9" ht="30" x14ac:dyDescent="0.25">
      <c r="A6405" s="3">
        <v>6404</v>
      </c>
      <c r="B6405" s="28" t="s">
        <v>73</v>
      </c>
      <c r="C6405" s="4">
        <v>35915</v>
      </c>
      <c r="D6405" s="38" t="s">
        <v>788</v>
      </c>
      <c r="E6405" s="28" t="s">
        <v>943</v>
      </c>
      <c r="F6405" s="28">
        <v>10</v>
      </c>
      <c r="G6405" s="4">
        <v>2.11</v>
      </c>
      <c r="H6405" s="8" t="s">
        <v>7216</v>
      </c>
      <c r="I6405" s="28" t="s">
        <v>7388</v>
      </c>
    </row>
    <row r="6406" spans="1:9" ht="75" x14ac:dyDescent="0.25">
      <c r="A6406" s="3">
        <v>6405</v>
      </c>
      <c r="B6406" s="6" t="s">
        <v>73</v>
      </c>
      <c r="C6406" s="6">
        <v>36722</v>
      </c>
      <c r="D6406" s="6" t="s">
        <v>7560</v>
      </c>
      <c r="E6406" s="6" t="s">
        <v>7561</v>
      </c>
      <c r="F6406" s="6">
        <v>5</v>
      </c>
      <c r="G6406" s="8">
        <f>F6407*0.21</f>
        <v>3.15</v>
      </c>
      <c r="H6406" s="8" t="s">
        <v>7216</v>
      </c>
      <c r="I6406" s="6" t="s">
        <v>7285</v>
      </c>
    </row>
    <row r="6407" spans="1:9" ht="30" x14ac:dyDescent="0.25">
      <c r="A6407" s="3">
        <v>6406</v>
      </c>
      <c r="B6407" s="4" t="s">
        <v>73</v>
      </c>
      <c r="C6407" s="4">
        <v>37065</v>
      </c>
      <c r="D6407" s="19" t="s">
        <v>7562</v>
      </c>
      <c r="E6407" s="4" t="s">
        <v>139</v>
      </c>
      <c r="F6407" s="4">
        <v>15</v>
      </c>
      <c r="G6407" s="4">
        <v>3.17</v>
      </c>
      <c r="H6407" s="8" t="s">
        <v>7216</v>
      </c>
      <c r="I6407" s="4" t="s">
        <v>7268</v>
      </c>
    </row>
    <row r="6408" spans="1:9" ht="30" x14ac:dyDescent="0.25">
      <c r="A6408" s="3">
        <v>6407</v>
      </c>
      <c r="B6408" s="28" t="s">
        <v>73</v>
      </c>
      <c r="C6408" s="28">
        <v>38372</v>
      </c>
      <c r="D6408" s="28" t="s">
        <v>7284</v>
      </c>
      <c r="E6408" s="28" t="s">
        <v>139</v>
      </c>
      <c r="F6408" s="28">
        <v>6</v>
      </c>
      <c r="G6408" s="8">
        <f>F6409*0.21</f>
        <v>1.05</v>
      </c>
      <c r="H6408" s="8" t="s">
        <v>7216</v>
      </c>
      <c r="I6408" s="28" t="s">
        <v>7246</v>
      </c>
    </row>
    <row r="6409" spans="1:9" ht="30" x14ac:dyDescent="0.25">
      <c r="A6409" s="3">
        <v>6408</v>
      </c>
      <c r="B6409" s="65" t="s">
        <v>73</v>
      </c>
      <c r="C6409" s="66">
        <v>38817</v>
      </c>
      <c r="D6409" s="65" t="s">
        <v>7563</v>
      </c>
      <c r="E6409" s="65" t="s">
        <v>4239</v>
      </c>
      <c r="F6409" s="66">
        <v>5</v>
      </c>
      <c r="G6409" s="6">
        <f>F6410*0.21</f>
        <v>0.63</v>
      </c>
      <c r="H6409" s="66" t="s">
        <v>7216</v>
      </c>
      <c r="I6409" s="65" t="s">
        <v>7564</v>
      </c>
    </row>
    <row r="6410" spans="1:9" ht="45" x14ac:dyDescent="0.25">
      <c r="A6410" s="3">
        <v>6409</v>
      </c>
      <c r="B6410" s="7" t="s">
        <v>73</v>
      </c>
      <c r="C6410" s="7">
        <v>39139</v>
      </c>
      <c r="D6410" s="7" t="s">
        <v>1594</v>
      </c>
      <c r="E6410" s="67" t="s">
        <v>3836</v>
      </c>
      <c r="F6410" s="6">
        <v>3</v>
      </c>
      <c r="G6410" s="6">
        <f>F6567*0.21</f>
        <v>22.89</v>
      </c>
      <c r="H6410" s="8" t="s">
        <v>7216</v>
      </c>
      <c r="I6410" s="7" t="s">
        <v>7285</v>
      </c>
    </row>
    <row r="6411" spans="1:9" x14ac:dyDescent="0.25">
      <c r="A6411" s="3">
        <v>6410</v>
      </c>
      <c r="B6411" s="8" t="s">
        <v>73</v>
      </c>
      <c r="C6411" s="8">
        <v>39230</v>
      </c>
      <c r="D6411" s="8" t="s">
        <v>7565</v>
      </c>
      <c r="E6411" s="8" t="s">
        <v>139</v>
      </c>
      <c r="F6411" s="8">
        <v>3</v>
      </c>
      <c r="G6411" s="8">
        <f>F6412*0.21</f>
        <v>2.52</v>
      </c>
      <c r="H6411" s="8" t="s">
        <v>7216</v>
      </c>
      <c r="I6411" s="8" t="s">
        <v>7566</v>
      </c>
    </row>
    <row r="6412" spans="1:9" ht="60" x14ac:dyDescent="0.25">
      <c r="A6412" s="3">
        <v>6411</v>
      </c>
      <c r="B6412" s="6" t="s">
        <v>73</v>
      </c>
      <c r="C6412" s="6">
        <v>39548</v>
      </c>
      <c r="D6412" s="6" t="s">
        <v>7567</v>
      </c>
      <c r="E6412" s="6" t="s">
        <v>7568</v>
      </c>
      <c r="F6412" s="6">
        <v>12</v>
      </c>
      <c r="G6412" s="4">
        <f>F6413*0.21</f>
        <v>0.42</v>
      </c>
      <c r="H6412" s="8" t="s">
        <v>7216</v>
      </c>
      <c r="I6412" s="6" t="s">
        <v>7245</v>
      </c>
    </row>
    <row r="6413" spans="1:9" ht="30" x14ac:dyDescent="0.25">
      <c r="A6413" s="3">
        <v>6412</v>
      </c>
      <c r="B6413" s="8" t="s">
        <v>73</v>
      </c>
      <c r="C6413" s="8">
        <v>39797</v>
      </c>
      <c r="D6413" s="8" t="s">
        <v>7569</v>
      </c>
      <c r="E6413" s="8" t="s">
        <v>139</v>
      </c>
      <c r="F6413" s="8">
        <v>2</v>
      </c>
      <c r="G6413" s="8">
        <v>0.42</v>
      </c>
      <c r="H6413" s="8" t="s">
        <v>7216</v>
      </c>
      <c r="I6413" s="8" t="s">
        <v>7570</v>
      </c>
    </row>
    <row r="6414" spans="1:9" ht="45" x14ac:dyDescent="0.25">
      <c r="A6414" s="3">
        <v>6413</v>
      </c>
      <c r="B6414" s="6" t="s">
        <v>73</v>
      </c>
      <c r="C6414" s="6">
        <v>40042</v>
      </c>
      <c r="D6414" s="6" t="s">
        <v>7571</v>
      </c>
      <c r="E6414" s="6" t="s">
        <v>1678</v>
      </c>
      <c r="F6414" s="6">
        <v>5</v>
      </c>
      <c r="G6414" s="8">
        <f>F6415*0.21</f>
        <v>1.05</v>
      </c>
      <c r="H6414" s="8" t="s">
        <v>7216</v>
      </c>
      <c r="I6414" s="6" t="s">
        <v>7225</v>
      </c>
    </row>
    <row r="6415" spans="1:9" ht="45" x14ac:dyDescent="0.25">
      <c r="A6415" s="3">
        <v>6414</v>
      </c>
      <c r="B6415" s="6" t="s">
        <v>73</v>
      </c>
      <c r="C6415" s="6">
        <v>40787</v>
      </c>
      <c r="D6415" s="6" t="s">
        <v>7315</v>
      </c>
      <c r="E6415" s="6" t="s">
        <v>146</v>
      </c>
      <c r="F6415" s="6">
        <v>5</v>
      </c>
      <c r="G6415" s="8">
        <f>F6416*0.21</f>
        <v>0.63</v>
      </c>
      <c r="H6415" s="8" t="s">
        <v>7216</v>
      </c>
      <c r="I6415" s="6" t="s">
        <v>7285</v>
      </c>
    </row>
    <row r="6416" spans="1:9" ht="60" x14ac:dyDescent="0.25">
      <c r="A6416" s="3">
        <v>6415</v>
      </c>
      <c r="B6416" s="8" t="s">
        <v>73</v>
      </c>
      <c r="C6416" s="8">
        <v>41131</v>
      </c>
      <c r="D6416" s="8" t="s">
        <v>7318</v>
      </c>
      <c r="E6416" s="8" t="s">
        <v>2184</v>
      </c>
      <c r="F6416" s="8">
        <v>3</v>
      </c>
      <c r="G6416" s="8">
        <f>F6417*0.21</f>
        <v>0.84</v>
      </c>
      <c r="H6416" s="8" t="s">
        <v>7216</v>
      </c>
      <c r="I6416" s="8" t="s">
        <v>7275</v>
      </c>
    </row>
    <row r="6417" spans="1:10" ht="45" x14ac:dyDescent="0.25">
      <c r="A6417" s="3">
        <v>6416</v>
      </c>
      <c r="B6417" s="6" t="s">
        <v>73</v>
      </c>
      <c r="C6417" s="6">
        <v>41139</v>
      </c>
      <c r="D6417" s="6" t="s">
        <v>7318</v>
      </c>
      <c r="E6417" s="6" t="s">
        <v>7572</v>
      </c>
      <c r="F6417" s="6">
        <v>4</v>
      </c>
      <c r="G6417" s="8">
        <f>F6418*0.21</f>
        <v>1.26</v>
      </c>
      <c r="H6417" s="8" t="s">
        <v>7216</v>
      </c>
      <c r="I6417" s="6" t="s">
        <v>7321</v>
      </c>
    </row>
    <row r="6418" spans="1:10" ht="60" x14ac:dyDescent="0.25">
      <c r="A6418" s="3">
        <v>6417</v>
      </c>
      <c r="B6418" s="6" t="s">
        <v>73</v>
      </c>
      <c r="C6418" s="6">
        <v>41294</v>
      </c>
      <c r="D6418" s="6" t="s">
        <v>7396</v>
      </c>
      <c r="E6418" s="6" t="s">
        <v>7573</v>
      </c>
      <c r="F6418" s="6">
        <v>6</v>
      </c>
      <c r="G6418" s="8">
        <f>F6419*0.21</f>
        <v>1.05</v>
      </c>
      <c r="H6418" s="8" t="s">
        <v>7216</v>
      </c>
      <c r="I6418" s="6" t="s">
        <v>7574</v>
      </c>
    </row>
    <row r="6419" spans="1:10" ht="30" x14ac:dyDescent="0.25">
      <c r="A6419" s="3">
        <v>6418</v>
      </c>
      <c r="B6419" s="8" t="s">
        <v>73</v>
      </c>
      <c r="C6419" s="8">
        <v>41605</v>
      </c>
      <c r="D6419" s="8" t="s">
        <v>7575</v>
      </c>
      <c r="E6419" s="8" t="s">
        <v>139</v>
      </c>
      <c r="F6419" s="8">
        <v>5</v>
      </c>
      <c r="G6419" s="8">
        <v>1.05</v>
      </c>
      <c r="H6419" s="8" t="s">
        <v>7216</v>
      </c>
      <c r="I6419" s="8" t="s">
        <v>7576</v>
      </c>
    </row>
    <row r="6420" spans="1:10" ht="75" x14ac:dyDescent="0.25">
      <c r="A6420" s="3">
        <v>6419</v>
      </c>
      <c r="B6420" s="8" t="s">
        <v>73</v>
      </c>
      <c r="C6420" s="8">
        <v>42349</v>
      </c>
      <c r="D6420" s="8" t="s">
        <v>2612</v>
      </c>
      <c r="E6420" s="8" t="s">
        <v>2613</v>
      </c>
      <c r="F6420" s="8">
        <v>12</v>
      </c>
      <c r="G6420" s="8">
        <f>F6421*0.21</f>
        <v>1.89</v>
      </c>
      <c r="H6420" s="8" t="s">
        <v>7216</v>
      </c>
      <c r="I6420" s="8" t="s">
        <v>7285</v>
      </c>
    </row>
    <row r="6421" spans="1:10" ht="30" x14ac:dyDescent="0.25">
      <c r="A6421" s="3">
        <v>6420</v>
      </c>
      <c r="B6421" s="6" t="s">
        <v>73</v>
      </c>
      <c r="C6421" s="6">
        <v>42734</v>
      </c>
      <c r="D6421" s="6" t="s">
        <v>5927</v>
      </c>
      <c r="E6421" s="6" t="s">
        <v>139</v>
      </c>
      <c r="F6421" s="6">
        <v>9</v>
      </c>
      <c r="G6421" s="4">
        <f>F6422*0.21</f>
        <v>1.05</v>
      </c>
      <c r="H6421" s="8" t="s">
        <v>7216</v>
      </c>
      <c r="I6421" s="6" t="s">
        <v>7270</v>
      </c>
    </row>
    <row r="6422" spans="1:10" ht="45" x14ac:dyDescent="0.25">
      <c r="A6422" s="3">
        <v>6421</v>
      </c>
      <c r="B6422" s="8" t="s">
        <v>73</v>
      </c>
      <c r="C6422" s="8">
        <v>44730</v>
      </c>
      <c r="D6422" s="8" t="s">
        <v>3925</v>
      </c>
      <c r="E6422" s="8" t="s">
        <v>2625</v>
      </c>
      <c r="F6422" s="8">
        <v>5</v>
      </c>
      <c r="G6422" s="8">
        <f>F6423*0.21</f>
        <v>2.1</v>
      </c>
      <c r="H6422" s="8" t="s">
        <v>7216</v>
      </c>
      <c r="I6422" s="8" t="s">
        <v>7388</v>
      </c>
    </row>
    <row r="6423" spans="1:10" ht="45" x14ac:dyDescent="0.25">
      <c r="A6423" s="3">
        <v>6422</v>
      </c>
      <c r="B6423" s="6" t="s">
        <v>73</v>
      </c>
      <c r="C6423" s="6">
        <v>45094</v>
      </c>
      <c r="D6423" s="6" t="s">
        <v>7577</v>
      </c>
      <c r="E6423" s="6" t="s">
        <v>139</v>
      </c>
      <c r="F6423" s="6">
        <v>10</v>
      </c>
      <c r="G6423" s="8">
        <f>F6424*0.21</f>
        <v>0.21</v>
      </c>
      <c r="H6423" s="8" t="s">
        <v>7216</v>
      </c>
      <c r="I6423" s="6" t="s">
        <v>7235</v>
      </c>
    </row>
    <row r="6424" spans="1:10" x14ac:dyDescent="0.25">
      <c r="A6424" s="3">
        <v>6423</v>
      </c>
      <c r="B6424" s="3" t="s">
        <v>73</v>
      </c>
      <c r="C6424" s="3">
        <v>45701</v>
      </c>
      <c r="D6424" s="3" t="s">
        <v>7578</v>
      </c>
      <c r="E6424" s="3" t="s">
        <v>59</v>
      </c>
      <c r="F6424" s="3">
        <v>1</v>
      </c>
      <c r="G6424" s="3">
        <f>F6424*0.21</f>
        <v>0.21</v>
      </c>
      <c r="H6424" s="3" t="s">
        <v>7216</v>
      </c>
      <c r="I6424" s="3" t="s">
        <v>7270</v>
      </c>
    </row>
    <row r="6425" spans="1:10" ht="30" x14ac:dyDescent="0.25">
      <c r="A6425" s="3">
        <v>6424</v>
      </c>
      <c r="B6425" s="8" t="s">
        <v>73</v>
      </c>
      <c r="C6425" s="8">
        <v>46477</v>
      </c>
      <c r="D6425" s="8" t="s">
        <v>6070</v>
      </c>
      <c r="E6425" s="8" t="s">
        <v>1520</v>
      </c>
      <c r="F6425" s="8">
        <v>5</v>
      </c>
      <c r="G6425" s="8">
        <f>F6426*0.21</f>
        <v>1.05</v>
      </c>
      <c r="H6425" s="8" t="s">
        <v>7216</v>
      </c>
      <c r="I6425" s="8" t="s">
        <v>7258</v>
      </c>
      <c r="J6425"/>
    </row>
    <row r="6426" spans="1:10" ht="30" x14ac:dyDescent="0.25">
      <c r="A6426" s="3">
        <v>6425</v>
      </c>
      <c r="B6426" s="8" t="s">
        <v>73</v>
      </c>
      <c r="C6426" s="8">
        <v>53623</v>
      </c>
      <c r="D6426" s="8" t="s">
        <v>1469</v>
      </c>
      <c r="E6426" s="8" t="s">
        <v>139</v>
      </c>
      <c r="F6426" s="8">
        <v>5</v>
      </c>
      <c r="G6426" s="8">
        <f>F6427*0.21</f>
        <v>0.84</v>
      </c>
      <c r="H6426" s="8" t="s">
        <v>7216</v>
      </c>
      <c r="I6426" s="8" t="s">
        <v>7422</v>
      </c>
      <c r="J6426"/>
    </row>
    <row r="6427" spans="1:10" ht="30" x14ac:dyDescent="0.25">
      <c r="A6427" s="3">
        <v>6426</v>
      </c>
      <c r="B6427" s="8" t="s">
        <v>73</v>
      </c>
      <c r="C6427" s="8">
        <v>54121</v>
      </c>
      <c r="D6427" s="8" t="s">
        <v>7579</v>
      </c>
      <c r="E6427" s="8" t="s">
        <v>7580</v>
      </c>
      <c r="F6427" s="8">
        <v>4</v>
      </c>
      <c r="G6427" s="8">
        <f>F6428*0.21</f>
        <v>0.42</v>
      </c>
      <c r="H6427" s="8" t="s">
        <v>7216</v>
      </c>
      <c r="I6427" s="8" t="s">
        <v>7275</v>
      </c>
      <c r="J6427"/>
    </row>
    <row r="6428" spans="1:10" ht="75" x14ac:dyDescent="0.25">
      <c r="A6428" s="3">
        <v>6427</v>
      </c>
      <c r="B6428" s="6" t="s">
        <v>73</v>
      </c>
      <c r="C6428" s="6">
        <v>54256</v>
      </c>
      <c r="D6428" s="6" t="s">
        <v>7581</v>
      </c>
      <c r="E6428" s="6" t="s">
        <v>139</v>
      </c>
      <c r="F6428" s="6">
        <v>2</v>
      </c>
      <c r="G6428" s="8">
        <f>F6429*0.21</f>
        <v>0.84</v>
      </c>
      <c r="H6428" s="8" t="s">
        <v>7216</v>
      </c>
      <c r="I6428" s="6" t="s">
        <v>7292</v>
      </c>
      <c r="J6428"/>
    </row>
    <row r="6429" spans="1:10" x14ac:dyDescent="0.25">
      <c r="A6429" s="3">
        <v>6428</v>
      </c>
      <c r="B6429" s="3" t="s">
        <v>73</v>
      </c>
      <c r="C6429" s="3">
        <v>54320</v>
      </c>
      <c r="D6429" s="3" t="s">
        <v>1469</v>
      </c>
      <c r="E6429" s="3" t="s">
        <v>139</v>
      </c>
      <c r="F6429" s="3">
        <v>4</v>
      </c>
      <c r="G6429" s="3">
        <f>F6429*0.21</f>
        <v>0.84</v>
      </c>
      <c r="H6429" s="3" t="s">
        <v>7216</v>
      </c>
      <c r="I6429" s="3" t="s">
        <v>7275</v>
      </c>
      <c r="J6429"/>
    </row>
    <row r="6430" spans="1:10" ht="45" x14ac:dyDescent="0.25">
      <c r="A6430" s="3">
        <v>6429</v>
      </c>
      <c r="B6430" s="8" t="s">
        <v>73</v>
      </c>
      <c r="C6430" s="8">
        <v>54458</v>
      </c>
      <c r="D6430" s="8" t="s">
        <v>7582</v>
      </c>
      <c r="E6430" s="8" t="s">
        <v>6308</v>
      </c>
      <c r="F6430" s="8">
        <v>15</v>
      </c>
      <c r="G6430" s="8">
        <v>3.15</v>
      </c>
      <c r="H6430" s="8" t="s">
        <v>7216</v>
      </c>
      <c r="I6430" s="8" t="s">
        <v>7235</v>
      </c>
      <c r="J6430"/>
    </row>
    <row r="6431" spans="1:10" ht="30" x14ac:dyDescent="0.25">
      <c r="A6431" s="3">
        <v>6430</v>
      </c>
      <c r="B6431" s="8" t="s">
        <v>73</v>
      </c>
      <c r="C6431" s="8">
        <v>54895</v>
      </c>
      <c r="D6431" s="8" t="s">
        <v>5180</v>
      </c>
      <c r="E6431" s="8" t="s">
        <v>1520</v>
      </c>
      <c r="F6431" s="8">
        <v>5</v>
      </c>
      <c r="G6431" s="8">
        <f>F6432*0.21</f>
        <v>3.15</v>
      </c>
      <c r="H6431" s="8" t="s">
        <v>7216</v>
      </c>
      <c r="I6431" s="8" t="s">
        <v>7258</v>
      </c>
      <c r="J6431"/>
    </row>
    <row r="6432" spans="1:10" ht="75" x14ac:dyDescent="0.25">
      <c r="A6432" s="3">
        <v>6431</v>
      </c>
      <c r="B6432" s="8" t="s">
        <v>73</v>
      </c>
      <c r="C6432" s="8">
        <v>54966</v>
      </c>
      <c r="D6432" s="8" t="s">
        <v>7583</v>
      </c>
      <c r="E6432" s="8" t="s">
        <v>282</v>
      </c>
      <c r="F6432" s="8">
        <v>15</v>
      </c>
      <c r="G6432" s="8">
        <f>F6433*0.21</f>
        <v>1.05</v>
      </c>
      <c r="H6432" s="8" t="s">
        <v>7216</v>
      </c>
      <c r="I6432" s="8" t="s">
        <v>7285</v>
      </c>
      <c r="J6432"/>
    </row>
    <row r="6433" spans="1:10" x14ac:dyDescent="0.25">
      <c r="A6433" s="3">
        <v>6432</v>
      </c>
      <c r="B6433" s="17" t="s">
        <v>73</v>
      </c>
      <c r="C6433" s="17">
        <v>54999</v>
      </c>
      <c r="D6433" s="17" t="s">
        <v>7584</v>
      </c>
      <c r="E6433" s="17" t="s">
        <v>146</v>
      </c>
      <c r="F6433" s="17">
        <v>5</v>
      </c>
      <c r="G6433" s="17">
        <f>F6434*0.21</f>
        <v>0.84</v>
      </c>
      <c r="H6433" s="17" t="s">
        <v>7216</v>
      </c>
      <c r="I6433" s="17" t="s">
        <v>7585</v>
      </c>
      <c r="J6433"/>
    </row>
    <row r="6434" spans="1:10" ht="60" x14ac:dyDescent="0.25">
      <c r="A6434" s="3">
        <v>6433</v>
      </c>
      <c r="B6434" s="8" t="s">
        <v>73</v>
      </c>
      <c r="C6434" s="8">
        <v>55081</v>
      </c>
      <c r="D6434" s="8" t="s">
        <v>7586</v>
      </c>
      <c r="E6434" s="8" t="s">
        <v>7587</v>
      </c>
      <c r="F6434" s="8">
        <v>4</v>
      </c>
      <c r="G6434" s="8">
        <v>0.84</v>
      </c>
      <c r="H6434" s="8" t="s">
        <v>7216</v>
      </c>
      <c r="I6434" s="8" t="s">
        <v>7275</v>
      </c>
      <c r="J6434"/>
    </row>
    <row r="6435" spans="1:10" ht="75" x14ac:dyDescent="0.25">
      <c r="A6435" s="3">
        <v>6434</v>
      </c>
      <c r="B6435" s="8" t="s">
        <v>73</v>
      </c>
      <c r="C6435" s="8">
        <v>55085</v>
      </c>
      <c r="D6435" s="8" t="s">
        <v>7586</v>
      </c>
      <c r="E6435" s="8" t="s">
        <v>7588</v>
      </c>
      <c r="F6435" s="8">
        <v>1</v>
      </c>
      <c r="G6435" s="8">
        <f>F6436*0.21</f>
        <v>1.47</v>
      </c>
      <c r="H6435" s="8" t="s">
        <v>7216</v>
      </c>
      <c r="I6435" s="8" t="s">
        <v>7275</v>
      </c>
      <c r="J6435"/>
    </row>
    <row r="6436" spans="1:10" ht="30" x14ac:dyDescent="0.25">
      <c r="A6436" s="3">
        <v>6435</v>
      </c>
      <c r="B6436" s="8" t="s">
        <v>73</v>
      </c>
      <c r="C6436" s="8">
        <v>55158</v>
      </c>
      <c r="D6436" s="8" t="s">
        <v>7589</v>
      </c>
      <c r="E6436" s="8" t="s">
        <v>139</v>
      </c>
      <c r="F6436" s="8">
        <v>7</v>
      </c>
      <c r="G6436" s="8">
        <f>F6437*0.21</f>
        <v>1.47</v>
      </c>
      <c r="H6436" s="8" t="s">
        <v>7216</v>
      </c>
      <c r="I6436" s="8" t="s">
        <v>7292</v>
      </c>
      <c r="J6436"/>
    </row>
    <row r="6437" spans="1:10" ht="30" x14ac:dyDescent="0.25">
      <c r="A6437" s="3">
        <v>6436</v>
      </c>
      <c r="B6437" s="8" t="s">
        <v>73</v>
      </c>
      <c r="C6437" s="8">
        <v>55159</v>
      </c>
      <c r="D6437" s="8" t="s">
        <v>7589</v>
      </c>
      <c r="E6437" s="8" t="s">
        <v>139</v>
      </c>
      <c r="F6437" s="8">
        <v>7</v>
      </c>
      <c r="G6437" s="8">
        <f>F6438*0.21</f>
        <v>0.21</v>
      </c>
      <c r="H6437" s="8" t="s">
        <v>7216</v>
      </c>
      <c r="I6437" s="8" t="s">
        <v>7292</v>
      </c>
      <c r="J6437"/>
    </row>
    <row r="6438" spans="1:10" x14ac:dyDescent="0.25">
      <c r="A6438" s="3">
        <v>6437</v>
      </c>
      <c r="B6438" s="17" t="s">
        <v>73</v>
      </c>
      <c r="C6438" s="17">
        <v>55493</v>
      </c>
      <c r="D6438" s="17" t="s">
        <v>7590</v>
      </c>
      <c r="E6438" s="17" t="s">
        <v>59</v>
      </c>
      <c r="F6438" s="17">
        <v>1</v>
      </c>
      <c r="G6438" s="17">
        <f>F6439*0.21</f>
        <v>1.05</v>
      </c>
      <c r="H6438" s="17" t="s">
        <v>7216</v>
      </c>
      <c r="I6438" s="17" t="s">
        <v>7283</v>
      </c>
      <c r="J6438"/>
    </row>
    <row r="6439" spans="1:10" ht="60" x14ac:dyDescent="0.25">
      <c r="A6439" s="3">
        <v>6438</v>
      </c>
      <c r="B6439" s="8" t="s">
        <v>73</v>
      </c>
      <c r="C6439" s="8">
        <v>55740</v>
      </c>
      <c r="D6439" s="8" t="s">
        <v>6283</v>
      </c>
      <c r="E6439" s="8" t="s">
        <v>2158</v>
      </c>
      <c r="F6439" s="8">
        <v>5</v>
      </c>
      <c r="G6439" s="8">
        <v>1.05</v>
      </c>
      <c r="H6439" s="8" t="s">
        <v>7216</v>
      </c>
      <c r="I6439" s="8" t="s">
        <v>7268</v>
      </c>
      <c r="J6439"/>
    </row>
    <row r="6440" spans="1:10" ht="45" x14ac:dyDescent="0.25">
      <c r="A6440" s="3">
        <v>6439</v>
      </c>
      <c r="B6440" s="6" t="s">
        <v>73</v>
      </c>
      <c r="C6440" s="6">
        <v>55754</v>
      </c>
      <c r="D6440" s="6" t="s">
        <v>7591</v>
      </c>
      <c r="E6440" s="6" t="s">
        <v>139</v>
      </c>
      <c r="F6440" s="6">
        <v>5</v>
      </c>
      <c r="G6440" s="8">
        <f>F6441*0.21</f>
        <v>1.05</v>
      </c>
      <c r="H6440" s="6" t="s">
        <v>7216</v>
      </c>
      <c r="I6440" s="6" t="s">
        <v>7275</v>
      </c>
      <c r="J6440"/>
    </row>
    <row r="6441" spans="1:10" x14ac:dyDescent="0.25">
      <c r="A6441" s="3">
        <v>6440</v>
      </c>
      <c r="B6441" s="3" t="s">
        <v>73</v>
      </c>
      <c r="C6441" s="3">
        <v>56460</v>
      </c>
      <c r="D6441" s="3" t="s">
        <v>7592</v>
      </c>
      <c r="E6441" s="3" t="s">
        <v>139</v>
      </c>
      <c r="F6441" s="3">
        <v>5</v>
      </c>
      <c r="G6441" s="3">
        <f>F6441*0.21</f>
        <v>1.05</v>
      </c>
      <c r="H6441" s="3" t="s">
        <v>7216</v>
      </c>
      <c r="I6441" s="3" t="s">
        <v>7275</v>
      </c>
      <c r="J6441"/>
    </row>
    <row r="6442" spans="1:10" ht="30" x14ac:dyDescent="0.25">
      <c r="A6442" s="3">
        <v>6441</v>
      </c>
      <c r="B6442" s="8" t="s">
        <v>73</v>
      </c>
      <c r="C6442" s="8">
        <v>56867</v>
      </c>
      <c r="D6442" s="8" t="s">
        <v>6125</v>
      </c>
      <c r="E6442" s="8" t="s">
        <v>287</v>
      </c>
      <c r="F6442" s="8">
        <v>4</v>
      </c>
      <c r="G6442" s="8">
        <f>F6443*0.21</f>
        <v>3.15</v>
      </c>
      <c r="H6442" s="8" t="s">
        <v>7216</v>
      </c>
      <c r="I6442" s="8" t="s">
        <v>5138</v>
      </c>
      <c r="J6442"/>
    </row>
    <row r="6443" spans="1:10" x14ac:dyDescent="0.25">
      <c r="A6443" s="3">
        <v>6442</v>
      </c>
      <c r="B6443" s="3" t="s">
        <v>73</v>
      </c>
      <c r="C6443" s="3">
        <v>56876</v>
      </c>
      <c r="D6443" s="3" t="s">
        <v>7593</v>
      </c>
      <c r="E6443" s="3" t="s">
        <v>139</v>
      </c>
      <c r="F6443" s="3">
        <v>15</v>
      </c>
      <c r="G6443" s="3">
        <v>3.15</v>
      </c>
      <c r="H6443" s="3" t="s">
        <v>7216</v>
      </c>
      <c r="I6443" s="3" t="s">
        <v>7268</v>
      </c>
      <c r="J6443"/>
    </row>
    <row r="6444" spans="1:10" ht="45" x14ac:dyDescent="0.25">
      <c r="A6444" s="3">
        <v>6443</v>
      </c>
      <c r="B6444" s="8" t="s">
        <v>73</v>
      </c>
      <c r="C6444" s="8">
        <v>57215</v>
      </c>
      <c r="D6444" s="8" t="s">
        <v>7457</v>
      </c>
      <c r="E6444" s="8" t="s">
        <v>2625</v>
      </c>
      <c r="F6444" s="8">
        <v>4</v>
      </c>
      <c r="G6444" s="8">
        <f>F6445*0.21</f>
        <v>0.42</v>
      </c>
      <c r="H6444" s="8" t="s">
        <v>7216</v>
      </c>
      <c r="I6444" s="8" t="s">
        <v>7258</v>
      </c>
      <c r="J6444"/>
    </row>
    <row r="6445" spans="1:10" x14ac:dyDescent="0.25">
      <c r="A6445" s="3">
        <v>6444</v>
      </c>
      <c r="B6445" s="3" t="s">
        <v>73</v>
      </c>
      <c r="C6445" s="3">
        <v>57313</v>
      </c>
      <c r="D6445" s="3" t="s">
        <v>7594</v>
      </c>
      <c r="E6445" s="3" t="s">
        <v>7595</v>
      </c>
      <c r="F6445" s="3">
        <v>2</v>
      </c>
      <c r="G6445" s="3">
        <f>F6446*0.21</f>
        <v>0.84</v>
      </c>
      <c r="H6445" s="3" t="s">
        <v>7216</v>
      </c>
      <c r="I6445" s="3" t="s">
        <v>7258</v>
      </c>
      <c r="J6445"/>
    </row>
    <row r="6446" spans="1:10" x14ac:dyDescent="0.25">
      <c r="A6446" s="3">
        <v>6445</v>
      </c>
      <c r="B6446" s="9" t="s">
        <v>73</v>
      </c>
      <c r="C6446" s="3">
        <v>57340</v>
      </c>
      <c r="D6446" s="3" t="s">
        <v>7596</v>
      </c>
      <c r="E6446" s="3" t="s">
        <v>943</v>
      </c>
      <c r="F6446" s="3">
        <v>4</v>
      </c>
      <c r="G6446" s="3">
        <f>F6446*0.21</f>
        <v>0.84</v>
      </c>
      <c r="H6446" s="3" t="s">
        <v>7216</v>
      </c>
      <c r="I6446" s="3" t="s">
        <v>7526</v>
      </c>
      <c r="J6446"/>
    </row>
    <row r="6447" spans="1:10" ht="75" x14ac:dyDescent="0.25">
      <c r="A6447" s="3">
        <v>6446</v>
      </c>
      <c r="B6447" s="8" t="s">
        <v>73</v>
      </c>
      <c r="C6447" s="8">
        <v>57516</v>
      </c>
      <c r="D6447" s="8" t="s">
        <v>7460</v>
      </c>
      <c r="E6447" s="8" t="s">
        <v>7597</v>
      </c>
      <c r="F6447" s="8">
        <v>6</v>
      </c>
      <c r="G6447" s="8">
        <v>1.26</v>
      </c>
      <c r="H6447" s="8" t="s">
        <v>7216</v>
      </c>
      <c r="I6447" s="8" t="s">
        <v>7289</v>
      </c>
      <c r="J6447"/>
    </row>
    <row r="6448" spans="1:10" x14ac:dyDescent="0.25">
      <c r="A6448" s="3">
        <v>6447</v>
      </c>
      <c r="B6448" s="17" t="s">
        <v>73</v>
      </c>
      <c r="C6448" s="17">
        <v>57732</v>
      </c>
      <c r="D6448" s="17" t="s">
        <v>7598</v>
      </c>
      <c r="E6448" s="17" t="s">
        <v>139</v>
      </c>
      <c r="F6448" s="17">
        <v>10</v>
      </c>
      <c r="G6448" s="17">
        <f>F6449*0.21</f>
        <v>0.42</v>
      </c>
      <c r="H6448" s="17" t="s">
        <v>7216</v>
      </c>
      <c r="I6448" s="17" t="s">
        <v>7292</v>
      </c>
      <c r="J6448"/>
    </row>
    <row r="6449" spans="1:38" x14ac:dyDescent="0.25">
      <c r="A6449" s="3">
        <v>6448</v>
      </c>
      <c r="B6449" s="3" t="s">
        <v>73</v>
      </c>
      <c r="C6449" s="3">
        <v>58374</v>
      </c>
      <c r="D6449" s="3" t="s">
        <v>7599</v>
      </c>
      <c r="E6449" s="3" t="s">
        <v>139</v>
      </c>
      <c r="F6449" s="3">
        <v>2</v>
      </c>
      <c r="G6449" s="3">
        <f>F6449*0.21</f>
        <v>0.42</v>
      </c>
      <c r="H6449" s="3" t="s">
        <v>7216</v>
      </c>
      <c r="I6449" s="3" t="s">
        <v>7283</v>
      </c>
    </row>
    <row r="6450" spans="1:38" x14ac:dyDescent="0.25">
      <c r="A6450" s="3">
        <v>6449</v>
      </c>
      <c r="B6450" s="3" t="s">
        <v>73</v>
      </c>
      <c r="C6450" s="3">
        <v>58375</v>
      </c>
      <c r="D6450" s="3" t="s">
        <v>7599</v>
      </c>
      <c r="E6450" s="3" t="s">
        <v>139</v>
      </c>
      <c r="F6450" s="3">
        <v>2</v>
      </c>
      <c r="G6450" s="3">
        <f>F6450*0.21</f>
        <v>0.42</v>
      </c>
      <c r="H6450" s="3" t="s">
        <v>7216</v>
      </c>
      <c r="I6450" s="3" t="s">
        <v>7275</v>
      </c>
      <c r="J6450"/>
    </row>
    <row r="6451" spans="1:38" ht="45" x14ac:dyDescent="0.25">
      <c r="A6451" s="3">
        <v>6450</v>
      </c>
      <c r="B6451" s="8" t="s">
        <v>73</v>
      </c>
      <c r="C6451" s="8">
        <v>59461</v>
      </c>
      <c r="D6451" s="8" t="s">
        <v>7600</v>
      </c>
      <c r="E6451" s="8" t="s">
        <v>139</v>
      </c>
      <c r="F6451" s="8">
        <v>15</v>
      </c>
      <c r="G6451" s="8">
        <v>3.15</v>
      </c>
      <c r="H6451" s="8" t="s">
        <v>7216</v>
      </c>
      <c r="I6451" s="8" t="s">
        <v>7270</v>
      </c>
      <c r="J6451"/>
    </row>
    <row r="6452" spans="1:38" x14ac:dyDescent="0.25">
      <c r="A6452" s="3">
        <v>6451</v>
      </c>
      <c r="B6452" s="3" t="s">
        <v>73</v>
      </c>
      <c r="C6452" s="3">
        <v>59522</v>
      </c>
      <c r="D6452" s="3" t="s">
        <v>6153</v>
      </c>
      <c r="E6452" s="3" t="s">
        <v>6154</v>
      </c>
      <c r="F6452" s="3">
        <v>6</v>
      </c>
      <c r="G6452" s="3">
        <f>F6452*0.21</f>
        <v>1.26</v>
      </c>
      <c r="H6452" s="3" t="s">
        <v>7216</v>
      </c>
      <c r="I6452" s="3" t="s">
        <v>7481</v>
      </c>
    </row>
    <row r="6453" spans="1:38" x14ac:dyDescent="0.25">
      <c r="A6453" s="3">
        <v>6452</v>
      </c>
      <c r="B6453" s="3" t="s">
        <v>73</v>
      </c>
      <c r="C6453" s="3">
        <v>59667</v>
      </c>
      <c r="D6453" s="3" t="s">
        <v>4479</v>
      </c>
      <c r="E6453" s="3" t="s">
        <v>139</v>
      </c>
      <c r="F6453" s="3">
        <v>6</v>
      </c>
      <c r="G6453" s="3">
        <f>F6454*0.21</f>
        <v>1.26</v>
      </c>
      <c r="H6453" s="3" t="s">
        <v>7216</v>
      </c>
      <c r="I6453" s="3" t="s">
        <v>7270</v>
      </c>
      <c r="J6453"/>
    </row>
    <row r="6454" spans="1:38" x14ac:dyDescent="0.25">
      <c r="A6454" s="3">
        <v>6453</v>
      </c>
      <c r="B6454" s="3" t="s">
        <v>73</v>
      </c>
      <c r="C6454" s="3">
        <v>60496</v>
      </c>
      <c r="D6454" s="3" t="s">
        <v>984</v>
      </c>
      <c r="E6454" s="3" t="s">
        <v>7601</v>
      </c>
      <c r="F6454" s="3">
        <v>6</v>
      </c>
      <c r="G6454" s="3">
        <f>F6454*0.21</f>
        <v>1.26</v>
      </c>
      <c r="H6454" s="3" t="s">
        <v>7216</v>
      </c>
      <c r="I6454" s="3" t="s">
        <v>7283</v>
      </c>
    </row>
    <row r="6455" spans="1:38" x14ac:dyDescent="0.25">
      <c r="A6455" s="3">
        <v>6454</v>
      </c>
      <c r="B6455" s="17" t="s">
        <v>73</v>
      </c>
      <c r="C6455" s="17">
        <v>60624</v>
      </c>
      <c r="D6455" s="17" t="s">
        <v>7602</v>
      </c>
      <c r="E6455" s="17" t="s">
        <v>7603</v>
      </c>
      <c r="F6455" s="17">
        <v>15</v>
      </c>
      <c r="G6455" s="17">
        <f>F6455*0.21</f>
        <v>3.15</v>
      </c>
      <c r="H6455" s="17" t="s">
        <v>7216</v>
      </c>
      <c r="I6455" s="17" t="s">
        <v>7292</v>
      </c>
      <c r="J6455"/>
    </row>
    <row r="6456" spans="1:38" x14ac:dyDescent="0.25">
      <c r="A6456" s="3">
        <v>6455</v>
      </c>
      <c r="B6456" s="3" t="s">
        <v>73</v>
      </c>
      <c r="C6456" s="3">
        <v>60718</v>
      </c>
      <c r="D6456" s="3" t="s">
        <v>7604</v>
      </c>
      <c r="E6456" s="3" t="s">
        <v>139</v>
      </c>
      <c r="F6456" s="3">
        <v>15</v>
      </c>
      <c r="G6456" s="3">
        <f>F6457*0.21</f>
        <v>1.68</v>
      </c>
      <c r="H6456" s="3" t="s">
        <v>7216</v>
      </c>
      <c r="I6456" s="3" t="s">
        <v>7235</v>
      </c>
      <c r="J6456"/>
    </row>
    <row r="6457" spans="1:38" x14ac:dyDescent="0.25">
      <c r="A6457" s="3">
        <v>6456</v>
      </c>
      <c r="B6457" s="9" t="s">
        <v>73</v>
      </c>
      <c r="C6457" s="3">
        <v>60750</v>
      </c>
      <c r="D6457" s="3" t="s">
        <v>6067</v>
      </c>
      <c r="E6457" s="3" t="s">
        <v>7605</v>
      </c>
      <c r="F6457" s="3">
        <v>8</v>
      </c>
      <c r="G6457" s="3">
        <f>F6457*0.21</f>
        <v>1.68</v>
      </c>
      <c r="H6457" s="3" t="s">
        <v>7216</v>
      </c>
      <c r="I6457" s="8" t="s">
        <v>7235</v>
      </c>
      <c r="J6457"/>
    </row>
    <row r="6458" spans="1:38" x14ac:dyDescent="0.25">
      <c r="A6458" s="3">
        <v>6457</v>
      </c>
      <c r="B6458" s="3" t="s">
        <v>73</v>
      </c>
      <c r="C6458" s="3">
        <v>60837</v>
      </c>
      <c r="D6458" s="3" t="s">
        <v>7174</v>
      </c>
      <c r="E6458" s="3" t="s">
        <v>349</v>
      </c>
      <c r="F6458" s="3">
        <v>15</v>
      </c>
      <c r="G6458" s="3">
        <f>F6459*0.21</f>
        <v>3.15</v>
      </c>
      <c r="H6458" s="3" t="s">
        <v>7216</v>
      </c>
      <c r="I6458" s="3" t="s">
        <v>7275</v>
      </c>
      <c r="J6458"/>
    </row>
    <row r="6459" spans="1:38" x14ac:dyDescent="0.25">
      <c r="A6459" s="3">
        <v>6458</v>
      </c>
      <c r="B6459" s="3" t="s">
        <v>73</v>
      </c>
      <c r="C6459" s="3">
        <v>61585</v>
      </c>
      <c r="D6459" s="3" t="s">
        <v>7366</v>
      </c>
      <c r="E6459" s="3" t="s">
        <v>7606</v>
      </c>
      <c r="F6459" s="3">
        <v>15</v>
      </c>
      <c r="G6459" s="3">
        <f>F6460*0.21</f>
        <v>0.42</v>
      </c>
      <c r="H6459" s="3" t="s">
        <v>7216</v>
      </c>
      <c r="I6459" s="3" t="s">
        <v>7292</v>
      </c>
    </row>
    <row r="6460" spans="1:38" x14ac:dyDescent="0.25">
      <c r="A6460" s="3">
        <v>6459</v>
      </c>
      <c r="B6460" s="17" t="s">
        <v>73</v>
      </c>
      <c r="C6460" s="17">
        <v>62931</v>
      </c>
      <c r="D6460" s="17" t="s">
        <v>7506</v>
      </c>
      <c r="E6460" s="17" t="s">
        <v>2625</v>
      </c>
      <c r="F6460" s="17">
        <v>2</v>
      </c>
      <c r="G6460" s="17">
        <f t="shared" ref="G6460:G6472" si="201">F6460*0.21</f>
        <v>0.42</v>
      </c>
      <c r="H6460" s="17" t="s">
        <v>7216</v>
      </c>
      <c r="I6460" s="17" t="s">
        <v>7481</v>
      </c>
    </row>
    <row r="6461" spans="1:38" s="13" customFormat="1" x14ac:dyDescent="0.25">
      <c r="A6461" s="3">
        <v>6460</v>
      </c>
      <c r="B6461" s="17" t="s">
        <v>73</v>
      </c>
      <c r="C6461" s="17">
        <v>63004</v>
      </c>
      <c r="D6461" s="17" t="s">
        <v>6070</v>
      </c>
      <c r="E6461" s="17" t="s">
        <v>287</v>
      </c>
      <c r="F6461" s="17">
        <v>2</v>
      </c>
      <c r="G6461" s="17">
        <f t="shared" si="201"/>
        <v>0.42</v>
      </c>
      <c r="H6461" s="17" t="s">
        <v>7216</v>
      </c>
      <c r="I6461" s="17" t="s">
        <v>7509</v>
      </c>
      <c r="J6461" s="2"/>
      <c r="K6461" s="2"/>
      <c r="L6461" s="2"/>
      <c r="M6461" s="2"/>
      <c r="N6461" s="2"/>
      <c r="O6461" s="2"/>
      <c r="P6461" s="2"/>
      <c r="Q6461" s="2"/>
      <c r="R6461" s="2"/>
      <c r="S6461" s="2"/>
      <c r="T6461" s="2"/>
      <c r="U6461" s="2"/>
      <c r="V6461" s="2"/>
      <c r="W6461" s="2"/>
      <c r="X6461" s="2"/>
      <c r="Y6461" s="2"/>
      <c r="Z6461" s="2"/>
      <c r="AA6461" s="2"/>
      <c r="AB6461" s="2"/>
      <c r="AC6461" s="2"/>
      <c r="AD6461" s="2"/>
      <c r="AE6461" s="2"/>
      <c r="AF6461" s="2"/>
      <c r="AG6461" s="2"/>
      <c r="AH6461" s="2"/>
      <c r="AI6461" s="2"/>
      <c r="AJ6461" s="2"/>
      <c r="AK6461" s="2"/>
      <c r="AL6461" s="2"/>
    </row>
    <row r="6462" spans="1:38" x14ac:dyDescent="0.25">
      <c r="A6462" s="3">
        <v>6461</v>
      </c>
      <c r="B6462" s="17" t="s">
        <v>73</v>
      </c>
      <c r="C6462" s="17">
        <v>63006</v>
      </c>
      <c r="D6462" s="17" t="s">
        <v>6070</v>
      </c>
      <c r="E6462" s="17" t="s">
        <v>287</v>
      </c>
      <c r="F6462" s="17">
        <v>2</v>
      </c>
      <c r="G6462" s="17">
        <f t="shared" si="201"/>
        <v>0.42</v>
      </c>
      <c r="H6462" s="17" t="s">
        <v>7216</v>
      </c>
      <c r="I6462" s="17" t="s">
        <v>5138</v>
      </c>
    </row>
    <row r="6463" spans="1:38" x14ac:dyDescent="0.25">
      <c r="A6463" s="3">
        <v>6462</v>
      </c>
      <c r="B6463" s="3" t="s">
        <v>73</v>
      </c>
      <c r="C6463" s="3">
        <v>63013</v>
      </c>
      <c r="D6463" s="3" t="s">
        <v>7607</v>
      </c>
      <c r="E6463" s="3" t="s">
        <v>7608</v>
      </c>
      <c r="F6463" s="3">
        <v>2</v>
      </c>
      <c r="G6463" s="3">
        <f t="shared" si="201"/>
        <v>0.42</v>
      </c>
      <c r="H6463" s="3" t="s">
        <v>7216</v>
      </c>
      <c r="I6463" s="3" t="s">
        <v>7321</v>
      </c>
    </row>
    <row r="6464" spans="1:38" x14ac:dyDescent="0.25">
      <c r="A6464" s="3">
        <v>6463</v>
      </c>
      <c r="B6464" s="3" t="s">
        <v>73</v>
      </c>
      <c r="C6464" s="3">
        <v>63035</v>
      </c>
      <c r="D6464" s="3" t="s">
        <v>7609</v>
      </c>
      <c r="E6464" s="3" t="s">
        <v>1520</v>
      </c>
      <c r="F6464" s="3">
        <v>2</v>
      </c>
      <c r="G6464" s="3">
        <f t="shared" si="201"/>
        <v>0.42</v>
      </c>
      <c r="H6464" s="3" t="s">
        <v>7216</v>
      </c>
      <c r="I6464" s="3" t="s">
        <v>7422</v>
      </c>
    </row>
    <row r="6465" spans="1:9" x14ac:dyDescent="0.25">
      <c r="A6465" s="3">
        <v>6464</v>
      </c>
      <c r="B6465" s="9" t="s">
        <v>73</v>
      </c>
      <c r="C6465" s="3">
        <v>63167</v>
      </c>
      <c r="D6465" s="3" t="s">
        <v>7610</v>
      </c>
      <c r="E6465" s="3" t="s">
        <v>1520</v>
      </c>
      <c r="F6465" s="3">
        <v>2</v>
      </c>
      <c r="G6465" s="3">
        <f t="shared" si="201"/>
        <v>0.42</v>
      </c>
      <c r="H6465" s="3" t="s">
        <v>7216</v>
      </c>
      <c r="I6465" s="3" t="s">
        <v>7611</v>
      </c>
    </row>
    <row r="6466" spans="1:9" x14ac:dyDescent="0.25">
      <c r="A6466" s="3">
        <v>6465</v>
      </c>
      <c r="B6466" s="3" t="s">
        <v>73</v>
      </c>
      <c r="C6466" s="3">
        <v>63247</v>
      </c>
      <c r="D6466" s="3" t="s">
        <v>7612</v>
      </c>
      <c r="E6466" s="3" t="s">
        <v>3353</v>
      </c>
      <c r="F6466" s="3">
        <v>15</v>
      </c>
      <c r="G6466" s="3">
        <f t="shared" si="201"/>
        <v>3.15</v>
      </c>
      <c r="H6466" s="3" t="s">
        <v>7216</v>
      </c>
      <c r="I6466" s="3" t="s">
        <v>7270</v>
      </c>
    </row>
    <row r="6467" spans="1:9" x14ac:dyDescent="0.25">
      <c r="A6467" s="3">
        <v>6466</v>
      </c>
      <c r="B6467" s="9" t="s">
        <v>73</v>
      </c>
      <c r="C6467" s="3">
        <v>63472</v>
      </c>
      <c r="D6467" s="3" t="s">
        <v>7613</v>
      </c>
      <c r="E6467" s="3" t="s">
        <v>322</v>
      </c>
      <c r="F6467" s="3">
        <v>2</v>
      </c>
      <c r="G6467" s="3">
        <f t="shared" si="201"/>
        <v>0.42</v>
      </c>
      <c r="H6467" s="3" t="s">
        <v>7216</v>
      </c>
      <c r="I6467" s="3" t="s">
        <v>7480</v>
      </c>
    </row>
    <row r="6468" spans="1:9" x14ac:dyDescent="0.25">
      <c r="A6468" s="3">
        <v>6467</v>
      </c>
      <c r="B6468" s="3" t="s">
        <v>73</v>
      </c>
      <c r="C6468" s="3">
        <v>63635</v>
      </c>
      <c r="D6468" s="3" t="s">
        <v>7610</v>
      </c>
      <c r="E6468" s="3" t="s">
        <v>2024</v>
      </c>
      <c r="F6468" s="3">
        <v>2</v>
      </c>
      <c r="G6468" s="3">
        <f t="shared" si="201"/>
        <v>0.42</v>
      </c>
      <c r="H6468" s="3" t="s">
        <v>7216</v>
      </c>
      <c r="I6468" s="3" t="s">
        <v>5138</v>
      </c>
    </row>
    <row r="6469" spans="1:9" x14ac:dyDescent="0.25">
      <c r="A6469" s="3">
        <v>6468</v>
      </c>
      <c r="B6469" s="3" t="s">
        <v>73</v>
      </c>
      <c r="C6469" s="3">
        <v>64825</v>
      </c>
      <c r="D6469" s="3" t="s">
        <v>378</v>
      </c>
      <c r="E6469" s="3" t="s">
        <v>974</v>
      </c>
      <c r="F6469" s="3">
        <v>12</v>
      </c>
      <c r="G6469" s="3">
        <f t="shared" si="201"/>
        <v>2.52</v>
      </c>
      <c r="H6469" s="3" t="s">
        <v>7216</v>
      </c>
      <c r="I6469" s="3" t="s">
        <v>7235</v>
      </c>
    </row>
    <row r="6470" spans="1:9" x14ac:dyDescent="0.25">
      <c r="A6470" s="3">
        <v>6469</v>
      </c>
      <c r="B6470" s="3" t="s">
        <v>73</v>
      </c>
      <c r="C6470" s="3">
        <v>64836</v>
      </c>
      <c r="D6470" s="3" t="s">
        <v>378</v>
      </c>
      <c r="E6470" s="3" t="s">
        <v>1520</v>
      </c>
      <c r="F6470" s="3">
        <v>15</v>
      </c>
      <c r="G6470" s="3">
        <f t="shared" si="201"/>
        <v>3.15</v>
      </c>
      <c r="H6470" s="3" t="s">
        <v>7216</v>
      </c>
      <c r="I6470" s="3" t="s">
        <v>7235</v>
      </c>
    </row>
    <row r="6471" spans="1:9" x14ac:dyDescent="0.25">
      <c r="A6471" s="3">
        <v>6470</v>
      </c>
      <c r="B6471" s="3" t="s">
        <v>73</v>
      </c>
      <c r="C6471" s="3">
        <v>65378</v>
      </c>
      <c r="D6471" s="3" t="s">
        <v>6283</v>
      </c>
      <c r="E6471" s="3" t="s">
        <v>4779</v>
      </c>
      <c r="F6471" s="3">
        <v>4</v>
      </c>
      <c r="G6471" s="3">
        <f t="shared" si="201"/>
        <v>0.84</v>
      </c>
      <c r="H6471" s="3" t="s">
        <v>7216</v>
      </c>
      <c r="I6471" s="3" t="s">
        <v>7268</v>
      </c>
    </row>
    <row r="6472" spans="1:9" x14ac:dyDescent="0.25">
      <c r="A6472" s="3">
        <v>6471</v>
      </c>
      <c r="B6472" s="3" t="s">
        <v>73</v>
      </c>
      <c r="C6472" s="3">
        <v>65789</v>
      </c>
      <c r="D6472" s="3" t="s">
        <v>6283</v>
      </c>
      <c r="E6472" s="3" t="s">
        <v>1520</v>
      </c>
      <c r="F6472" s="3">
        <v>2</v>
      </c>
      <c r="G6472" s="3">
        <f t="shared" si="201"/>
        <v>0.42</v>
      </c>
      <c r="H6472" s="3" t="s">
        <v>7216</v>
      </c>
      <c r="I6472" s="3" t="s">
        <v>7268</v>
      </c>
    </row>
    <row r="6473" spans="1:9" ht="45" x14ac:dyDescent="0.25">
      <c r="A6473" s="3">
        <v>6472</v>
      </c>
      <c r="B6473" s="4" t="s">
        <v>9</v>
      </c>
      <c r="C6473" s="4">
        <v>21584</v>
      </c>
      <c r="D6473" s="4" t="s">
        <v>2036</v>
      </c>
      <c r="E6473" s="4" t="s">
        <v>7614</v>
      </c>
      <c r="F6473" s="4">
        <v>900</v>
      </c>
      <c r="G6473" s="4">
        <v>180</v>
      </c>
      <c r="H6473" s="4" t="s">
        <v>7615</v>
      </c>
      <c r="I6473" s="4" t="s">
        <v>7616</v>
      </c>
    </row>
    <row r="6474" spans="1:9" ht="60" x14ac:dyDescent="0.25">
      <c r="A6474" s="3">
        <v>6473</v>
      </c>
      <c r="B6474" s="4" t="s">
        <v>9</v>
      </c>
      <c r="C6474" s="4">
        <v>21586</v>
      </c>
      <c r="D6474" s="4" t="s">
        <v>2036</v>
      </c>
      <c r="E6474" s="4" t="s">
        <v>7614</v>
      </c>
      <c r="F6474" s="4">
        <v>678</v>
      </c>
      <c r="G6474" s="4">
        <v>135.6</v>
      </c>
      <c r="H6474" s="4" t="s">
        <v>7617</v>
      </c>
      <c r="I6474" s="4" t="s">
        <v>7618</v>
      </c>
    </row>
    <row r="6475" spans="1:9" ht="45" x14ac:dyDescent="0.25">
      <c r="A6475" s="3">
        <v>6474</v>
      </c>
      <c r="B6475" s="4" t="s">
        <v>9</v>
      </c>
      <c r="C6475" s="4">
        <v>25927</v>
      </c>
      <c r="D6475" s="4" t="s">
        <v>7619</v>
      </c>
      <c r="E6475" s="4" t="s">
        <v>1994</v>
      </c>
      <c r="F6475" s="4">
        <v>14</v>
      </c>
      <c r="G6475" s="4">
        <v>2.8000000000000003</v>
      </c>
      <c r="H6475" s="4" t="s">
        <v>7615</v>
      </c>
      <c r="I6475" s="4" t="s">
        <v>7620</v>
      </c>
    </row>
    <row r="6476" spans="1:9" ht="45" x14ac:dyDescent="0.25">
      <c r="A6476" s="3">
        <v>6475</v>
      </c>
      <c r="B6476" s="4" t="s">
        <v>9</v>
      </c>
      <c r="C6476" s="4">
        <v>27387</v>
      </c>
      <c r="D6476" s="4" t="s">
        <v>7621</v>
      </c>
      <c r="E6476" s="4" t="s">
        <v>866</v>
      </c>
      <c r="F6476" s="4">
        <v>88</v>
      </c>
      <c r="G6476" s="4">
        <v>17.600000000000001</v>
      </c>
      <c r="H6476" s="4" t="s">
        <v>7615</v>
      </c>
      <c r="I6476" s="4" t="s">
        <v>7622</v>
      </c>
    </row>
    <row r="6477" spans="1:9" ht="30" x14ac:dyDescent="0.25">
      <c r="A6477" s="3">
        <v>6476</v>
      </c>
      <c r="B6477" s="4" t="s">
        <v>9</v>
      </c>
      <c r="C6477" s="4">
        <v>27929</v>
      </c>
      <c r="D6477" s="4" t="s">
        <v>6633</v>
      </c>
      <c r="E6477" s="4" t="s">
        <v>400</v>
      </c>
      <c r="F6477" s="4">
        <v>114</v>
      </c>
      <c r="G6477" s="4">
        <v>22.8</v>
      </c>
      <c r="H6477" s="4" t="s">
        <v>7623</v>
      </c>
      <c r="I6477" s="4" t="s">
        <v>7624</v>
      </c>
    </row>
    <row r="6478" spans="1:9" ht="75" x14ac:dyDescent="0.25">
      <c r="A6478" s="3">
        <v>6477</v>
      </c>
      <c r="B6478" s="12" t="s">
        <v>9</v>
      </c>
      <c r="C6478" s="12">
        <v>29178</v>
      </c>
      <c r="D6478" s="12" t="s">
        <v>7625</v>
      </c>
      <c r="E6478" s="12" t="s">
        <v>7614</v>
      </c>
      <c r="F6478" s="12">
        <v>843</v>
      </c>
      <c r="G6478" s="12">
        <v>168.60000000000002</v>
      </c>
      <c r="H6478" s="12" t="s">
        <v>7617</v>
      </c>
      <c r="I6478" s="12" t="s">
        <v>7626</v>
      </c>
    </row>
    <row r="6479" spans="1:9" ht="75" x14ac:dyDescent="0.25">
      <c r="A6479" s="3">
        <v>6478</v>
      </c>
      <c r="B6479" s="12" t="s">
        <v>9</v>
      </c>
      <c r="C6479" s="12">
        <v>29179</v>
      </c>
      <c r="D6479" s="12" t="s">
        <v>7625</v>
      </c>
      <c r="E6479" s="12" t="s">
        <v>7614</v>
      </c>
      <c r="F6479" s="12">
        <v>647</v>
      </c>
      <c r="G6479" s="12">
        <v>129.4</v>
      </c>
      <c r="H6479" s="12" t="s">
        <v>7617</v>
      </c>
      <c r="I6479" s="12" t="s">
        <v>7627</v>
      </c>
    </row>
    <row r="6480" spans="1:9" ht="60" x14ac:dyDescent="0.25">
      <c r="A6480" s="3">
        <v>6479</v>
      </c>
      <c r="B6480" s="4" t="s">
        <v>9</v>
      </c>
      <c r="C6480" s="4">
        <v>31295</v>
      </c>
      <c r="D6480" s="4" t="s">
        <v>5237</v>
      </c>
      <c r="E6480" s="4" t="s">
        <v>139</v>
      </c>
      <c r="F6480" s="4">
        <v>351</v>
      </c>
      <c r="G6480" s="4">
        <v>70.2</v>
      </c>
      <c r="H6480" s="4" t="s">
        <v>7615</v>
      </c>
      <c r="I6480" s="4" t="s">
        <v>7628</v>
      </c>
    </row>
    <row r="6481" spans="1:9" ht="30" x14ac:dyDescent="0.25">
      <c r="A6481" s="3">
        <v>6480</v>
      </c>
      <c r="B6481" s="12" t="s">
        <v>9</v>
      </c>
      <c r="C6481" s="12">
        <v>33303</v>
      </c>
      <c r="D6481" s="12" t="s">
        <v>7629</v>
      </c>
      <c r="E6481" s="12" t="s">
        <v>795</v>
      </c>
      <c r="F6481" s="12">
        <v>19</v>
      </c>
      <c r="G6481" s="12">
        <v>3.8000000000000003</v>
      </c>
      <c r="H6481" s="12" t="s">
        <v>7615</v>
      </c>
      <c r="I6481" s="12" t="s">
        <v>7630</v>
      </c>
    </row>
    <row r="6482" spans="1:9" ht="30" x14ac:dyDescent="0.25">
      <c r="A6482" s="3">
        <v>6481</v>
      </c>
      <c r="B6482" s="12" t="s">
        <v>9</v>
      </c>
      <c r="C6482" s="12">
        <v>33365</v>
      </c>
      <c r="D6482" s="12" t="s">
        <v>6663</v>
      </c>
      <c r="E6482" s="12" t="s">
        <v>139</v>
      </c>
      <c r="F6482" s="12">
        <v>154</v>
      </c>
      <c r="G6482" s="12">
        <v>30.8</v>
      </c>
      <c r="H6482" s="12" t="s">
        <v>7615</v>
      </c>
      <c r="I6482" s="12" t="s">
        <v>7616</v>
      </c>
    </row>
    <row r="6483" spans="1:9" ht="90" x14ac:dyDescent="0.25">
      <c r="A6483" s="3">
        <v>6482</v>
      </c>
      <c r="B6483" s="12" t="s">
        <v>9</v>
      </c>
      <c r="C6483" s="12">
        <v>33366</v>
      </c>
      <c r="D6483" s="12" t="s">
        <v>6663</v>
      </c>
      <c r="E6483" s="12" t="s">
        <v>7631</v>
      </c>
      <c r="F6483" s="12">
        <v>250</v>
      </c>
      <c r="G6483" s="12">
        <v>50</v>
      </c>
      <c r="H6483" s="12" t="s">
        <v>7623</v>
      </c>
      <c r="I6483" s="12" t="s">
        <v>7632</v>
      </c>
    </row>
    <row r="6484" spans="1:9" ht="30" x14ac:dyDescent="0.25">
      <c r="A6484" s="3">
        <v>6483</v>
      </c>
      <c r="B6484" s="12" t="s">
        <v>9</v>
      </c>
      <c r="C6484" s="12">
        <v>33535</v>
      </c>
      <c r="D6484" s="12" t="s">
        <v>6663</v>
      </c>
      <c r="E6484" s="12" t="s">
        <v>139</v>
      </c>
      <c r="F6484" s="12">
        <v>144</v>
      </c>
      <c r="G6484" s="12">
        <v>28.8</v>
      </c>
      <c r="H6484" s="12" t="s">
        <v>7615</v>
      </c>
      <c r="I6484" s="12" t="s">
        <v>7616</v>
      </c>
    </row>
    <row r="6485" spans="1:9" ht="45" x14ac:dyDescent="0.25">
      <c r="A6485" s="3">
        <v>6484</v>
      </c>
      <c r="B6485" s="8" t="s">
        <v>9</v>
      </c>
      <c r="C6485" s="8">
        <v>34175</v>
      </c>
      <c r="D6485" s="8" t="s">
        <v>7633</v>
      </c>
      <c r="E6485" s="8" t="s">
        <v>25</v>
      </c>
      <c r="F6485" s="11">
        <f>G6486/0.21</f>
        <v>148.57142857142858</v>
      </c>
      <c r="G6485" s="8">
        <v>10.81</v>
      </c>
      <c r="H6485" s="8" t="s">
        <v>7615</v>
      </c>
      <c r="I6485" s="8" t="s">
        <v>7634</v>
      </c>
    </row>
    <row r="6486" spans="1:9" ht="30" x14ac:dyDescent="0.25">
      <c r="A6486" s="3">
        <v>6485</v>
      </c>
      <c r="B6486" s="4" t="s">
        <v>9</v>
      </c>
      <c r="C6486" s="4">
        <v>34431</v>
      </c>
      <c r="D6486" s="4" t="s">
        <v>5854</v>
      </c>
      <c r="E6486" s="4" t="s">
        <v>139</v>
      </c>
      <c r="F6486" s="4">
        <v>156</v>
      </c>
      <c r="G6486" s="4">
        <v>31.200000000000003</v>
      </c>
      <c r="H6486" s="4" t="s">
        <v>7615</v>
      </c>
      <c r="I6486" s="4" t="s">
        <v>7635</v>
      </c>
    </row>
    <row r="6487" spans="1:9" ht="45" x14ac:dyDescent="0.25">
      <c r="A6487" s="3">
        <v>6486</v>
      </c>
      <c r="B6487" s="8" t="s">
        <v>9</v>
      </c>
      <c r="C6487" s="8">
        <v>35215</v>
      </c>
      <c r="D6487" s="8" t="s">
        <v>5487</v>
      </c>
      <c r="E6487" s="8" t="s">
        <v>7636</v>
      </c>
      <c r="F6487" s="11">
        <f>G6488/0.21</f>
        <v>100.85714285714286</v>
      </c>
      <c r="G6487" s="8">
        <v>86.85</v>
      </c>
      <c r="H6487" s="8" t="s">
        <v>7623</v>
      </c>
      <c r="I6487" s="8" t="s">
        <v>7637</v>
      </c>
    </row>
    <row r="6488" spans="1:9" ht="45" x14ac:dyDescent="0.25">
      <c r="A6488" s="3">
        <v>6487</v>
      </c>
      <c r="B6488" s="4" t="s">
        <v>9</v>
      </c>
      <c r="C6488" s="4">
        <v>35831</v>
      </c>
      <c r="D6488" s="38" t="s">
        <v>7638</v>
      </c>
      <c r="E6488" s="4" t="s">
        <v>7639</v>
      </c>
      <c r="F6488" s="4">
        <v>100</v>
      </c>
      <c r="G6488" s="4">
        <v>21.18</v>
      </c>
      <c r="H6488" s="4" t="s">
        <v>7615</v>
      </c>
      <c r="I6488" s="4" t="s">
        <v>7640</v>
      </c>
    </row>
    <row r="6489" spans="1:9" ht="45" x14ac:dyDescent="0.25">
      <c r="A6489" s="3">
        <v>6488</v>
      </c>
      <c r="B6489" s="8" t="s">
        <v>9</v>
      </c>
      <c r="C6489" s="8">
        <v>36013</v>
      </c>
      <c r="D6489" s="8" t="s">
        <v>7641</v>
      </c>
      <c r="E6489" s="8" t="s">
        <v>3521</v>
      </c>
      <c r="F6489" s="11">
        <f>G6490/0.21</f>
        <v>4.0476190476190474</v>
      </c>
      <c r="G6489" s="8">
        <v>111.59</v>
      </c>
      <c r="H6489" s="8" t="s">
        <v>7642</v>
      </c>
      <c r="I6489" s="8" t="s">
        <v>7643</v>
      </c>
    </row>
    <row r="6490" spans="1:9" ht="60" x14ac:dyDescent="0.25">
      <c r="A6490" s="3">
        <v>6489</v>
      </c>
      <c r="B6490" s="8" t="s">
        <v>9</v>
      </c>
      <c r="C6490" s="8">
        <v>36219</v>
      </c>
      <c r="D6490" s="8" t="s">
        <v>7644</v>
      </c>
      <c r="E6490" s="8" t="s">
        <v>5626</v>
      </c>
      <c r="F6490" s="11">
        <f>G6491/0.21</f>
        <v>111</v>
      </c>
      <c r="G6490" s="8">
        <v>0.85</v>
      </c>
      <c r="H6490" s="8" t="s">
        <v>7615</v>
      </c>
      <c r="I6490" s="8" t="s">
        <v>7645</v>
      </c>
    </row>
    <row r="6491" spans="1:9" ht="45" x14ac:dyDescent="0.25">
      <c r="A6491" s="3">
        <v>6490</v>
      </c>
      <c r="B6491" s="8" t="s">
        <v>9</v>
      </c>
      <c r="C6491" s="8">
        <v>36313</v>
      </c>
      <c r="D6491" s="8" t="s">
        <v>7130</v>
      </c>
      <c r="E6491" s="8" t="s">
        <v>7646</v>
      </c>
      <c r="F6491" s="11">
        <f>G6492/0.21</f>
        <v>24</v>
      </c>
      <c r="G6491" s="8">
        <v>23.31</v>
      </c>
      <c r="H6491" s="8" t="s">
        <v>7615</v>
      </c>
      <c r="I6491" s="8" t="s">
        <v>7647</v>
      </c>
    </row>
    <row r="6492" spans="1:9" x14ac:dyDescent="0.25">
      <c r="A6492" s="3">
        <v>6491</v>
      </c>
      <c r="B6492" s="6" t="s">
        <v>9</v>
      </c>
      <c r="C6492" s="6">
        <v>36378</v>
      </c>
      <c r="D6492" s="6" t="s">
        <v>7648</v>
      </c>
      <c r="E6492" s="6" t="s">
        <v>1678</v>
      </c>
      <c r="F6492" s="7">
        <v>319</v>
      </c>
      <c r="G6492" s="6">
        <f>F6493*0.21</f>
        <v>5.04</v>
      </c>
      <c r="H6492" s="6" t="s">
        <v>7615</v>
      </c>
      <c r="I6492" s="6" t="s">
        <v>7649</v>
      </c>
    </row>
    <row r="6493" spans="1:9" ht="75" x14ac:dyDescent="0.25">
      <c r="A6493" s="3">
        <v>6492</v>
      </c>
      <c r="B6493" s="8" t="s">
        <v>9</v>
      </c>
      <c r="C6493" s="8">
        <v>37164</v>
      </c>
      <c r="D6493" s="8" t="s">
        <v>7650</v>
      </c>
      <c r="E6493" s="8" t="s">
        <v>139</v>
      </c>
      <c r="F6493" s="8">
        <v>24</v>
      </c>
      <c r="G6493" s="8">
        <v>5.04</v>
      </c>
      <c r="H6493" s="8" t="s">
        <v>7617</v>
      </c>
      <c r="I6493" s="8" t="s">
        <v>7651</v>
      </c>
    </row>
    <row r="6494" spans="1:9" ht="30" x14ac:dyDescent="0.25">
      <c r="A6494" s="3">
        <v>6493</v>
      </c>
      <c r="B6494" s="8" t="s">
        <v>9</v>
      </c>
      <c r="C6494" s="8">
        <v>37500</v>
      </c>
      <c r="D6494" s="8" t="s">
        <v>2598</v>
      </c>
      <c r="E6494" s="8" t="s">
        <v>7652</v>
      </c>
      <c r="F6494" s="8">
        <v>28</v>
      </c>
      <c r="G6494" s="8">
        <f>F6495*0.21</f>
        <v>19.11</v>
      </c>
      <c r="H6494" s="8" t="s">
        <v>7615</v>
      </c>
      <c r="I6494" s="8" t="s">
        <v>7653</v>
      </c>
    </row>
    <row r="6495" spans="1:9" ht="30" x14ac:dyDescent="0.25">
      <c r="A6495" s="3">
        <v>6494</v>
      </c>
      <c r="B6495" s="8" t="s">
        <v>9</v>
      </c>
      <c r="C6495" s="8">
        <v>37501</v>
      </c>
      <c r="D6495" s="8" t="s">
        <v>2598</v>
      </c>
      <c r="E6495" s="8" t="s">
        <v>7652</v>
      </c>
      <c r="F6495" s="8">
        <v>91</v>
      </c>
      <c r="G6495" s="8">
        <f>F6496*0.21</f>
        <v>17.43</v>
      </c>
      <c r="H6495" s="8" t="s">
        <v>7615</v>
      </c>
      <c r="I6495" s="8" t="s">
        <v>7654</v>
      </c>
    </row>
    <row r="6496" spans="1:9" ht="30" x14ac:dyDescent="0.25">
      <c r="A6496" s="3">
        <v>6495</v>
      </c>
      <c r="B6496" s="8" t="s">
        <v>9</v>
      </c>
      <c r="C6496" s="8">
        <v>37503</v>
      </c>
      <c r="D6496" s="8" t="s">
        <v>2598</v>
      </c>
      <c r="E6496" s="8" t="s">
        <v>7652</v>
      </c>
      <c r="F6496" s="8">
        <v>83</v>
      </c>
      <c r="G6496" s="8">
        <f>F6497*0.21</f>
        <v>23.52</v>
      </c>
      <c r="H6496" s="8" t="s">
        <v>7615</v>
      </c>
      <c r="I6496" s="8" t="s">
        <v>7655</v>
      </c>
    </row>
    <row r="6497" spans="1:9" ht="30" x14ac:dyDescent="0.25">
      <c r="A6497" s="3">
        <v>6496</v>
      </c>
      <c r="B6497" s="8" t="s">
        <v>9</v>
      </c>
      <c r="C6497" s="8">
        <v>37505</v>
      </c>
      <c r="D6497" s="8" t="s">
        <v>2598</v>
      </c>
      <c r="E6497" s="8" t="s">
        <v>7652</v>
      </c>
      <c r="F6497" s="8">
        <v>112</v>
      </c>
      <c r="G6497" s="8">
        <f>F6498*0.21</f>
        <v>42.38</v>
      </c>
      <c r="H6497" s="8" t="s">
        <v>7615</v>
      </c>
      <c r="I6497" s="8" t="s">
        <v>7653</v>
      </c>
    </row>
    <row r="6498" spans="1:9" ht="45" x14ac:dyDescent="0.25">
      <c r="A6498" s="3">
        <v>6497</v>
      </c>
      <c r="B6498" s="8" t="s">
        <v>9</v>
      </c>
      <c r="C6498" s="8">
        <v>37606</v>
      </c>
      <c r="D6498" s="8" t="s">
        <v>7656</v>
      </c>
      <c r="E6498" s="8" t="s">
        <v>848</v>
      </c>
      <c r="F6498" s="11">
        <f>G6499/0.21</f>
        <v>201.80952380952382</v>
      </c>
      <c r="G6498" s="8">
        <v>23.31</v>
      </c>
      <c r="H6498" s="8" t="s">
        <v>7615</v>
      </c>
      <c r="I6498" s="8" t="s">
        <v>7657</v>
      </c>
    </row>
    <row r="6499" spans="1:9" ht="45" x14ac:dyDescent="0.25">
      <c r="A6499" s="3">
        <v>6498</v>
      </c>
      <c r="B6499" s="4" t="s">
        <v>9</v>
      </c>
      <c r="C6499" s="4">
        <v>37738</v>
      </c>
      <c r="D6499" s="19" t="s">
        <v>7658</v>
      </c>
      <c r="E6499" s="4" t="s">
        <v>25</v>
      </c>
      <c r="F6499" s="4">
        <v>200</v>
      </c>
      <c r="G6499" s="4">
        <v>42.38</v>
      </c>
      <c r="H6499" s="4" t="s">
        <v>7615</v>
      </c>
      <c r="I6499" s="4" t="s">
        <v>7659</v>
      </c>
    </row>
    <row r="6500" spans="1:9" ht="30" x14ac:dyDescent="0.25">
      <c r="A6500" s="3">
        <v>6499</v>
      </c>
      <c r="B6500" s="8" t="s">
        <v>9</v>
      </c>
      <c r="C6500" s="8">
        <v>37746</v>
      </c>
      <c r="D6500" s="8" t="s">
        <v>7660</v>
      </c>
      <c r="E6500" s="8" t="s">
        <v>5934</v>
      </c>
      <c r="F6500" s="8">
        <v>80</v>
      </c>
      <c r="G6500" s="8">
        <v>16.96</v>
      </c>
      <c r="H6500" s="8" t="s">
        <v>7615</v>
      </c>
      <c r="I6500" s="8" t="s">
        <v>7661</v>
      </c>
    </row>
    <row r="6501" spans="1:9" ht="30" x14ac:dyDescent="0.25">
      <c r="A6501" s="3">
        <v>6500</v>
      </c>
      <c r="B6501" s="4" t="s">
        <v>9</v>
      </c>
      <c r="C6501" s="4">
        <v>37780</v>
      </c>
      <c r="D6501" s="19" t="s">
        <v>7662</v>
      </c>
      <c r="E6501" s="4" t="s">
        <v>25</v>
      </c>
      <c r="F6501" s="4">
        <v>245</v>
      </c>
      <c r="G6501" s="4">
        <v>51.93</v>
      </c>
      <c r="H6501" s="4" t="s">
        <v>7615</v>
      </c>
      <c r="I6501" s="4" t="s">
        <v>7659</v>
      </c>
    </row>
    <row r="6502" spans="1:9" ht="45" x14ac:dyDescent="0.25">
      <c r="A6502" s="3">
        <v>6501</v>
      </c>
      <c r="B6502" s="8" t="s">
        <v>9</v>
      </c>
      <c r="C6502" s="8">
        <v>37781</v>
      </c>
      <c r="D6502" s="8" t="s">
        <v>7663</v>
      </c>
      <c r="E6502" s="8" t="s">
        <v>1678</v>
      </c>
      <c r="F6502" s="8">
        <v>857</v>
      </c>
      <c r="G6502" s="8">
        <v>179.97</v>
      </c>
      <c r="H6502" s="8" t="s">
        <v>7623</v>
      </c>
      <c r="I6502" s="8" t="s">
        <v>7632</v>
      </c>
    </row>
    <row r="6503" spans="1:9" ht="60" x14ac:dyDescent="0.25">
      <c r="A6503" s="3">
        <v>6502</v>
      </c>
      <c r="B6503" s="8" t="s">
        <v>9</v>
      </c>
      <c r="C6503" s="8">
        <v>37783</v>
      </c>
      <c r="D6503" s="8" t="s">
        <v>7663</v>
      </c>
      <c r="E6503" s="8" t="s">
        <v>1678</v>
      </c>
      <c r="F6503" s="8">
        <v>918</v>
      </c>
      <c r="G6503" s="8">
        <v>192.78</v>
      </c>
      <c r="H6503" s="8" t="s">
        <v>7623</v>
      </c>
      <c r="I6503" s="8" t="s">
        <v>7664</v>
      </c>
    </row>
    <row r="6504" spans="1:9" ht="30" x14ac:dyDescent="0.25">
      <c r="A6504" s="3">
        <v>6503</v>
      </c>
      <c r="B6504" s="26" t="s">
        <v>9</v>
      </c>
      <c r="C6504" s="26">
        <v>37793</v>
      </c>
      <c r="D6504" s="26" t="s">
        <v>7665</v>
      </c>
      <c r="E6504" s="26" t="s">
        <v>139</v>
      </c>
      <c r="F6504" s="26">
        <v>910</v>
      </c>
      <c r="G6504" s="8">
        <f>F8394*0.21</f>
        <v>42</v>
      </c>
      <c r="H6504" s="26" t="s">
        <v>7623</v>
      </c>
      <c r="I6504" s="26" t="s">
        <v>7666</v>
      </c>
    </row>
    <row r="6505" spans="1:9" ht="30" x14ac:dyDescent="0.25">
      <c r="A6505" s="3">
        <v>6504</v>
      </c>
      <c r="B6505" s="8" t="s">
        <v>9</v>
      </c>
      <c r="C6505" s="8">
        <v>37831</v>
      </c>
      <c r="D6505" s="8" t="s">
        <v>5865</v>
      </c>
      <c r="E6505" s="8" t="s">
        <v>1678</v>
      </c>
      <c r="F6505" s="8">
        <v>869</v>
      </c>
      <c r="G6505" s="8">
        <v>182.48999999999998</v>
      </c>
      <c r="H6505" s="8" t="s">
        <v>7615</v>
      </c>
      <c r="I6505" s="8" t="s">
        <v>7667</v>
      </c>
    </row>
    <row r="6506" spans="1:9" ht="30" x14ac:dyDescent="0.25">
      <c r="A6506" s="3">
        <v>6505</v>
      </c>
      <c r="B6506" s="8" t="s">
        <v>9</v>
      </c>
      <c r="C6506" s="8">
        <v>37832</v>
      </c>
      <c r="D6506" s="8" t="s">
        <v>7668</v>
      </c>
      <c r="E6506" s="8" t="s">
        <v>139</v>
      </c>
      <c r="F6506" s="8">
        <v>891</v>
      </c>
      <c r="G6506" s="8">
        <v>187.11</v>
      </c>
      <c r="H6506" s="8" t="s">
        <v>7615</v>
      </c>
      <c r="I6506" s="8" t="s">
        <v>7669</v>
      </c>
    </row>
    <row r="6507" spans="1:9" ht="60" x14ac:dyDescent="0.25">
      <c r="A6507" s="3">
        <v>6506</v>
      </c>
      <c r="B6507" s="8" t="s">
        <v>9</v>
      </c>
      <c r="C6507" s="8">
        <v>37909</v>
      </c>
      <c r="D6507" s="8" t="s">
        <v>7668</v>
      </c>
      <c r="E6507" s="8" t="s">
        <v>1678</v>
      </c>
      <c r="F6507" s="8">
        <v>915</v>
      </c>
      <c r="G6507" s="8">
        <f>F6508*0.21</f>
        <v>18.899999999999999</v>
      </c>
      <c r="H6507" s="8" t="s">
        <v>7623</v>
      </c>
      <c r="I6507" s="8" t="s">
        <v>7664</v>
      </c>
    </row>
    <row r="6508" spans="1:9" ht="45" x14ac:dyDescent="0.25">
      <c r="A6508" s="3">
        <v>6507</v>
      </c>
      <c r="B6508" s="4" t="s">
        <v>9</v>
      </c>
      <c r="C6508" s="4">
        <v>37990</v>
      </c>
      <c r="D6508" s="19" t="s">
        <v>7670</v>
      </c>
      <c r="E6508" s="4" t="s">
        <v>7671</v>
      </c>
      <c r="F6508" s="4">
        <v>90</v>
      </c>
      <c r="G6508" s="4">
        <v>19.07</v>
      </c>
      <c r="H6508" s="4" t="s">
        <v>7615</v>
      </c>
      <c r="I6508" s="4" t="s">
        <v>7672</v>
      </c>
    </row>
    <row r="6509" spans="1:9" ht="60" x14ac:dyDescent="0.25">
      <c r="A6509" s="3">
        <v>6508</v>
      </c>
      <c r="B6509" s="4" t="s">
        <v>9</v>
      </c>
      <c r="C6509" s="4">
        <v>38028</v>
      </c>
      <c r="D6509" s="19" t="s">
        <v>7656</v>
      </c>
      <c r="E6509" s="4" t="s">
        <v>15</v>
      </c>
      <c r="F6509" s="4">
        <v>58</v>
      </c>
      <c r="G6509" s="4">
        <v>12.29</v>
      </c>
      <c r="H6509" s="4" t="s">
        <v>7615</v>
      </c>
      <c r="I6509" s="4" t="s">
        <v>7673</v>
      </c>
    </row>
    <row r="6510" spans="1:9" x14ac:dyDescent="0.25">
      <c r="A6510" s="3">
        <v>6509</v>
      </c>
      <c r="B6510" s="4" t="s">
        <v>9</v>
      </c>
      <c r="C6510" s="4">
        <v>38115</v>
      </c>
      <c r="D6510" s="19" t="s">
        <v>7674</v>
      </c>
      <c r="E6510" s="4" t="s">
        <v>7675</v>
      </c>
      <c r="F6510" s="4">
        <v>575</v>
      </c>
      <c r="G6510" s="4">
        <v>110.32</v>
      </c>
      <c r="H6510" s="4" t="s">
        <v>7615</v>
      </c>
      <c r="I6510" s="4" t="s">
        <v>7676</v>
      </c>
    </row>
    <row r="6511" spans="1:9" x14ac:dyDescent="0.25">
      <c r="A6511" s="3">
        <v>6510</v>
      </c>
      <c r="B6511" s="4" t="s">
        <v>9</v>
      </c>
      <c r="C6511" s="4">
        <v>38117</v>
      </c>
      <c r="D6511" s="19" t="s">
        <v>7674</v>
      </c>
      <c r="E6511" s="4" t="s">
        <v>7675</v>
      </c>
      <c r="F6511" s="4">
        <v>420</v>
      </c>
      <c r="G6511" s="4">
        <v>82.72</v>
      </c>
      <c r="H6511" s="4" t="s">
        <v>7615</v>
      </c>
      <c r="I6511" s="4" t="s">
        <v>7676</v>
      </c>
    </row>
    <row r="6512" spans="1:9" ht="45" x14ac:dyDescent="0.25">
      <c r="A6512" s="3">
        <v>6511</v>
      </c>
      <c r="B6512" s="8" t="s">
        <v>9</v>
      </c>
      <c r="C6512" s="8">
        <v>38238</v>
      </c>
      <c r="D6512" s="8" t="s">
        <v>7670</v>
      </c>
      <c r="E6512" s="8" t="s">
        <v>15</v>
      </c>
      <c r="F6512" s="8">
        <v>196</v>
      </c>
      <c r="G6512" s="8">
        <f t="shared" ref="G6512:G6517" si="202">F6513*0.21</f>
        <v>41.58</v>
      </c>
      <c r="H6512" s="8" t="s">
        <v>7615</v>
      </c>
      <c r="I6512" s="8" t="s">
        <v>7677</v>
      </c>
    </row>
    <row r="6513" spans="1:38" ht="105" x14ac:dyDescent="0.25">
      <c r="A6513" s="3">
        <v>6512</v>
      </c>
      <c r="B6513" s="8" t="s">
        <v>9</v>
      </c>
      <c r="C6513" s="8">
        <v>38406</v>
      </c>
      <c r="D6513" s="8" t="s">
        <v>7678</v>
      </c>
      <c r="E6513" s="8" t="s">
        <v>7679</v>
      </c>
      <c r="F6513" s="8">
        <v>198</v>
      </c>
      <c r="G6513" s="8">
        <f t="shared" si="202"/>
        <v>38.22</v>
      </c>
      <c r="H6513" s="8" t="s">
        <v>7623</v>
      </c>
      <c r="I6513" s="8" t="s">
        <v>7680</v>
      </c>
    </row>
    <row r="6514" spans="1:38" ht="30" x14ac:dyDescent="0.25">
      <c r="A6514" s="3">
        <v>6513</v>
      </c>
      <c r="B6514" s="6" t="s">
        <v>9</v>
      </c>
      <c r="C6514" s="6">
        <v>38665</v>
      </c>
      <c r="D6514" s="6" t="s">
        <v>149</v>
      </c>
      <c r="E6514" s="6" t="s">
        <v>59</v>
      </c>
      <c r="F6514" s="7">
        <v>182</v>
      </c>
      <c r="G6514" s="6">
        <f t="shared" si="202"/>
        <v>21</v>
      </c>
      <c r="H6514" s="6" t="s">
        <v>7615</v>
      </c>
      <c r="I6514" s="6" t="s">
        <v>7681</v>
      </c>
    </row>
    <row r="6515" spans="1:38" ht="45" x14ac:dyDescent="0.25">
      <c r="A6515" s="3">
        <v>6514</v>
      </c>
      <c r="B6515" s="6" t="s">
        <v>9</v>
      </c>
      <c r="C6515" s="16">
        <v>38694</v>
      </c>
      <c r="D6515" s="16" t="s">
        <v>4238</v>
      </c>
      <c r="E6515" s="16" t="s">
        <v>139</v>
      </c>
      <c r="F6515" s="16">
        <v>100</v>
      </c>
      <c r="G6515" s="6">
        <f t="shared" si="202"/>
        <v>15.75</v>
      </c>
      <c r="H6515" s="16" t="s">
        <v>7615</v>
      </c>
      <c r="I6515" s="16" t="s">
        <v>7682</v>
      </c>
    </row>
    <row r="6516" spans="1:38" ht="45" x14ac:dyDescent="0.25">
      <c r="A6516" s="3">
        <v>6515</v>
      </c>
      <c r="B6516" s="6" t="s">
        <v>9</v>
      </c>
      <c r="C6516" s="6">
        <v>38748</v>
      </c>
      <c r="D6516" s="6" t="s">
        <v>149</v>
      </c>
      <c r="E6516" s="6" t="s">
        <v>15</v>
      </c>
      <c r="F6516" s="7">
        <v>75</v>
      </c>
      <c r="G6516" s="6">
        <f t="shared" si="202"/>
        <v>41.58</v>
      </c>
      <c r="H6516" s="6" t="s">
        <v>7615</v>
      </c>
      <c r="I6516" s="6" t="s">
        <v>7683</v>
      </c>
    </row>
    <row r="6517" spans="1:38" ht="165" x14ac:dyDescent="0.25">
      <c r="A6517" s="3">
        <v>6516</v>
      </c>
      <c r="B6517" s="4" t="s">
        <v>9</v>
      </c>
      <c r="C6517" s="4">
        <v>38749</v>
      </c>
      <c r="D6517" s="4" t="s">
        <v>7684</v>
      </c>
      <c r="E6517" s="4" t="s">
        <v>7685</v>
      </c>
      <c r="F6517" s="20">
        <v>198</v>
      </c>
      <c r="G6517" s="8">
        <f t="shared" si="202"/>
        <v>40.32</v>
      </c>
      <c r="H6517" s="4" t="s">
        <v>7623</v>
      </c>
      <c r="I6517" s="4" t="s">
        <v>7686</v>
      </c>
    </row>
    <row r="6518" spans="1:38" ht="60" x14ac:dyDescent="0.25">
      <c r="A6518" s="3">
        <v>6517</v>
      </c>
      <c r="B6518" s="8" t="s">
        <v>9</v>
      </c>
      <c r="C6518" s="8">
        <v>39144</v>
      </c>
      <c r="D6518" s="8" t="s">
        <v>7687</v>
      </c>
      <c r="E6518" s="8" t="s">
        <v>7688</v>
      </c>
      <c r="F6518" s="8">
        <v>192</v>
      </c>
      <c r="G6518" s="8">
        <v>40.32</v>
      </c>
      <c r="H6518" s="8" t="s">
        <v>7615</v>
      </c>
      <c r="I6518" s="8" t="s">
        <v>7653</v>
      </c>
    </row>
    <row r="6519" spans="1:38" ht="30" x14ac:dyDescent="0.25">
      <c r="A6519" s="3">
        <v>6518</v>
      </c>
      <c r="B6519" s="8" t="s">
        <v>9</v>
      </c>
      <c r="C6519" s="8">
        <v>39468</v>
      </c>
      <c r="D6519" s="8" t="s">
        <v>5771</v>
      </c>
      <c r="E6519" s="8" t="s">
        <v>1864</v>
      </c>
      <c r="F6519" s="8">
        <v>66</v>
      </c>
      <c r="G6519" s="8">
        <v>13.86</v>
      </c>
      <c r="H6519" s="8" t="s">
        <v>7615</v>
      </c>
      <c r="I6519" s="8" t="s">
        <v>7689</v>
      </c>
    </row>
    <row r="6520" spans="1:38" s="13" customFormat="1" ht="37.5" customHeight="1" x14ac:dyDescent="0.25">
      <c r="A6520" s="3">
        <v>6519</v>
      </c>
      <c r="B6520" s="6" t="s">
        <v>9</v>
      </c>
      <c r="C6520" s="6">
        <v>40283</v>
      </c>
      <c r="D6520" s="6" t="s">
        <v>7690</v>
      </c>
      <c r="E6520" s="6" t="s">
        <v>5963</v>
      </c>
      <c r="F6520" s="7">
        <v>12</v>
      </c>
      <c r="G6520" s="6">
        <f t="shared" ref="G6520:G6551" si="203">F6521*0.21</f>
        <v>10.5</v>
      </c>
      <c r="H6520" s="6" t="s">
        <v>7615</v>
      </c>
      <c r="I6520" s="6" t="s">
        <v>7691</v>
      </c>
      <c r="J6520" s="2"/>
      <c r="K6520" s="2"/>
      <c r="L6520" s="2"/>
      <c r="M6520" s="2"/>
      <c r="N6520" s="2"/>
      <c r="O6520" s="2"/>
      <c r="P6520" s="2"/>
      <c r="Q6520" s="2"/>
      <c r="R6520" s="2"/>
      <c r="S6520" s="2"/>
      <c r="T6520" s="2"/>
      <c r="U6520" s="2"/>
      <c r="V6520" s="2"/>
      <c r="W6520" s="2"/>
      <c r="X6520" s="2"/>
      <c r="Y6520" s="2"/>
      <c r="Z6520" s="2"/>
      <c r="AA6520" s="2"/>
      <c r="AB6520" s="2"/>
      <c r="AC6520" s="2"/>
      <c r="AD6520" s="2"/>
      <c r="AE6520" s="2"/>
      <c r="AF6520" s="2"/>
      <c r="AG6520" s="2"/>
      <c r="AH6520" s="2"/>
      <c r="AI6520" s="2"/>
      <c r="AJ6520" s="2"/>
      <c r="AK6520" s="2"/>
      <c r="AL6520" s="2"/>
    </row>
    <row r="6521" spans="1:38" ht="30" x14ac:dyDescent="0.25">
      <c r="A6521" s="3">
        <v>6520</v>
      </c>
      <c r="B6521" s="8" t="s">
        <v>9</v>
      </c>
      <c r="C6521" s="8">
        <v>40367</v>
      </c>
      <c r="D6521" s="8" t="s">
        <v>5945</v>
      </c>
      <c r="E6521" s="8" t="s">
        <v>139</v>
      </c>
      <c r="F6521" s="8">
        <v>50</v>
      </c>
      <c r="G6521" s="8">
        <f t="shared" si="203"/>
        <v>36.75</v>
      </c>
      <c r="H6521" s="8" t="s">
        <v>7615</v>
      </c>
      <c r="I6521" s="8" t="s">
        <v>7692</v>
      </c>
    </row>
    <row r="6522" spans="1:38" ht="60" x14ac:dyDescent="0.25">
      <c r="A6522" s="3">
        <v>6521</v>
      </c>
      <c r="B6522" s="6" t="s">
        <v>9</v>
      </c>
      <c r="C6522" s="6">
        <v>40465</v>
      </c>
      <c r="D6522" s="6" t="s">
        <v>951</v>
      </c>
      <c r="E6522" s="6" t="s">
        <v>7693</v>
      </c>
      <c r="F6522" s="6">
        <v>175</v>
      </c>
      <c r="G6522" s="4">
        <f t="shared" si="203"/>
        <v>3.78</v>
      </c>
      <c r="H6522" s="6" t="s">
        <v>7623</v>
      </c>
      <c r="I6522" s="6" t="s">
        <v>7694</v>
      </c>
    </row>
    <row r="6523" spans="1:38" ht="30" x14ac:dyDescent="0.25">
      <c r="A6523" s="3">
        <v>6522</v>
      </c>
      <c r="B6523" s="6" t="s">
        <v>9</v>
      </c>
      <c r="C6523" s="6">
        <v>40827</v>
      </c>
      <c r="D6523" s="6" t="s">
        <v>7695</v>
      </c>
      <c r="E6523" s="6" t="s">
        <v>7696</v>
      </c>
      <c r="F6523" s="7">
        <v>18</v>
      </c>
      <c r="G6523" s="8">
        <f t="shared" si="203"/>
        <v>20.37</v>
      </c>
      <c r="H6523" s="6" t="s">
        <v>7615</v>
      </c>
      <c r="I6523" s="6" t="s">
        <v>7697</v>
      </c>
    </row>
    <row r="6524" spans="1:38" ht="45" x14ac:dyDescent="0.25">
      <c r="A6524" s="3">
        <v>6523</v>
      </c>
      <c r="B6524" s="8" t="s">
        <v>9</v>
      </c>
      <c r="C6524" s="8">
        <v>41115</v>
      </c>
      <c r="D6524" s="8" t="s">
        <v>7698</v>
      </c>
      <c r="E6524" s="8" t="s">
        <v>4677</v>
      </c>
      <c r="F6524" s="8">
        <v>97</v>
      </c>
      <c r="G6524" s="8">
        <f t="shared" si="203"/>
        <v>23.31</v>
      </c>
      <c r="H6524" s="8" t="s">
        <v>7615</v>
      </c>
      <c r="I6524" s="8" t="s">
        <v>7622</v>
      </c>
    </row>
    <row r="6525" spans="1:38" x14ac:dyDescent="0.25">
      <c r="A6525" s="3">
        <v>6524</v>
      </c>
      <c r="B6525" s="6" t="s">
        <v>9</v>
      </c>
      <c r="C6525" s="6">
        <v>41409</v>
      </c>
      <c r="D6525" s="6" t="s">
        <v>2397</v>
      </c>
      <c r="E6525" s="6" t="s">
        <v>25</v>
      </c>
      <c r="F6525" s="7">
        <v>111</v>
      </c>
      <c r="G6525" s="4">
        <f t="shared" si="203"/>
        <v>40.32</v>
      </c>
      <c r="H6525" s="6" t="s">
        <v>7615</v>
      </c>
      <c r="I6525" s="6" t="s">
        <v>7653</v>
      </c>
    </row>
    <row r="6526" spans="1:38" s="13" customFormat="1" x14ac:dyDescent="0.25">
      <c r="A6526" s="3">
        <v>6525</v>
      </c>
      <c r="B6526" s="6" t="s">
        <v>9</v>
      </c>
      <c r="C6526" s="6">
        <v>41411</v>
      </c>
      <c r="D6526" s="6" t="s">
        <v>2397</v>
      </c>
      <c r="E6526" s="6" t="s">
        <v>25</v>
      </c>
      <c r="F6526" s="7">
        <v>192</v>
      </c>
      <c r="G6526" s="4">
        <f t="shared" si="203"/>
        <v>13.86</v>
      </c>
      <c r="H6526" s="6" t="s">
        <v>7615</v>
      </c>
      <c r="I6526" s="6" t="s">
        <v>7653</v>
      </c>
      <c r="J6526" s="2"/>
      <c r="K6526" s="2"/>
      <c r="L6526" s="2"/>
      <c r="M6526" s="2"/>
      <c r="N6526" s="2"/>
      <c r="O6526" s="2"/>
      <c r="P6526" s="2"/>
      <c r="Q6526" s="2"/>
      <c r="R6526" s="2"/>
      <c r="S6526" s="2"/>
      <c r="T6526" s="2"/>
      <c r="U6526" s="2"/>
      <c r="V6526" s="2"/>
      <c r="W6526" s="2"/>
      <c r="X6526" s="2"/>
      <c r="Y6526" s="2"/>
      <c r="Z6526" s="2"/>
      <c r="AA6526" s="2"/>
      <c r="AB6526" s="2"/>
      <c r="AC6526" s="2"/>
      <c r="AD6526" s="2"/>
      <c r="AE6526" s="2"/>
      <c r="AF6526" s="2"/>
      <c r="AG6526" s="2"/>
      <c r="AH6526" s="2"/>
      <c r="AI6526" s="2"/>
      <c r="AJ6526" s="2"/>
      <c r="AK6526" s="2"/>
      <c r="AL6526" s="2"/>
    </row>
    <row r="6527" spans="1:38" ht="60" x14ac:dyDescent="0.25">
      <c r="A6527" s="3">
        <v>6526</v>
      </c>
      <c r="B6527" s="6" t="s">
        <v>9</v>
      </c>
      <c r="C6527" s="6">
        <v>41874</v>
      </c>
      <c r="D6527" s="6" t="s">
        <v>7699</v>
      </c>
      <c r="E6527" s="6" t="s">
        <v>146</v>
      </c>
      <c r="F6527" s="7">
        <v>66</v>
      </c>
      <c r="G6527" s="4">
        <f t="shared" si="203"/>
        <v>40.32</v>
      </c>
      <c r="H6527" s="6" t="s">
        <v>7623</v>
      </c>
      <c r="I6527" s="6" t="s">
        <v>7666</v>
      </c>
    </row>
    <row r="6528" spans="1:38" ht="60" x14ac:dyDescent="0.25">
      <c r="A6528" s="3">
        <v>6527</v>
      </c>
      <c r="B6528" s="6" t="s">
        <v>9</v>
      </c>
      <c r="C6528" s="6">
        <v>41876</v>
      </c>
      <c r="D6528" s="6" t="s">
        <v>7699</v>
      </c>
      <c r="E6528" s="6" t="s">
        <v>146</v>
      </c>
      <c r="F6528" s="7">
        <v>192</v>
      </c>
      <c r="G6528" s="4">
        <f t="shared" si="203"/>
        <v>67.2</v>
      </c>
      <c r="H6528" s="6" t="s">
        <v>7623</v>
      </c>
      <c r="I6528" s="6" t="s">
        <v>7666</v>
      </c>
    </row>
    <row r="6529" spans="1:9" ht="75" x14ac:dyDescent="0.25">
      <c r="A6529" s="3">
        <v>6528</v>
      </c>
      <c r="B6529" s="8" t="s">
        <v>9</v>
      </c>
      <c r="C6529" s="8">
        <v>42478</v>
      </c>
      <c r="D6529" s="8" t="s">
        <v>7700</v>
      </c>
      <c r="E6529" s="8" t="s">
        <v>7701</v>
      </c>
      <c r="F6529" s="8">
        <v>320</v>
      </c>
      <c r="G6529" s="8">
        <f t="shared" si="203"/>
        <v>42</v>
      </c>
      <c r="H6529" s="8" t="s">
        <v>7615</v>
      </c>
      <c r="I6529" s="8" t="s">
        <v>7702</v>
      </c>
    </row>
    <row r="6530" spans="1:9" ht="30" x14ac:dyDescent="0.25">
      <c r="A6530" s="3">
        <v>6529</v>
      </c>
      <c r="B6530" s="8" t="s">
        <v>9</v>
      </c>
      <c r="C6530" s="8">
        <v>42780</v>
      </c>
      <c r="D6530" s="8" t="s">
        <v>1937</v>
      </c>
      <c r="E6530" s="8" t="s">
        <v>146</v>
      </c>
      <c r="F6530" s="8">
        <v>200</v>
      </c>
      <c r="G6530" s="8">
        <f t="shared" si="203"/>
        <v>36.119999999999997</v>
      </c>
      <c r="H6530" s="8" t="s">
        <v>7615</v>
      </c>
      <c r="I6530" s="8" t="s">
        <v>7703</v>
      </c>
    </row>
    <row r="6531" spans="1:9" ht="75" x14ac:dyDescent="0.25">
      <c r="A6531" s="3">
        <v>6530</v>
      </c>
      <c r="B6531" s="8" t="s">
        <v>9</v>
      </c>
      <c r="C6531" s="8">
        <v>42839</v>
      </c>
      <c r="D6531" s="8" t="s">
        <v>7704</v>
      </c>
      <c r="E6531" s="8" t="s">
        <v>7705</v>
      </c>
      <c r="F6531" s="8">
        <v>172</v>
      </c>
      <c r="G6531" s="8">
        <f t="shared" si="203"/>
        <v>15.75</v>
      </c>
      <c r="H6531" s="8" t="s">
        <v>7615</v>
      </c>
      <c r="I6531" s="8" t="s">
        <v>7697</v>
      </c>
    </row>
    <row r="6532" spans="1:9" ht="60" x14ac:dyDescent="0.25">
      <c r="A6532" s="3">
        <v>6531</v>
      </c>
      <c r="B6532" s="8" t="s">
        <v>9</v>
      </c>
      <c r="C6532" s="8">
        <v>42927</v>
      </c>
      <c r="D6532" s="8" t="s">
        <v>1262</v>
      </c>
      <c r="E6532" s="8" t="s">
        <v>7706</v>
      </c>
      <c r="F6532" s="8">
        <v>75</v>
      </c>
      <c r="G6532" s="8">
        <f t="shared" si="203"/>
        <v>29.4</v>
      </c>
      <c r="H6532" s="8" t="s">
        <v>7623</v>
      </c>
      <c r="I6532" s="8" t="s">
        <v>7707</v>
      </c>
    </row>
    <row r="6533" spans="1:9" ht="45" x14ac:dyDescent="0.25">
      <c r="A6533" s="3">
        <v>6532</v>
      </c>
      <c r="B6533" s="6" t="s">
        <v>9</v>
      </c>
      <c r="C6533" s="6">
        <v>43070</v>
      </c>
      <c r="D6533" s="6" t="s">
        <v>951</v>
      </c>
      <c r="E6533" s="6" t="s">
        <v>7708</v>
      </c>
      <c r="F6533" s="7">
        <v>140</v>
      </c>
      <c r="G6533" s="4">
        <f t="shared" si="203"/>
        <v>29.4</v>
      </c>
      <c r="H6533" s="6" t="s">
        <v>7623</v>
      </c>
      <c r="I6533" s="6" t="s">
        <v>7709</v>
      </c>
    </row>
    <row r="6534" spans="1:9" ht="45" x14ac:dyDescent="0.25">
      <c r="A6534" s="3">
        <v>6533</v>
      </c>
      <c r="B6534" s="16" t="s">
        <v>9</v>
      </c>
      <c r="C6534" s="6">
        <v>43101</v>
      </c>
      <c r="D6534" s="6" t="s">
        <v>149</v>
      </c>
      <c r="E6534" s="6" t="s">
        <v>6010</v>
      </c>
      <c r="F6534" s="7">
        <v>140</v>
      </c>
      <c r="G6534" s="6">
        <f t="shared" si="203"/>
        <v>1.26</v>
      </c>
      <c r="H6534" s="6" t="s">
        <v>7615</v>
      </c>
      <c r="I6534" s="6" t="s">
        <v>7710</v>
      </c>
    </row>
    <row r="6535" spans="1:9" ht="30" x14ac:dyDescent="0.25">
      <c r="A6535" s="3">
        <v>6534</v>
      </c>
      <c r="B6535" s="8" t="s">
        <v>9</v>
      </c>
      <c r="C6535" s="8">
        <v>43116</v>
      </c>
      <c r="D6535" s="8" t="s">
        <v>6543</v>
      </c>
      <c r="E6535" s="8" t="s">
        <v>106</v>
      </c>
      <c r="F6535" s="8">
        <v>6</v>
      </c>
      <c r="G6535" s="8">
        <f t="shared" si="203"/>
        <v>29.4</v>
      </c>
      <c r="H6535" s="8" t="s">
        <v>7615</v>
      </c>
      <c r="I6535" s="8" t="s">
        <v>7677</v>
      </c>
    </row>
    <row r="6536" spans="1:9" ht="60" x14ac:dyDescent="0.25">
      <c r="A6536" s="3">
        <v>6535</v>
      </c>
      <c r="B6536" s="6" t="s">
        <v>9</v>
      </c>
      <c r="C6536" s="6">
        <v>43123</v>
      </c>
      <c r="D6536" s="6" t="s">
        <v>227</v>
      </c>
      <c r="E6536" s="6" t="s">
        <v>7711</v>
      </c>
      <c r="F6536" s="7">
        <v>140</v>
      </c>
      <c r="G6536" s="6">
        <f t="shared" si="203"/>
        <v>11.76</v>
      </c>
      <c r="H6536" s="6" t="s">
        <v>7623</v>
      </c>
      <c r="I6536" s="6" t="s">
        <v>7666</v>
      </c>
    </row>
    <row r="6537" spans="1:9" ht="60" x14ac:dyDescent="0.25">
      <c r="A6537" s="3">
        <v>6536</v>
      </c>
      <c r="B6537" s="6" t="s">
        <v>9</v>
      </c>
      <c r="C6537" s="6">
        <v>43126</v>
      </c>
      <c r="D6537" s="6" t="s">
        <v>227</v>
      </c>
      <c r="E6537" s="6" t="s">
        <v>7712</v>
      </c>
      <c r="F6537" s="7">
        <v>56</v>
      </c>
      <c r="G6537" s="8">
        <f t="shared" si="203"/>
        <v>20.58</v>
      </c>
      <c r="H6537" s="6" t="s">
        <v>7623</v>
      </c>
      <c r="I6537" s="6" t="s">
        <v>7666</v>
      </c>
    </row>
    <row r="6538" spans="1:9" ht="30" x14ac:dyDescent="0.25">
      <c r="A6538" s="3">
        <v>6537</v>
      </c>
      <c r="B6538" s="6" t="s">
        <v>9</v>
      </c>
      <c r="C6538" s="6">
        <v>43183</v>
      </c>
      <c r="D6538" s="6" t="s">
        <v>149</v>
      </c>
      <c r="E6538" s="6" t="s">
        <v>7713</v>
      </c>
      <c r="F6538" s="7">
        <v>98</v>
      </c>
      <c r="G6538" s="6">
        <f t="shared" si="203"/>
        <v>31.29</v>
      </c>
      <c r="H6538" s="6" t="s">
        <v>7615</v>
      </c>
      <c r="I6538" s="6" t="s">
        <v>7657</v>
      </c>
    </row>
    <row r="6539" spans="1:9" ht="30" x14ac:dyDescent="0.25">
      <c r="A6539" s="3">
        <v>6538</v>
      </c>
      <c r="B6539" s="6" t="s">
        <v>9</v>
      </c>
      <c r="C6539" s="6">
        <v>43188</v>
      </c>
      <c r="D6539" s="6" t="s">
        <v>149</v>
      </c>
      <c r="E6539" s="6" t="s">
        <v>7714</v>
      </c>
      <c r="F6539" s="7">
        <v>149</v>
      </c>
      <c r="G6539" s="6">
        <f t="shared" si="203"/>
        <v>20.58</v>
      </c>
      <c r="H6539" s="6" t="s">
        <v>7623</v>
      </c>
      <c r="I6539" s="6" t="s">
        <v>7637</v>
      </c>
    </row>
    <row r="6540" spans="1:9" ht="30" x14ac:dyDescent="0.25">
      <c r="A6540" s="3">
        <v>6539</v>
      </c>
      <c r="B6540" s="6" t="s">
        <v>9</v>
      </c>
      <c r="C6540" s="6">
        <v>43209</v>
      </c>
      <c r="D6540" s="6" t="s">
        <v>149</v>
      </c>
      <c r="E6540" s="6" t="s">
        <v>7715</v>
      </c>
      <c r="F6540" s="7">
        <v>98</v>
      </c>
      <c r="G6540" s="4">
        <f t="shared" si="203"/>
        <v>23.939999999999998</v>
      </c>
      <c r="H6540" s="6" t="s">
        <v>7615</v>
      </c>
      <c r="I6540" s="6" t="s">
        <v>7669</v>
      </c>
    </row>
    <row r="6541" spans="1:9" ht="45" x14ac:dyDescent="0.25">
      <c r="A6541" s="3">
        <v>6540</v>
      </c>
      <c r="B6541" s="6" t="s">
        <v>9</v>
      </c>
      <c r="C6541" s="6">
        <v>43210</v>
      </c>
      <c r="D6541" s="6" t="s">
        <v>149</v>
      </c>
      <c r="E6541" s="6" t="s">
        <v>241</v>
      </c>
      <c r="F6541" s="7">
        <v>114</v>
      </c>
      <c r="G6541" s="4">
        <f t="shared" si="203"/>
        <v>11.34</v>
      </c>
      <c r="H6541" s="6" t="s">
        <v>7615</v>
      </c>
      <c r="I6541" s="6" t="s">
        <v>7716</v>
      </c>
    </row>
    <row r="6542" spans="1:9" ht="30" x14ac:dyDescent="0.25">
      <c r="A6542" s="3">
        <v>6541</v>
      </c>
      <c r="B6542" s="6" t="s">
        <v>9</v>
      </c>
      <c r="C6542" s="6">
        <v>43429</v>
      </c>
      <c r="D6542" s="6" t="s">
        <v>1928</v>
      </c>
      <c r="E6542" s="6" t="s">
        <v>7717</v>
      </c>
      <c r="F6542" s="7">
        <v>54</v>
      </c>
      <c r="G6542" s="4">
        <f t="shared" si="203"/>
        <v>29.4</v>
      </c>
      <c r="H6542" s="6" t="s">
        <v>7615</v>
      </c>
      <c r="I6542" s="6" t="s">
        <v>7669</v>
      </c>
    </row>
    <row r="6543" spans="1:9" ht="45" x14ac:dyDescent="0.25">
      <c r="A6543" s="3">
        <v>6542</v>
      </c>
      <c r="B6543" s="6" t="s">
        <v>9</v>
      </c>
      <c r="C6543" s="6">
        <v>43430</v>
      </c>
      <c r="D6543" s="6" t="s">
        <v>1928</v>
      </c>
      <c r="E6543" s="6" t="s">
        <v>7718</v>
      </c>
      <c r="F6543" s="7">
        <v>140</v>
      </c>
      <c r="G6543" s="4">
        <f t="shared" si="203"/>
        <v>6.51</v>
      </c>
      <c r="H6543" s="6" t="s">
        <v>7615</v>
      </c>
      <c r="I6543" s="6" t="s">
        <v>7716</v>
      </c>
    </row>
    <row r="6544" spans="1:9" ht="45" x14ac:dyDescent="0.25">
      <c r="A6544" s="3">
        <v>6543</v>
      </c>
      <c r="B6544" s="8" t="s">
        <v>9</v>
      </c>
      <c r="C6544" s="8">
        <v>43454</v>
      </c>
      <c r="D6544" s="8" t="s">
        <v>2752</v>
      </c>
      <c r="E6544" s="8" t="s">
        <v>7719</v>
      </c>
      <c r="F6544" s="8">
        <v>31</v>
      </c>
      <c r="G6544" s="8">
        <f t="shared" si="203"/>
        <v>34.65</v>
      </c>
      <c r="H6544" s="8" t="s">
        <v>7615</v>
      </c>
      <c r="I6544" s="8" t="s">
        <v>7720</v>
      </c>
    </row>
    <row r="6545" spans="1:9" ht="30" x14ac:dyDescent="0.25">
      <c r="A6545" s="3">
        <v>6544</v>
      </c>
      <c r="B6545" s="6" t="s">
        <v>9</v>
      </c>
      <c r="C6545" s="6">
        <v>43557</v>
      </c>
      <c r="D6545" s="6" t="s">
        <v>7721</v>
      </c>
      <c r="E6545" s="6" t="s">
        <v>7722</v>
      </c>
      <c r="F6545" s="7">
        <v>165</v>
      </c>
      <c r="G6545" s="8">
        <f t="shared" si="203"/>
        <v>4.41</v>
      </c>
      <c r="H6545" s="6" t="s">
        <v>7615</v>
      </c>
      <c r="I6545" s="6" t="s">
        <v>7653</v>
      </c>
    </row>
    <row r="6546" spans="1:9" ht="30" x14ac:dyDescent="0.25">
      <c r="A6546" s="3">
        <v>6545</v>
      </c>
      <c r="B6546" s="6" t="s">
        <v>9</v>
      </c>
      <c r="C6546" s="6">
        <v>43688</v>
      </c>
      <c r="D6546" s="6" t="s">
        <v>7723</v>
      </c>
      <c r="E6546" s="6" t="s">
        <v>146</v>
      </c>
      <c r="F6546" s="7">
        <v>21</v>
      </c>
      <c r="G6546" s="8">
        <f t="shared" si="203"/>
        <v>7.9799999999999995</v>
      </c>
      <c r="H6546" s="6" t="s">
        <v>7615</v>
      </c>
      <c r="I6546" s="6" t="s">
        <v>7669</v>
      </c>
    </row>
    <row r="6547" spans="1:9" ht="45" x14ac:dyDescent="0.25">
      <c r="A6547" s="3">
        <v>6546</v>
      </c>
      <c r="B6547" s="8" t="s">
        <v>9</v>
      </c>
      <c r="C6547" s="8">
        <v>44256</v>
      </c>
      <c r="D6547" s="8" t="s">
        <v>2699</v>
      </c>
      <c r="E6547" s="8" t="s">
        <v>7724</v>
      </c>
      <c r="F6547" s="8">
        <v>38</v>
      </c>
      <c r="G6547" s="8">
        <f t="shared" si="203"/>
        <v>25.83</v>
      </c>
      <c r="H6547" s="8" t="s">
        <v>7615</v>
      </c>
      <c r="I6547" s="8" t="s">
        <v>7653</v>
      </c>
    </row>
    <row r="6548" spans="1:9" ht="60" x14ac:dyDescent="0.25">
      <c r="A6548" s="3">
        <v>6547</v>
      </c>
      <c r="B6548" s="6" t="s">
        <v>9</v>
      </c>
      <c r="C6548" s="6">
        <v>45018</v>
      </c>
      <c r="D6548" s="6" t="s">
        <v>7725</v>
      </c>
      <c r="E6548" s="6" t="s">
        <v>7726</v>
      </c>
      <c r="F6548" s="7">
        <v>123</v>
      </c>
      <c r="G6548" s="8">
        <f t="shared" si="203"/>
        <v>27.3</v>
      </c>
      <c r="H6548" s="6" t="s">
        <v>7615</v>
      </c>
      <c r="I6548" s="6" t="s">
        <v>7669</v>
      </c>
    </row>
    <row r="6549" spans="1:9" ht="60" x14ac:dyDescent="0.25">
      <c r="A6549" s="3">
        <v>6548</v>
      </c>
      <c r="B6549" s="8" t="s">
        <v>9</v>
      </c>
      <c r="C6549" s="8">
        <v>45124</v>
      </c>
      <c r="D6549" s="8" t="s">
        <v>7727</v>
      </c>
      <c r="E6549" s="8" t="s">
        <v>1353</v>
      </c>
      <c r="F6549" s="8">
        <v>130</v>
      </c>
      <c r="G6549" s="8">
        <f t="shared" si="203"/>
        <v>40.949999999999996</v>
      </c>
      <c r="H6549" s="8" t="s">
        <v>7623</v>
      </c>
      <c r="I6549" s="8" t="s">
        <v>7728</v>
      </c>
    </row>
    <row r="6550" spans="1:9" ht="45" x14ac:dyDescent="0.25">
      <c r="A6550" s="3">
        <v>6549</v>
      </c>
      <c r="B6550" s="8" t="s">
        <v>9</v>
      </c>
      <c r="C6550" s="8">
        <v>45313</v>
      </c>
      <c r="D6550" s="8" t="s">
        <v>7729</v>
      </c>
      <c r="E6550" s="8" t="s">
        <v>25</v>
      </c>
      <c r="F6550" s="8">
        <v>195</v>
      </c>
      <c r="G6550" s="8">
        <f t="shared" si="203"/>
        <v>5.46</v>
      </c>
      <c r="H6550" s="8" t="s">
        <v>7615</v>
      </c>
      <c r="I6550" s="8" t="s">
        <v>7653</v>
      </c>
    </row>
    <row r="6551" spans="1:9" ht="45" x14ac:dyDescent="0.25">
      <c r="A6551" s="3">
        <v>6550</v>
      </c>
      <c r="B6551" s="8" t="s">
        <v>9</v>
      </c>
      <c r="C6551" s="8">
        <v>45420</v>
      </c>
      <c r="D6551" s="8" t="s">
        <v>7730</v>
      </c>
      <c r="E6551" s="8" t="s">
        <v>25</v>
      </c>
      <c r="F6551" s="8">
        <v>26</v>
      </c>
      <c r="G6551" s="8">
        <f t="shared" si="203"/>
        <v>41.16</v>
      </c>
      <c r="H6551" s="8" t="s">
        <v>7615</v>
      </c>
      <c r="I6551" s="8" t="s">
        <v>7731</v>
      </c>
    </row>
    <row r="6552" spans="1:9" ht="75" x14ac:dyDescent="0.25">
      <c r="A6552" s="3">
        <v>6551</v>
      </c>
      <c r="B6552" s="8" t="s">
        <v>9</v>
      </c>
      <c r="C6552" s="8">
        <v>45640</v>
      </c>
      <c r="D6552" s="8" t="s">
        <v>3216</v>
      </c>
      <c r="E6552" s="8" t="s">
        <v>7732</v>
      </c>
      <c r="F6552" s="8">
        <v>196</v>
      </c>
      <c r="G6552" s="8">
        <f>0.21*F6553</f>
        <v>137.87</v>
      </c>
      <c r="H6552" s="8" t="s">
        <v>7615</v>
      </c>
      <c r="I6552" s="8" t="s">
        <v>7697</v>
      </c>
    </row>
    <row r="6553" spans="1:9" ht="60" x14ac:dyDescent="0.25">
      <c r="A6553" s="3">
        <v>6552</v>
      </c>
      <c r="B6553" s="8" t="s">
        <v>9</v>
      </c>
      <c r="C6553" s="8">
        <v>45831</v>
      </c>
      <c r="D6553" s="8" t="s">
        <v>5931</v>
      </c>
      <c r="E6553" s="8" t="s">
        <v>2634</v>
      </c>
      <c r="F6553" s="11">
        <f>G6554/0.21</f>
        <v>656.52380952380952</v>
      </c>
      <c r="G6553" s="8">
        <v>132.37</v>
      </c>
      <c r="H6553" s="8" t="s">
        <v>7615</v>
      </c>
      <c r="I6553" s="8" t="s">
        <v>7733</v>
      </c>
    </row>
    <row r="6554" spans="1:9" ht="45" x14ac:dyDescent="0.25">
      <c r="A6554" s="3">
        <v>6553</v>
      </c>
      <c r="B6554" s="8" t="s">
        <v>9</v>
      </c>
      <c r="C6554" s="8">
        <v>45838</v>
      </c>
      <c r="D6554" s="8" t="s">
        <v>149</v>
      </c>
      <c r="E6554" s="8" t="s">
        <v>2634</v>
      </c>
      <c r="F6554" s="11">
        <f>G6562/0.21</f>
        <v>199</v>
      </c>
      <c r="G6554" s="8">
        <v>137.87</v>
      </c>
      <c r="H6554" s="8" t="s">
        <v>7615</v>
      </c>
      <c r="I6554" s="8" t="s">
        <v>7734</v>
      </c>
    </row>
    <row r="6555" spans="1:9" ht="45" x14ac:dyDescent="0.25">
      <c r="A6555" s="3">
        <v>6554</v>
      </c>
      <c r="B6555" s="8" t="s">
        <v>9</v>
      </c>
      <c r="C6555" s="8">
        <v>45841</v>
      </c>
      <c r="D6555" s="8" t="s">
        <v>6367</v>
      </c>
      <c r="E6555" s="8" t="s">
        <v>2634</v>
      </c>
      <c r="F6555" s="11">
        <f>G6556/0.21</f>
        <v>709.14285714285711</v>
      </c>
      <c r="G6555" s="8">
        <v>103.5</v>
      </c>
      <c r="H6555" s="8" t="s">
        <v>7615</v>
      </c>
      <c r="I6555" s="8" t="s">
        <v>7735</v>
      </c>
    </row>
    <row r="6556" spans="1:9" ht="45" x14ac:dyDescent="0.25">
      <c r="A6556" s="3">
        <v>6555</v>
      </c>
      <c r="B6556" s="8" t="s">
        <v>9</v>
      </c>
      <c r="C6556" s="8">
        <v>45847</v>
      </c>
      <c r="D6556" s="8" t="s">
        <v>7736</v>
      </c>
      <c r="E6556" s="8" t="s">
        <v>2634</v>
      </c>
      <c r="F6556" s="11">
        <f>G6557/0.21</f>
        <v>933.09523809523807</v>
      </c>
      <c r="G6556" s="8">
        <v>148.91999999999999</v>
      </c>
      <c r="H6556" s="8" t="s">
        <v>7615</v>
      </c>
      <c r="I6556" s="8" t="s">
        <v>7737</v>
      </c>
    </row>
    <row r="6557" spans="1:9" ht="60" x14ac:dyDescent="0.25">
      <c r="A6557" s="3">
        <v>6556</v>
      </c>
      <c r="B6557" s="8" t="s">
        <v>9</v>
      </c>
      <c r="C6557" s="8">
        <v>45906</v>
      </c>
      <c r="D6557" s="8" t="s">
        <v>7738</v>
      </c>
      <c r="E6557" s="8" t="s">
        <v>1520</v>
      </c>
      <c r="F6557" s="8">
        <v>418</v>
      </c>
      <c r="G6557" s="8">
        <f>F6558*0.21</f>
        <v>195.95</v>
      </c>
      <c r="H6557" s="8" t="s">
        <v>7623</v>
      </c>
      <c r="I6557" s="8" t="s">
        <v>7739</v>
      </c>
    </row>
    <row r="6558" spans="1:9" ht="45" x14ac:dyDescent="0.25">
      <c r="A6558" s="3">
        <v>6557</v>
      </c>
      <c r="B6558" s="8" t="s">
        <v>9</v>
      </c>
      <c r="C6558" s="8">
        <v>45930</v>
      </c>
      <c r="D6558" s="8" t="s">
        <v>7740</v>
      </c>
      <c r="E6558" s="8" t="s">
        <v>2634</v>
      </c>
      <c r="F6558" s="11">
        <f>G6559/0.21</f>
        <v>933.09523809523807</v>
      </c>
      <c r="G6558" s="8">
        <v>144.44</v>
      </c>
      <c r="H6558" s="8" t="s">
        <v>7617</v>
      </c>
      <c r="I6558" s="8" t="s">
        <v>7741</v>
      </c>
    </row>
    <row r="6559" spans="1:9" ht="60" x14ac:dyDescent="0.25">
      <c r="A6559" s="3">
        <v>6558</v>
      </c>
      <c r="B6559" s="8" t="s">
        <v>9</v>
      </c>
      <c r="C6559" s="8">
        <v>46024</v>
      </c>
      <c r="D6559" s="8" t="s">
        <v>7742</v>
      </c>
      <c r="E6559" s="8" t="s">
        <v>2634</v>
      </c>
      <c r="F6559" s="11">
        <f>G6560/0.21</f>
        <v>96</v>
      </c>
      <c r="G6559" s="8">
        <v>195.95</v>
      </c>
      <c r="H6559" s="8" t="s">
        <v>7617</v>
      </c>
      <c r="I6559" s="8" t="s">
        <v>7743</v>
      </c>
    </row>
    <row r="6560" spans="1:9" ht="60" x14ac:dyDescent="0.25">
      <c r="A6560" s="3">
        <v>6559</v>
      </c>
      <c r="B6560" s="8" t="s">
        <v>9</v>
      </c>
      <c r="C6560" s="8">
        <v>46121</v>
      </c>
      <c r="D6560" s="8" t="s">
        <v>7744</v>
      </c>
      <c r="E6560" s="8" t="s">
        <v>1520</v>
      </c>
      <c r="F6560" s="8">
        <v>500</v>
      </c>
      <c r="G6560" s="8">
        <f>F6561*0.21</f>
        <v>20.16</v>
      </c>
      <c r="H6560" s="8" t="s">
        <v>7615</v>
      </c>
      <c r="I6560" s="8" t="s">
        <v>7745</v>
      </c>
    </row>
    <row r="6561" spans="1:10" ht="45" x14ac:dyDescent="0.25">
      <c r="A6561" s="3">
        <v>6560</v>
      </c>
      <c r="B6561" s="8" t="s">
        <v>9</v>
      </c>
      <c r="C6561" s="8">
        <v>46377</v>
      </c>
      <c r="D6561" s="8" t="s">
        <v>7746</v>
      </c>
      <c r="E6561" s="8" t="s">
        <v>477</v>
      </c>
      <c r="F6561" s="8">
        <v>96</v>
      </c>
      <c r="G6561" s="8">
        <f>F6562*0.21</f>
        <v>33.6</v>
      </c>
      <c r="H6561" s="8" t="s">
        <v>7615</v>
      </c>
      <c r="I6561" s="8" t="s">
        <v>7669</v>
      </c>
    </row>
    <row r="6562" spans="1:10" ht="60" x14ac:dyDescent="0.25">
      <c r="A6562" s="3">
        <v>6561</v>
      </c>
      <c r="B6562" s="8" t="s">
        <v>9</v>
      </c>
      <c r="C6562" s="8">
        <v>53275</v>
      </c>
      <c r="D6562" s="8" t="s">
        <v>6071</v>
      </c>
      <c r="E6562" s="8" t="s">
        <v>931</v>
      </c>
      <c r="F6562" s="8">
        <v>160</v>
      </c>
      <c r="G6562" s="8">
        <f>F6563*0.21</f>
        <v>41.79</v>
      </c>
      <c r="H6562" s="8" t="s">
        <v>7615</v>
      </c>
      <c r="I6562" s="8" t="s">
        <v>7653</v>
      </c>
    </row>
    <row r="6563" spans="1:10" ht="45" x14ac:dyDescent="0.25">
      <c r="A6563" s="3">
        <v>6562</v>
      </c>
      <c r="B6563" s="8" t="s">
        <v>9</v>
      </c>
      <c r="C6563" s="8">
        <v>53567</v>
      </c>
      <c r="D6563" s="8" t="s">
        <v>7747</v>
      </c>
      <c r="E6563" s="8" t="s">
        <v>7748</v>
      </c>
      <c r="F6563" s="8">
        <v>199</v>
      </c>
      <c r="G6563" s="8">
        <v>41.79</v>
      </c>
      <c r="H6563" s="8" t="s">
        <v>7615</v>
      </c>
      <c r="I6563" s="8" t="s">
        <v>7697</v>
      </c>
    </row>
    <row r="6564" spans="1:10" ht="45" x14ac:dyDescent="0.25">
      <c r="A6564" s="3">
        <v>6563</v>
      </c>
      <c r="B6564" s="8" t="s">
        <v>9</v>
      </c>
      <c r="C6564" s="8">
        <v>53630</v>
      </c>
      <c r="D6564" s="8" t="s">
        <v>7749</v>
      </c>
      <c r="E6564" s="8" t="s">
        <v>2634</v>
      </c>
      <c r="F6564" s="11">
        <f>G6565/0.21</f>
        <v>195</v>
      </c>
      <c r="G6564" s="8">
        <v>89.71</v>
      </c>
      <c r="H6564" s="8" t="s">
        <v>7615</v>
      </c>
      <c r="I6564" s="4" t="s">
        <v>7734</v>
      </c>
    </row>
    <row r="6565" spans="1:10" ht="45" x14ac:dyDescent="0.25">
      <c r="A6565" s="3">
        <v>6564</v>
      </c>
      <c r="B6565" s="8" t="s">
        <v>9</v>
      </c>
      <c r="C6565" s="8">
        <v>53896</v>
      </c>
      <c r="D6565" s="8" t="s">
        <v>5046</v>
      </c>
      <c r="E6565" s="8" t="s">
        <v>7750</v>
      </c>
      <c r="F6565" s="8">
        <v>195</v>
      </c>
      <c r="G6565" s="8">
        <v>40.949999999999996</v>
      </c>
      <c r="H6565" s="8" t="s">
        <v>7615</v>
      </c>
      <c r="I6565" s="8" t="s">
        <v>7677</v>
      </c>
      <c r="J6565" s="13"/>
    </row>
    <row r="6566" spans="1:10" ht="30" x14ac:dyDescent="0.25">
      <c r="A6566" s="3">
        <v>6565</v>
      </c>
      <c r="B6566" s="16" t="s">
        <v>9</v>
      </c>
      <c r="C6566" s="16">
        <v>53964</v>
      </c>
      <c r="D6566" s="16" t="s">
        <v>1937</v>
      </c>
      <c r="E6566" s="16" t="s">
        <v>4420</v>
      </c>
      <c r="F6566" s="16">
        <v>197</v>
      </c>
      <c r="G6566" s="8">
        <f t="shared" ref="G6566:G6572" si="204">F6567*0.21</f>
        <v>22.89</v>
      </c>
      <c r="H6566" s="16" t="s">
        <v>7615</v>
      </c>
      <c r="I6566" s="16" t="s">
        <v>7703</v>
      </c>
    </row>
    <row r="6567" spans="1:10" ht="60" x14ac:dyDescent="0.25">
      <c r="A6567" s="3">
        <v>6566</v>
      </c>
      <c r="B6567" s="8" t="s">
        <v>9</v>
      </c>
      <c r="C6567" s="8">
        <v>54525</v>
      </c>
      <c r="D6567" s="8" t="s">
        <v>7751</v>
      </c>
      <c r="E6567" s="8" t="s">
        <v>7752</v>
      </c>
      <c r="F6567" s="8">
        <v>109</v>
      </c>
      <c r="G6567" s="8">
        <f t="shared" si="204"/>
        <v>8.82</v>
      </c>
      <c r="H6567" s="8" t="s">
        <v>7623</v>
      </c>
      <c r="I6567" s="8" t="s">
        <v>7753</v>
      </c>
    </row>
    <row r="6568" spans="1:10" ht="60" x14ac:dyDescent="0.25">
      <c r="A6568" s="3">
        <v>6567</v>
      </c>
      <c r="B6568" s="8" t="s">
        <v>9</v>
      </c>
      <c r="C6568" s="8">
        <v>55067</v>
      </c>
      <c r="D6568" s="8" t="s">
        <v>7738</v>
      </c>
      <c r="E6568" s="8" t="s">
        <v>328</v>
      </c>
      <c r="F6568" s="8">
        <v>42</v>
      </c>
      <c r="G6568" s="8">
        <f t="shared" si="204"/>
        <v>39.269999999999996</v>
      </c>
      <c r="H6568" s="8" t="s">
        <v>7615</v>
      </c>
      <c r="I6568" s="8" t="s">
        <v>7669</v>
      </c>
    </row>
    <row r="6569" spans="1:10" x14ac:dyDescent="0.25">
      <c r="A6569" s="3">
        <v>6568</v>
      </c>
      <c r="B6569" s="3" t="s">
        <v>9</v>
      </c>
      <c r="C6569" s="3">
        <v>55266</v>
      </c>
      <c r="D6569" s="3" t="s">
        <v>6090</v>
      </c>
      <c r="E6569" s="3" t="s">
        <v>139</v>
      </c>
      <c r="F6569" s="3">
        <v>187</v>
      </c>
      <c r="G6569" s="3">
        <f t="shared" si="204"/>
        <v>42</v>
      </c>
      <c r="H6569" s="3" t="s">
        <v>7615</v>
      </c>
      <c r="I6569" s="3" t="s">
        <v>7692</v>
      </c>
    </row>
    <row r="6570" spans="1:10" ht="45" x14ac:dyDescent="0.25">
      <c r="A6570" s="3">
        <v>6569</v>
      </c>
      <c r="B6570" s="8" t="s">
        <v>9</v>
      </c>
      <c r="C6570" s="8">
        <v>55457</v>
      </c>
      <c r="D6570" s="8" t="s">
        <v>7754</v>
      </c>
      <c r="E6570" s="8" t="s">
        <v>866</v>
      </c>
      <c r="F6570" s="8">
        <v>200</v>
      </c>
      <c r="G6570" s="8">
        <f t="shared" si="204"/>
        <v>40.949999999999996</v>
      </c>
      <c r="H6570" s="8" t="s">
        <v>7615</v>
      </c>
      <c r="I6570" s="8" t="s">
        <v>7657</v>
      </c>
    </row>
    <row r="6571" spans="1:10" x14ac:dyDescent="0.25">
      <c r="A6571" s="3">
        <v>6570</v>
      </c>
      <c r="B6571" s="3" t="s">
        <v>9</v>
      </c>
      <c r="C6571" s="3">
        <v>55499</v>
      </c>
      <c r="D6571" s="3" t="s">
        <v>7755</v>
      </c>
      <c r="E6571" s="3" t="s">
        <v>328</v>
      </c>
      <c r="F6571" s="3">
        <v>195</v>
      </c>
      <c r="G6571" s="3">
        <f t="shared" si="204"/>
        <v>4.2</v>
      </c>
      <c r="H6571" s="3" t="s">
        <v>7615</v>
      </c>
      <c r="I6571" s="3" t="s">
        <v>7692</v>
      </c>
    </row>
    <row r="6572" spans="1:10" ht="60" x14ac:dyDescent="0.25">
      <c r="A6572" s="3">
        <v>6571</v>
      </c>
      <c r="B6572" s="8" t="s">
        <v>9</v>
      </c>
      <c r="C6572" s="8">
        <v>55635</v>
      </c>
      <c r="D6572" s="8" t="s">
        <v>7756</v>
      </c>
      <c r="E6572" s="8" t="s">
        <v>1950</v>
      </c>
      <c r="F6572" s="8">
        <v>20</v>
      </c>
      <c r="G6572" s="8">
        <f t="shared" si="204"/>
        <v>70.77</v>
      </c>
      <c r="H6572" s="8" t="s">
        <v>7615</v>
      </c>
      <c r="I6572" s="8" t="s">
        <v>7669</v>
      </c>
    </row>
    <row r="6573" spans="1:10" ht="60" x14ac:dyDescent="0.25">
      <c r="A6573" s="3">
        <v>6572</v>
      </c>
      <c r="B6573" s="8" t="s">
        <v>9</v>
      </c>
      <c r="C6573" s="4">
        <v>55737</v>
      </c>
      <c r="D6573" s="8" t="s">
        <v>3196</v>
      </c>
      <c r="E6573" s="8" t="s">
        <v>4705</v>
      </c>
      <c r="F6573" s="8">
        <v>337</v>
      </c>
      <c r="G6573" s="8">
        <f>0.21*F6574</f>
        <v>41.37</v>
      </c>
      <c r="H6573" s="8" t="s">
        <v>7615</v>
      </c>
      <c r="I6573" s="8" t="s">
        <v>7757</v>
      </c>
    </row>
    <row r="6574" spans="1:10" x14ac:dyDescent="0.25">
      <c r="A6574" s="3">
        <v>6573</v>
      </c>
      <c r="B6574" s="3" t="s">
        <v>9</v>
      </c>
      <c r="C6574" s="3">
        <v>56255</v>
      </c>
      <c r="D6574" s="3" t="s">
        <v>7747</v>
      </c>
      <c r="E6574" s="3" t="s">
        <v>7758</v>
      </c>
      <c r="F6574" s="3">
        <v>197</v>
      </c>
      <c r="G6574" s="3">
        <v>41.37</v>
      </c>
      <c r="H6574" s="3" t="s">
        <v>7615</v>
      </c>
      <c r="I6574" s="3" t="s">
        <v>7697</v>
      </c>
    </row>
    <row r="6575" spans="1:10" x14ac:dyDescent="0.25">
      <c r="A6575" s="3">
        <v>6574</v>
      </c>
      <c r="B6575" s="3" t="s">
        <v>9</v>
      </c>
      <c r="C6575" s="3">
        <v>56256</v>
      </c>
      <c r="D6575" s="3" t="s">
        <v>7747</v>
      </c>
      <c r="E6575" s="3" t="s">
        <v>7758</v>
      </c>
      <c r="F6575" s="3">
        <v>197</v>
      </c>
      <c r="G6575" s="3">
        <v>41.37</v>
      </c>
      <c r="H6575" s="3" t="s">
        <v>7615</v>
      </c>
      <c r="I6575" s="3" t="s">
        <v>7697</v>
      </c>
    </row>
    <row r="6576" spans="1:10" ht="75" x14ac:dyDescent="0.25">
      <c r="A6576" s="3">
        <v>6575</v>
      </c>
      <c r="B6576" s="8" t="s">
        <v>9</v>
      </c>
      <c r="C6576" s="8">
        <v>56447</v>
      </c>
      <c r="D6576" s="8" t="s">
        <v>7759</v>
      </c>
      <c r="E6576" s="8" t="s">
        <v>15</v>
      </c>
      <c r="F6576" s="8">
        <v>250</v>
      </c>
      <c r="G6576" s="8">
        <f>F6577*0.21</f>
        <v>39.269999999999996</v>
      </c>
      <c r="H6576" s="8" t="s">
        <v>7615</v>
      </c>
      <c r="I6576" s="8" t="s">
        <v>7657</v>
      </c>
    </row>
    <row r="6577" spans="1:9" ht="45" x14ac:dyDescent="0.25">
      <c r="A6577" s="3">
        <v>6576</v>
      </c>
      <c r="B6577" s="8" t="s">
        <v>9</v>
      </c>
      <c r="C6577" s="8">
        <v>56771</v>
      </c>
      <c r="D6577" s="8" t="s">
        <v>6084</v>
      </c>
      <c r="E6577" s="8" t="s">
        <v>7760</v>
      </c>
      <c r="F6577" s="8">
        <v>187</v>
      </c>
      <c r="G6577" s="8">
        <f>F6578*0.21</f>
        <v>26.459999999999997</v>
      </c>
      <c r="H6577" s="8" t="s">
        <v>7615</v>
      </c>
      <c r="I6577" s="8" t="s">
        <v>7692</v>
      </c>
    </row>
    <row r="6578" spans="1:9" ht="45" x14ac:dyDescent="0.25">
      <c r="A6578" s="3">
        <v>6577</v>
      </c>
      <c r="B6578" s="8" t="s">
        <v>9</v>
      </c>
      <c r="C6578" s="8">
        <v>56777</v>
      </c>
      <c r="D6578" s="8" t="s">
        <v>6084</v>
      </c>
      <c r="E6578" s="8" t="s">
        <v>7760</v>
      </c>
      <c r="F6578" s="8">
        <v>126</v>
      </c>
      <c r="G6578" s="8">
        <f>F6579*0.21</f>
        <v>35.28</v>
      </c>
      <c r="H6578" s="8" t="s">
        <v>7615</v>
      </c>
      <c r="I6578" s="8" t="s">
        <v>7691</v>
      </c>
    </row>
    <row r="6579" spans="1:9" x14ac:dyDescent="0.25">
      <c r="A6579" s="3">
        <v>6578</v>
      </c>
      <c r="B6579" s="3" t="s">
        <v>9</v>
      </c>
      <c r="C6579" s="3">
        <v>57180</v>
      </c>
      <c r="D6579" s="3" t="s">
        <v>7747</v>
      </c>
      <c r="E6579" s="3" t="s">
        <v>7761</v>
      </c>
      <c r="F6579" s="3">
        <v>168</v>
      </c>
      <c r="G6579" s="3">
        <v>35.28</v>
      </c>
      <c r="H6579" s="3" t="s">
        <v>7615</v>
      </c>
      <c r="I6579" s="3" t="s">
        <v>7731</v>
      </c>
    </row>
    <row r="6580" spans="1:9" x14ac:dyDescent="0.25">
      <c r="A6580" s="3">
        <v>6579</v>
      </c>
      <c r="B6580" s="3" t="s">
        <v>9</v>
      </c>
      <c r="C6580" s="3">
        <v>58219</v>
      </c>
      <c r="D6580" s="3" t="s">
        <v>7762</v>
      </c>
      <c r="E6580" s="3" t="s">
        <v>146</v>
      </c>
      <c r="F6580" s="3">
        <v>37</v>
      </c>
      <c r="G6580" s="3">
        <v>7.77</v>
      </c>
      <c r="H6580" s="3" t="s">
        <v>7615</v>
      </c>
      <c r="I6580" s="3" t="s">
        <v>7669</v>
      </c>
    </row>
    <row r="6581" spans="1:9" x14ac:dyDescent="0.25">
      <c r="A6581" s="3">
        <v>6580</v>
      </c>
      <c r="B6581" s="3" t="s">
        <v>9</v>
      </c>
      <c r="C6581" s="3">
        <v>59765</v>
      </c>
      <c r="D6581" s="3" t="s">
        <v>7763</v>
      </c>
      <c r="E6581" s="3" t="s">
        <v>139</v>
      </c>
      <c r="F6581" s="3">
        <v>119</v>
      </c>
      <c r="G6581" s="3">
        <f>F6582*0.21</f>
        <v>27.72</v>
      </c>
      <c r="H6581" s="3" t="s">
        <v>7615</v>
      </c>
      <c r="I6581" s="3" t="s">
        <v>7692</v>
      </c>
    </row>
    <row r="6582" spans="1:9" x14ac:dyDescent="0.25">
      <c r="A6582" s="3">
        <v>6581</v>
      </c>
      <c r="B6582" s="17" t="s">
        <v>9</v>
      </c>
      <c r="C6582" s="17">
        <v>61308</v>
      </c>
      <c r="D6582" s="17" t="s">
        <v>6172</v>
      </c>
      <c r="E6582" s="17" t="s">
        <v>6174</v>
      </c>
      <c r="F6582" s="17">
        <v>132</v>
      </c>
      <c r="G6582" s="17">
        <f>F6583*0.21</f>
        <v>7.56</v>
      </c>
      <c r="H6582" s="17" t="s">
        <v>7615</v>
      </c>
      <c r="I6582" s="17" t="s">
        <v>7669</v>
      </c>
    </row>
    <row r="6583" spans="1:9" x14ac:dyDescent="0.25">
      <c r="A6583" s="3">
        <v>6582</v>
      </c>
      <c r="B6583" s="9" t="s">
        <v>9</v>
      </c>
      <c r="C6583" s="3">
        <v>61388</v>
      </c>
      <c r="D6583" s="3" t="s">
        <v>5540</v>
      </c>
      <c r="E6583" s="3" t="s">
        <v>3662</v>
      </c>
      <c r="F6583" s="3">
        <v>36</v>
      </c>
      <c r="G6583" s="3">
        <f>F6583*0.21</f>
        <v>7.56</v>
      </c>
      <c r="H6583" s="3" t="s">
        <v>7623</v>
      </c>
      <c r="I6583" s="3" t="s">
        <v>7637</v>
      </c>
    </row>
    <row r="6584" spans="1:9" x14ac:dyDescent="0.25">
      <c r="A6584" s="3">
        <v>6583</v>
      </c>
      <c r="B6584" s="9" t="s">
        <v>9</v>
      </c>
      <c r="C6584" s="3">
        <v>61611</v>
      </c>
      <c r="D6584" s="3" t="s">
        <v>5542</v>
      </c>
      <c r="E6584" s="3" t="s">
        <v>15</v>
      </c>
      <c r="F6584" s="3">
        <v>15</v>
      </c>
      <c r="G6584" s="3">
        <f>F6584*0.21</f>
        <v>3.15</v>
      </c>
      <c r="H6584" s="3" t="s">
        <v>7615</v>
      </c>
      <c r="I6584" s="3" t="s">
        <v>7702</v>
      </c>
    </row>
    <row r="6585" spans="1:9" x14ac:dyDescent="0.25">
      <c r="A6585" s="3">
        <v>6584</v>
      </c>
      <c r="B6585" s="3" t="s">
        <v>9</v>
      </c>
      <c r="C6585" s="3">
        <v>61753</v>
      </c>
      <c r="D6585" s="3" t="s">
        <v>7764</v>
      </c>
      <c r="E6585" s="3" t="s">
        <v>7765</v>
      </c>
      <c r="F6585" s="3">
        <v>193</v>
      </c>
      <c r="G6585" s="3">
        <f>F6586*0.21</f>
        <v>8.82</v>
      </c>
      <c r="H6585" s="3" t="s">
        <v>7615</v>
      </c>
      <c r="I6585" s="3" t="s">
        <v>7766</v>
      </c>
    </row>
    <row r="6586" spans="1:9" x14ac:dyDescent="0.25">
      <c r="A6586" s="3">
        <v>6585</v>
      </c>
      <c r="B6586" s="9" t="s">
        <v>9</v>
      </c>
      <c r="C6586" s="3">
        <v>62208</v>
      </c>
      <c r="D6586" s="3" t="s">
        <v>7767</v>
      </c>
      <c r="E6586" s="3" t="s">
        <v>7768</v>
      </c>
      <c r="F6586" s="3">
        <v>42</v>
      </c>
      <c r="G6586" s="3">
        <f t="shared" ref="G6586:G6594" si="205">F6586*0.21</f>
        <v>8.82</v>
      </c>
      <c r="H6586" s="3" t="s">
        <v>7615</v>
      </c>
      <c r="I6586" s="3" t="s">
        <v>7769</v>
      </c>
    </row>
    <row r="6587" spans="1:9" x14ac:dyDescent="0.25">
      <c r="A6587" s="3">
        <v>6586</v>
      </c>
      <c r="B6587" s="17" t="s">
        <v>9</v>
      </c>
      <c r="C6587" s="17">
        <v>62374</v>
      </c>
      <c r="D6587" s="17" t="s">
        <v>1362</v>
      </c>
      <c r="E6587" s="17" t="s">
        <v>6128</v>
      </c>
      <c r="F6587" s="17">
        <v>206</v>
      </c>
      <c r="G6587" s="17">
        <f t="shared" si="205"/>
        <v>43.26</v>
      </c>
      <c r="H6587" s="17" t="s">
        <v>7615</v>
      </c>
      <c r="I6587" s="17" t="s">
        <v>7770</v>
      </c>
    </row>
    <row r="6588" spans="1:9" x14ac:dyDescent="0.25">
      <c r="A6588" s="3">
        <v>6587</v>
      </c>
      <c r="B6588" s="3" t="s">
        <v>9</v>
      </c>
      <c r="C6588" s="3">
        <v>62746</v>
      </c>
      <c r="D6588" s="3" t="s">
        <v>7754</v>
      </c>
      <c r="E6588" s="3" t="s">
        <v>866</v>
      </c>
      <c r="F6588" s="3">
        <v>92</v>
      </c>
      <c r="G6588" s="3">
        <f t="shared" si="205"/>
        <v>19.32</v>
      </c>
      <c r="H6588" s="3" t="s">
        <v>7615</v>
      </c>
      <c r="I6588" s="3" t="s">
        <v>7677</v>
      </c>
    </row>
    <row r="6589" spans="1:9" x14ac:dyDescent="0.25">
      <c r="A6589" s="3">
        <v>6588</v>
      </c>
      <c r="B6589" s="9" t="s">
        <v>9</v>
      </c>
      <c r="C6589" s="3">
        <v>62899</v>
      </c>
      <c r="D6589" s="3" t="s">
        <v>6337</v>
      </c>
      <c r="E6589" s="3" t="s">
        <v>5777</v>
      </c>
      <c r="F6589" s="3">
        <v>16</v>
      </c>
      <c r="G6589" s="3">
        <f t="shared" si="205"/>
        <v>3.36</v>
      </c>
      <c r="H6589" s="3" t="s">
        <v>7771</v>
      </c>
      <c r="I6589" s="3" t="s">
        <v>7772</v>
      </c>
    </row>
    <row r="6590" spans="1:9" x14ac:dyDescent="0.25">
      <c r="A6590" s="3">
        <v>6589</v>
      </c>
      <c r="B6590" s="9" t="s">
        <v>9</v>
      </c>
      <c r="C6590" s="3">
        <v>63133</v>
      </c>
      <c r="D6590" s="3" t="s">
        <v>7773</v>
      </c>
      <c r="E6590" s="3" t="s">
        <v>7774</v>
      </c>
      <c r="F6590" s="3">
        <v>40</v>
      </c>
      <c r="G6590" s="3">
        <f t="shared" si="205"/>
        <v>8.4</v>
      </c>
      <c r="H6590" s="3" t="s">
        <v>7615</v>
      </c>
      <c r="I6590" s="3" t="s">
        <v>7731</v>
      </c>
    </row>
    <row r="6591" spans="1:9" x14ac:dyDescent="0.25">
      <c r="A6591" s="3">
        <v>6590</v>
      </c>
      <c r="B6591" s="9" t="s">
        <v>9</v>
      </c>
      <c r="C6591" s="3">
        <v>63134</v>
      </c>
      <c r="D6591" s="3" t="s">
        <v>7773</v>
      </c>
      <c r="E6591" s="3" t="s">
        <v>7774</v>
      </c>
      <c r="F6591" s="3">
        <v>32</v>
      </c>
      <c r="G6591" s="3">
        <f t="shared" si="205"/>
        <v>6.72</v>
      </c>
      <c r="H6591" s="3" t="s">
        <v>7615</v>
      </c>
      <c r="I6591" s="3" t="s">
        <v>7731</v>
      </c>
    </row>
    <row r="6592" spans="1:9" x14ac:dyDescent="0.25">
      <c r="A6592" s="3">
        <v>6591</v>
      </c>
      <c r="B6592" s="9" t="s">
        <v>9</v>
      </c>
      <c r="C6592" s="3">
        <v>63135</v>
      </c>
      <c r="D6592" s="3" t="s">
        <v>7773</v>
      </c>
      <c r="E6592" s="3" t="s">
        <v>7774</v>
      </c>
      <c r="F6592" s="3">
        <v>14</v>
      </c>
      <c r="G6592" s="3">
        <f t="shared" si="205"/>
        <v>2.94</v>
      </c>
      <c r="H6592" s="3" t="s">
        <v>7615</v>
      </c>
      <c r="I6592" s="3" t="s">
        <v>7731</v>
      </c>
    </row>
    <row r="6593" spans="1:9" x14ac:dyDescent="0.25">
      <c r="A6593" s="3">
        <v>6592</v>
      </c>
      <c r="B6593" s="9" t="s">
        <v>9</v>
      </c>
      <c r="C6593" s="3">
        <v>63709</v>
      </c>
      <c r="D6593" s="3" t="s">
        <v>7775</v>
      </c>
      <c r="E6593" s="3" t="s">
        <v>7776</v>
      </c>
      <c r="F6593" s="3">
        <v>99</v>
      </c>
      <c r="G6593" s="3">
        <f t="shared" si="205"/>
        <v>20.79</v>
      </c>
      <c r="H6593" s="3" t="s">
        <v>7617</v>
      </c>
      <c r="I6593" s="3" t="s">
        <v>7777</v>
      </c>
    </row>
    <row r="6594" spans="1:9" x14ac:dyDescent="0.25">
      <c r="A6594" s="3">
        <v>6593</v>
      </c>
      <c r="B6594" s="17" t="s">
        <v>9</v>
      </c>
      <c r="C6594" s="17">
        <v>64385</v>
      </c>
      <c r="D6594" s="17" t="s">
        <v>2974</v>
      </c>
      <c r="E6594" s="17" t="s">
        <v>1520</v>
      </c>
      <c r="F6594" s="17">
        <v>100</v>
      </c>
      <c r="G6594" s="17">
        <f t="shared" si="205"/>
        <v>21</v>
      </c>
      <c r="H6594" s="17" t="s">
        <v>7771</v>
      </c>
      <c r="I6594" s="17" t="s">
        <v>7778</v>
      </c>
    </row>
    <row r="6595" spans="1:9" ht="45" x14ac:dyDescent="0.25">
      <c r="A6595" s="3">
        <v>6594</v>
      </c>
      <c r="B6595" s="4" t="s">
        <v>28</v>
      </c>
      <c r="C6595" s="4">
        <v>1</v>
      </c>
      <c r="D6595" s="4" t="s">
        <v>7779</v>
      </c>
      <c r="E6595" s="4" t="s">
        <v>1994</v>
      </c>
      <c r="F6595" s="4">
        <v>174</v>
      </c>
      <c r="G6595" s="4">
        <v>34.800000000000004</v>
      </c>
      <c r="H6595" s="4" t="s">
        <v>7615</v>
      </c>
      <c r="I6595" s="4" t="s">
        <v>7780</v>
      </c>
    </row>
    <row r="6596" spans="1:9" ht="45" x14ac:dyDescent="0.25">
      <c r="A6596" s="3">
        <v>6595</v>
      </c>
      <c r="B6596" s="4" t="s">
        <v>28</v>
      </c>
      <c r="C6596" s="4">
        <v>2</v>
      </c>
      <c r="D6596" s="4" t="s">
        <v>7779</v>
      </c>
      <c r="E6596" s="4" t="s">
        <v>7781</v>
      </c>
      <c r="F6596" s="4">
        <v>2</v>
      </c>
      <c r="G6596" s="4">
        <v>0.4</v>
      </c>
      <c r="H6596" s="4" t="s">
        <v>7615</v>
      </c>
      <c r="I6596" s="4" t="s">
        <v>7782</v>
      </c>
    </row>
    <row r="6597" spans="1:9" ht="45" x14ac:dyDescent="0.25">
      <c r="A6597" s="3">
        <v>6596</v>
      </c>
      <c r="B6597" s="4" t="s">
        <v>28</v>
      </c>
      <c r="C6597" s="4">
        <v>5</v>
      </c>
      <c r="D6597" s="4" t="s">
        <v>7779</v>
      </c>
      <c r="E6597" s="4" t="s">
        <v>7783</v>
      </c>
      <c r="F6597" s="4">
        <v>111</v>
      </c>
      <c r="G6597" s="4">
        <v>22.200000000000003</v>
      </c>
      <c r="H6597" s="4" t="s">
        <v>7615</v>
      </c>
      <c r="I6597" s="4" t="s">
        <v>7780</v>
      </c>
    </row>
    <row r="6598" spans="1:9" ht="45" x14ac:dyDescent="0.25">
      <c r="A6598" s="3">
        <v>6597</v>
      </c>
      <c r="B6598" s="4" t="s">
        <v>28</v>
      </c>
      <c r="C6598" s="4">
        <v>8</v>
      </c>
      <c r="D6598" s="4" t="s">
        <v>7779</v>
      </c>
      <c r="E6598" s="4" t="s">
        <v>25</v>
      </c>
      <c r="F6598" s="4">
        <v>12</v>
      </c>
      <c r="G6598" s="4">
        <v>2.4000000000000004</v>
      </c>
      <c r="H6598" s="4" t="s">
        <v>7615</v>
      </c>
      <c r="I6598" s="4" t="s">
        <v>7784</v>
      </c>
    </row>
    <row r="6599" spans="1:9" ht="45" x14ac:dyDescent="0.25">
      <c r="A6599" s="3">
        <v>6598</v>
      </c>
      <c r="B6599" s="4" t="s">
        <v>28</v>
      </c>
      <c r="C6599" s="4">
        <v>165</v>
      </c>
      <c r="D6599" s="4" t="s">
        <v>7779</v>
      </c>
      <c r="E6599" s="4" t="s">
        <v>7785</v>
      </c>
      <c r="F6599" s="4">
        <v>164</v>
      </c>
      <c r="G6599" s="4">
        <v>32.800000000000004</v>
      </c>
      <c r="H6599" s="4" t="s">
        <v>7615</v>
      </c>
      <c r="I6599" s="4" t="s">
        <v>7786</v>
      </c>
    </row>
    <row r="6600" spans="1:9" ht="30" x14ac:dyDescent="0.25">
      <c r="A6600" s="3">
        <v>6599</v>
      </c>
      <c r="B6600" s="4" t="s">
        <v>28</v>
      </c>
      <c r="C6600" s="4">
        <v>208</v>
      </c>
      <c r="D6600" s="4" t="s">
        <v>7787</v>
      </c>
      <c r="E6600" s="4" t="s">
        <v>36</v>
      </c>
      <c r="F6600" s="4">
        <v>6</v>
      </c>
      <c r="G6600" s="4">
        <v>1.2000000000000002</v>
      </c>
      <c r="H6600" s="4" t="s">
        <v>7615</v>
      </c>
      <c r="I6600" s="4" t="s">
        <v>7630</v>
      </c>
    </row>
    <row r="6601" spans="1:9" ht="30" x14ac:dyDescent="0.25">
      <c r="A6601" s="3">
        <v>6600</v>
      </c>
      <c r="B6601" s="4" t="s">
        <v>28</v>
      </c>
      <c r="C6601" s="4">
        <v>419</v>
      </c>
      <c r="D6601" s="4" t="s">
        <v>7788</v>
      </c>
      <c r="E6601" s="4" t="s">
        <v>7781</v>
      </c>
      <c r="F6601" s="4">
        <v>12</v>
      </c>
      <c r="G6601" s="4">
        <v>2.4000000000000004</v>
      </c>
      <c r="H6601" s="4" t="s">
        <v>7615</v>
      </c>
      <c r="I6601" s="4" t="s">
        <v>7780</v>
      </c>
    </row>
    <row r="6602" spans="1:9" ht="45" x14ac:dyDescent="0.25">
      <c r="A6602" s="3">
        <v>6601</v>
      </c>
      <c r="B6602" s="4" t="s">
        <v>28</v>
      </c>
      <c r="C6602" s="4">
        <v>583</v>
      </c>
      <c r="D6602" s="4" t="s">
        <v>7779</v>
      </c>
      <c r="E6602" s="4" t="s">
        <v>25</v>
      </c>
      <c r="F6602" s="4">
        <v>99</v>
      </c>
      <c r="G6602" s="4">
        <v>19.8</v>
      </c>
      <c r="H6602" s="4" t="s">
        <v>7615</v>
      </c>
      <c r="I6602" s="4" t="s">
        <v>7786</v>
      </c>
    </row>
    <row r="6603" spans="1:9" ht="45" x14ac:dyDescent="0.25">
      <c r="A6603" s="3">
        <v>6602</v>
      </c>
      <c r="B6603" s="4" t="s">
        <v>28</v>
      </c>
      <c r="C6603" s="4">
        <v>6883</v>
      </c>
      <c r="D6603" s="4" t="s">
        <v>7789</v>
      </c>
      <c r="E6603" s="4" t="s">
        <v>7790</v>
      </c>
      <c r="F6603" s="4">
        <v>83</v>
      </c>
      <c r="G6603" s="4">
        <v>16.600000000000001</v>
      </c>
      <c r="H6603" s="4" t="s">
        <v>7615</v>
      </c>
      <c r="I6603" s="4" t="s">
        <v>7786</v>
      </c>
    </row>
    <row r="6604" spans="1:9" ht="60" x14ac:dyDescent="0.25">
      <c r="A6604" s="3">
        <v>6603</v>
      </c>
      <c r="B6604" s="4" t="s">
        <v>28</v>
      </c>
      <c r="C6604" s="4">
        <v>8119</v>
      </c>
      <c r="D6604" s="4" t="s">
        <v>1417</v>
      </c>
      <c r="E6604" s="4" t="s">
        <v>7791</v>
      </c>
      <c r="F6604" s="4">
        <v>174</v>
      </c>
      <c r="G6604" s="4">
        <v>34.800000000000004</v>
      </c>
      <c r="H6604" s="4" t="s">
        <v>7615</v>
      </c>
      <c r="I6604" s="4" t="s">
        <v>7792</v>
      </c>
    </row>
    <row r="6605" spans="1:9" ht="60" x14ac:dyDescent="0.25">
      <c r="A6605" s="3">
        <v>6604</v>
      </c>
      <c r="B6605" s="4" t="s">
        <v>28</v>
      </c>
      <c r="C6605" s="4">
        <v>18475</v>
      </c>
      <c r="D6605" s="4" t="s">
        <v>1417</v>
      </c>
      <c r="E6605" s="4" t="s">
        <v>7793</v>
      </c>
      <c r="F6605" s="4">
        <v>99</v>
      </c>
      <c r="G6605" s="4">
        <v>19.8</v>
      </c>
      <c r="H6605" s="4" t="s">
        <v>7615</v>
      </c>
      <c r="I6605" s="4" t="s">
        <v>7620</v>
      </c>
    </row>
    <row r="6606" spans="1:9" ht="60" x14ac:dyDescent="0.25">
      <c r="A6606" s="3">
        <v>6605</v>
      </c>
      <c r="B6606" s="4" t="s">
        <v>28</v>
      </c>
      <c r="C6606" s="4">
        <v>18476</v>
      </c>
      <c r="D6606" s="4" t="s">
        <v>1417</v>
      </c>
      <c r="E6606" s="4" t="s">
        <v>7794</v>
      </c>
      <c r="F6606" s="4">
        <v>248</v>
      </c>
      <c r="G6606" s="4">
        <v>49.6</v>
      </c>
      <c r="H6606" s="4" t="s">
        <v>7615</v>
      </c>
      <c r="I6606" s="4" t="s">
        <v>7620</v>
      </c>
    </row>
    <row r="6607" spans="1:9" ht="45" x14ac:dyDescent="0.25">
      <c r="A6607" s="3">
        <v>6606</v>
      </c>
      <c r="B6607" s="4" t="s">
        <v>28</v>
      </c>
      <c r="C6607" s="4">
        <v>20574</v>
      </c>
      <c r="D6607" s="4" t="s">
        <v>1417</v>
      </c>
      <c r="E6607" s="4" t="s">
        <v>1994</v>
      </c>
      <c r="F6607" s="4">
        <v>246</v>
      </c>
      <c r="G6607" s="4">
        <v>49.2</v>
      </c>
      <c r="H6607" s="4" t="s">
        <v>7615</v>
      </c>
      <c r="I6607" s="4" t="s">
        <v>7780</v>
      </c>
    </row>
    <row r="6608" spans="1:9" ht="60" x14ac:dyDescent="0.25">
      <c r="A6608" s="3">
        <v>6607</v>
      </c>
      <c r="B6608" s="4" t="s">
        <v>28</v>
      </c>
      <c r="C6608" s="4">
        <v>21606</v>
      </c>
      <c r="D6608" s="4" t="s">
        <v>7795</v>
      </c>
      <c r="E6608" s="4" t="s">
        <v>25</v>
      </c>
      <c r="F6608" s="4">
        <v>96</v>
      </c>
      <c r="G6608" s="4">
        <v>19.200000000000003</v>
      </c>
      <c r="H6608" s="4" t="s">
        <v>7615</v>
      </c>
      <c r="I6608" s="4" t="s">
        <v>7796</v>
      </c>
    </row>
    <row r="6609" spans="1:9" ht="45" x14ac:dyDescent="0.25">
      <c r="A6609" s="3">
        <v>6608</v>
      </c>
      <c r="B6609" s="4" t="s">
        <v>28</v>
      </c>
      <c r="C6609" s="4">
        <v>25272</v>
      </c>
      <c r="D6609" s="4" t="s">
        <v>7797</v>
      </c>
      <c r="E6609" s="4" t="s">
        <v>1994</v>
      </c>
      <c r="F6609" s="4">
        <v>33</v>
      </c>
      <c r="G6609" s="4">
        <v>6.6000000000000005</v>
      </c>
      <c r="H6609" s="4" t="s">
        <v>7615</v>
      </c>
      <c r="I6609" s="4" t="s">
        <v>7780</v>
      </c>
    </row>
    <row r="6610" spans="1:9" ht="45" x14ac:dyDescent="0.25">
      <c r="A6610" s="3">
        <v>6609</v>
      </c>
      <c r="B6610" s="4" t="s">
        <v>28</v>
      </c>
      <c r="C6610" s="4">
        <v>31146</v>
      </c>
      <c r="D6610" s="4" t="s">
        <v>7798</v>
      </c>
      <c r="E6610" s="4" t="s">
        <v>7799</v>
      </c>
      <c r="F6610" s="4">
        <v>115</v>
      </c>
      <c r="G6610" s="4">
        <v>23</v>
      </c>
      <c r="H6610" s="4" t="s">
        <v>7615</v>
      </c>
      <c r="I6610" s="4" t="s">
        <v>7620</v>
      </c>
    </row>
    <row r="6611" spans="1:9" ht="30" x14ac:dyDescent="0.25">
      <c r="A6611" s="3">
        <v>6610</v>
      </c>
      <c r="B6611" s="4" t="s">
        <v>28</v>
      </c>
      <c r="C6611" s="4">
        <v>33747</v>
      </c>
      <c r="D6611" s="4" t="s">
        <v>7800</v>
      </c>
      <c r="E6611" s="4" t="s">
        <v>7614</v>
      </c>
      <c r="F6611" s="4">
        <v>224</v>
      </c>
      <c r="G6611" s="4">
        <v>44.800000000000004</v>
      </c>
      <c r="H6611" s="4" t="s">
        <v>7615</v>
      </c>
      <c r="I6611" s="4" t="s">
        <v>7801</v>
      </c>
    </row>
    <row r="6612" spans="1:9" ht="30" x14ac:dyDescent="0.25">
      <c r="A6612" s="3">
        <v>6611</v>
      </c>
      <c r="B6612" s="4" t="s">
        <v>28</v>
      </c>
      <c r="C6612" s="4">
        <v>33748</v>
      </c>
      <c r="D6612" s="4" t="s">
        <v>7800</v>
      </c>
      <c r="E6612" s="4" t="s">
        <v>7614</v>
      </c>
      <c r="F6612" s="4">
        <v>233</v>
      </c>
      <c r="G6612" s="4">
        <v>46.6</v>
      </c>
      <c r="H6612" s="4" t="s">
        <v>7615</v>
      </c>
      <c r="I6612" s="4" t="s">
        <v>7801</v>
      </c>
    </row>
    <row r="6613" spans="1:9" ht="60" x14ac:dyDescent="0.25">
      <c r="A6613" s="3">
        <v>6612</v>
      </c>
      <c r="B6613" s="8" t="s">
        <v>28</v>
      </c>
      <c r="C6613" s="8">
        <v>34196</v>
      </c>
      <c r="D6613" s="8" t="s">
        <v>6373</v>
      </c>
      <c r="E6613" s="8" t="s">
        <v>6374</v>
      </c>
      <c r="F6613" s="8">
        <v>195</v>
      </c>
      <c r="G6613" s="8">
        <v>40.949999999999996</v>
      </c>
      <c r="H6613" s="8" t="s">
        <v>7615</v>
      </c>
      <c r="I6613" s="8" t="s">
        <v>7616</v>
      </c>
    </row>
    <row r="6614" spans="1:9" ht="30" x14ac:dyDescent="0.25">
      <c r="A6614" s="3">
        <v>6613</v>
      </c>
      <c r="B6614" s="8" t="s">
        <v>28</v>
      </c>
      <c r="C6614" s="8">
        <v>40544</v>
      </c>
      <c r="D6614" s="8" t="s">
        <v>7802</v>
      </c>
      <c r="E6614" s="8" t="s">
        <v>25</v>
      </c>
      <c r="F6614" s="8">
        <v>110</v>
      </c>
      <c r="G6614" s="8">
        <f>F6615*0.21</f>
        <v>19.11</v>
      </c>
      <c r="H6614" s="8" t="s">
        <v>7615</v>
      </c>
      <c r="I6614" s="8" t="s">
        <v>7634</v>
      </c>
    </row>
    <row r="6615" spans="1:9" ht="45" x14ac:dyDescent="0.25">
      <c r="A6615" s="3">
        <v>6614</v>
      </c>
      <c r="B6615" s="8" t="s">
        <v>28</v>
      </c>
      <c r="C6615" s="8">
        <v>43857</v>
      </c>
      <c r="D6615" s="8" t="s">
        <v>2598</v>
      </c>
      <c r="E6615" s="8" t="s">
        <v>7724</v>
      </c>
      <c r="F6615" s="8">
        <v>91</v>
      </c>
      <c r="G6615" s="8">
        <f>F6616*0.21</f>
        <v>52.5</v>
      </c>
      <c r="H6615" s="8" t="s">
        <v>7615</v>
      </c>
      <c r="I6615" s="8" t="s">
        <v>7803</v>
      </c>
    </row>
    <row r="6616" spans="1:9" x14ac:dyDescent="0.25">
      <c r="A6616" s="3">
        <v>6615</v>
      </c>
      <c r="B6616" s="17" t="s">
        <v>28</v>
      </c>
      <c r="C6616" s="17">
        <v>62548</v>
      </c>
      <c r="D6616" s="8" t="s">
        <v>7749</v>
      </c>
      <c r="E6616" s="17" t="s">
        <v>7804</v>
      </c>
      <c r="F6616" s="17">
        <v>250</v>
      </c>
      <c r="G6616" s="17">
        <f>F6616*0.21</f>
        <v>52.5</v>
      </c>
      <c r="H6616" s="17" t="s">
        <v>7615</v>
      </c>
      <c r="I6616" s="17" t="s">
        <v>7805</v>
      </c>
    </row>
    <row r="6617" spans="1:9" ht="30" x14ac:dyDescent="0.25">
      <c r="A6617" s="3">
        <v>6616</v>
      </c>
      <c r="B6617" s="4" t="s">
        <v>34</v>
      </c>
      <c r="C6617" s="4">
        <v>458</v>
      </c>
      <c r="D6617" s="4" t="s">
        <v>510</v>
      </c>
      <c r="E6617" s="4" t="s">
        <v>36</v>
      </c>
      <c r="F6617" s="4">
        <v>6</v>
      </c>
      <c r="G6617" s="4">
        <v>1.2000000000000002</v>
      </c>
      <c r="H6617" s="4" t="s">
        <v>7615</v>
      </c>
      <c r="I6617" s="4" t="s">
        <v>7616</v>
      </c>
    </row>
    <row r="6618" spans="1:9" ht="30" x14ac:dyDescent="0.25">
      <c r="A6618" s="3">
        <v>6617</v>
      </c>
      <c r="B6618" s="4" t="s">
        <v>34</v>
      </c>
      <c r="C6618" s="4">
        <v>652</v>
      </c>
      <c r="D6618" s="4" t="s">
        <v>7806</v>
      </c>
      <c r="E6618" s="4" t="s">
        <v>36</v>
      </c>
      <c r="F6618" s="4">
        <v>4</v>
      </c>
      <c r="G6618" s="4">
        <v>0.8</v>
      </c>
      <c r="H6618" s="4" t="s">
        <v>7615</v>
      </c>
      <c r="I6618" s="4" t="s">
        <v>7630</v>
      </c>
    </row>
    <row r="6619" spans="1:9" ht="30" x14ac:dyDescent="0.25">
      <c r="A6619" s="3">
        <v>6618</v>
      </c>
      <c r="B6619" s="4" t="s">
        <v>34</v>
      </c>
      <c r="C6619" s="4">
        <v>2253</v>
      </c>
      <c r="D6619" s="4" t="s">
        <v>7807</v>
      </c>
      <c r="E6619" s="4" t="s">
        <v>36</v>
      </c>
      <c r="F6619" s="4">
        <v>2</v>
      </c>
      <c r="G6619" s="4">
        <v>0.4</v>
      </c>
      <c r="H6619" s="4" t="s">
        <v>7615</v>
      </c>
      <c r="I6619" s="4" t="s">
        <v>7630</v>
      </c>
    </row>
    <row r="6620" spans="1:9" ht="45" x14ac:dyDescent="0.25">
      <c r="A6620" s="3">
        <v>6619</v>
      </c>
      <c r="B6620" s="4" t="s">
        <v>34</v>
      </c>
      <c r="C6620" s="4">
        <v>11585</v>
      </c>
      <c r="D6620" s="4" t="s">
        <v>7808</v>
      </c>
      <c r="E6620" s="4" t="s">
        <v>59</v>
      </c>
      <c r="F6620" s="4">
        <v>4</v>
      </c>
      <c r="G6620" s="4">
        <v>0.8</v>
      </c>
      <c r="H6620" s="4" t="s">
        <v>7615</v>
      </c>
      <c r="I6620" s="4" t="s">
        <v>7782</v>
      </c>
    </row>
    <row r="6621" spans="1:9" ht="45" x14ac:dyDescent="0.25">
      <c r="A6621" s="3">
        <v>6620</v>
      </c>
      <c r="B6621" s="4" t="s">
        <v>34</v>
      </c>
      <c r="C6621" s="4">
        <v>12933</v>
      </c>
      <c r="D6621" s="4" t="s">
        <v>7809</v>
      </c>
      <c r="E6621" s="4" t="s">
        <v>36</v>
      </c>
      <c r="F6621" s="4">
        <v>1</v>
      </c>
      <c r="G6621" s="4">
        <v>0.2</v>
      </c>
      <c r="H6621" s="4" t="s">
        <v>7615</v>
      </c>
      <c r="I6621" s="4" t="s">
        <v>7616</v>
      </c>
    </row>
    <row r="6622" spans="1:9" ht="45" x14ac:dyDescent="0.25">
      <c r="A6622" s="3">
        <v>6621</v>
      </c>
      <c r="B6622" s="4" t="s">
        <v>34</v>
      </c>
      <c r="C6622" s="4">
        <v>13065</v>
      </c>
      <c r="D6622" s="4" t="s">
        <v>7619</v>
      </c>
      <c r="E6622" s="4" t="s">
        <v>1994</v>
      </c>
      <c r="F6622" s="4">
        <v>24</v>
      </c>
      <c r="G6622" s="4">
        <v>4.8000000000000007</v>
      </c>
      <c r="H6622" s="4" t="s">
        <v>7615</v>
      </c>
      <c r="I6622" s="4" t="s">
        <v>7620</v>
      </c>
    </row>
    <row r="6623" spans="1:9" ht="60" x14ac:dyDescent="0.25">
      <c r="A6623" s="3">
        <v>6622</v>
      </c>
      <c r="B6623" s="4" t="s">
        <v>34</v>
      </c>
      <c r="C6623" s="4">
        <v>14466</v>
      </c>
      <c r="D6623" s="4" t="s">
        <v>7810</v>
      </c>
      <c r="E6623" s="4" t="s">
        <v>36</v>
      </c>
      <c r="F6623" s="4">
        <v>2</v>
      </c>
      <c r="G6623" s="4">
        <v>0.4</v>
      </c>
      <c r="H6623" s="4" t="s">
        <v>7615</v>
      </c>
      <c r="I6623" s="4" t="s">
        <v>7769</v>
      </c>
    </row>
    <row r="6624" spans="1:9" ht="30" x14ac:dyDescent="0.25">
      <c r="A6624" s="3">
        <v>6623</v>
      </c>
      <c r="B6624" s="4" t="s">
        <v>34</v>
      </c>
      <c r="C6624" s="4">
        <v>14892</v>
      </c>
      <c r="D6624" s="4" t="s">
        <v>1417</v>
      </c>
      <c r="E6624" s="4" t="s">
        <v>15</v>
      </c>
      <c r="F6624" s="4">
        <v>25</v>
      </c>
      <c r="G6624" s="4">
        <v>5</v>
      </c>
      <c r="H6624" s="4" t="s">
        <v>7615</v>
      </c>
      <c r="I6624" s="4" t="s">
        <v>7811</v>
      </c>
    </row>
    <row r="6625" spans="1:9" ht="30" x14ac:dyDescent="0.25">
      <c r="A6625" s="3">
        <v>6624</v>
      </c>
      <c r="B6625" s="4" t="s">
        <v>34</v>
      </c>
      <c r="C6625" s="4">
        <v>14893</v>
      </c>
      <c r="D6625" s="4" t="s">
        <v>1417</v>
      </c>
      <c r="E6625" s="4" t="s">
        <v>584</v>
      </c>
      <c r="F6625" s="4">
        <v>25</v>
      </c>
      <c r="G6625" s="4">
        <v>5</v>
      </c>
      <c r="H6625" s="4" t="s">
        <v>7615</v>
      </c>
      <c r="I6625" s="4" t="s">
        <v>7780</v>
      </c>
    </row>
    <row r="6626" spans="1:9" ht="30" x14ac:dyDescent="0.25">
      <c r="A6626" s="3">
        <v>6625</v>
      </c>
      <c r="B6626" s="4" t="s">
        <v>34</v>
      </c>
      <c r="C6626" s="4">
        <v>14894</v>
      </c>
      <c r="D6626" s="4" t="s">
        <v>1417</v>
      </c>
      <c r="E6626" s="4" t="s">
        <v>584</v>
      </c>
      <c r="F6626" s="4">
        <v>25</v>
      </c>
      <c r="G6626" s="4">
        <v>5</v>
      </c>
      <c r="H6626" s="4" t="s">
        <v>7615</v>
      </c>
      <c r="I6626" s="4" t="s">
        <v>7780</v>
      </c>
    </row>
    <row r="6627" spans="1:9" ht="30" x14ac:dyDescent="0.25">
      <c r="A6627" s="3">
        <v>6626</v>
      </c>
      <c r="B6627" s="4" t="s">
        <v>34</v>
      </c>
      <c r="C6627" s="4">
        <v>14895</v>
      </c>
      <c r="D6627" s="4" t="s">
        <v>1417</v>
      </c>
      <c r="E6627" s="4" t="s">
        <v>584</v>
      </c>
      <c r="F6627" s="4">
        <v>25</v>
      </c>
      <c r="G6627" s="4">
        <v>5</v>
      </c>
      <c r="H6627" s="4" t="s">
        <v>7615</v>
      </c>
      <c r="I6627" s="4" t="s">
        <v>7780</v>
      </c>
    </row>
    <row r="6628" spans="1:9" ht="30" x14ac:dyDescent="0.25">
      <c r="A6628" s="3">
        <v>6627</v>
      </c>
      <c r="B6628" s="4" t="s">
        <v>34</v>
      </c>
      <c r="C6628" s="4">
        <v>14896</v>
      </c>
      <c r="D6628" s="4" t="s">
        <v>1417</v>
      </c>
      <c r="E6628" s="4" t="s">
        <v>15</v>
      </c>
      <c r="F6628" s="4">
        <v>25</v>
      </c>
      <c r="G6628" s="4">
        <v>5</v>
      </c>
      <c r="H6628" s="4" t="s">
        <v>7615</v>
      </c>
      <c r="I6628" s="4" t="s">
        <v>7811</v>
      </c>
    </row>
    <row r="6629" spans="1:9" x14ac:dyDescent="0.25">
      <c r="A6629" s="3">
        <v>6628</v>
      </c>
      <c r="B6629" s="3" t="s">
        <v>34</v>
      </c>
      <c r="C6629" s="3">
        <v>15032</v>
      </c>
      <c r="D6629" s="3" t="s">
        <v>7812</v>
      </c>
      <c r="E6629" s="3" t="s">
        <v>36</v>
      </c>
      <c r="F6629" s="3">
        <v>10</v>
      </c>
      <c r="G6629" s="3">
        <f>F6630*0.21</f>
        <v>0.84</v>
      </c>
      <c r="H6629" s="3" t="s">
        <v>7615</v>
      </c>
      <c r="I6629" s="3" t="s">
        <v>7813</v>
      </c>
    </row>
    <row r="6630" spans="1:9" ht="60" x14ac:dyDescent="0.25">
      <c r="A6630" s="3">
        <v>6629</v>
      </c>
      <c r="B6630" s="4" t="s">
        <v>34</v>
      </c>
      <c r="C6630" s="4">
        <v>15889</v>
      </c>
      <c r="D6630" s="4" t="s">
        <v>2458</v>
      </c>
      <c r="E6630" s="4" t="s">
        <v>36</v>
      </c>
      <c r="F6630" s="4">
        <v>4</v>
      </c>
      <c r="G6630" s="4">
        <v>0.8</v>
      </c>
      <c r="H6630" s="4" t="s">
        <v>7623</v>
      </c>
      <c r="I6630" s="4" t="s">
        <v>7814</v>
      </c>
    </row>
    <row r="6631" spans="1:9" ht="30" x14ac:dyDescent="0.25">
      <c r="A6631" s="3">
        <v>6630</v>
      </c>
      <c r="B6631" s="4" t="s">
        <v>34</v>
      </c>
      <c r="C6631" s="4">
        <v>18473</v>
      </c>
      <c r="D6631" s="4" t="s">
        <v>1417</v>
      </c>
      <c r="E6631" s="4" t="s">
        <v>391</v>
      </c>
      <c r="F6631" s="4">
        <v>4</v>
      </c>
      <c r="G6631" s="4">
        <v>0.8</v>
      </c>
      <c r="H6631" s="4" t="s">
        <v>7615</v>
      </c>
      <c r="I6631" s="4" t="s">
        <v>7616</v>
      </c>
    </row>
    <row r="6632" spans="1:9" ht="45" x14ac:dyDescent="0.25">
      <c r="A6632" s="3">
        <v>6631</v>
      </c>
      <c r="B6632" s="4" t="s">
        <v>34</v>
      </c>
      <c r="C6632" s="4">
        <v>19034</v>
      </c>
      <c r="D6632" s="3" t="s">
        <v>7815</v>
      </c>
      <c r="E6632" s="4" t="s">
        <v>36</v>
      </c>
      <c r="F6632" s="4">
        <v>4</v>
      </c>
      <c r="G6632" s="4">
        <v>0.8</v>
      </c>
      <c r="H6632" s="4" t="s">
        <v>7615</v>
      </c>
      <c r="I6632" s="4" t="s">
        <v>7816</v>
      </c>
    </row>
    <row r="6633" spans="1:9" ht="60" x14ac:dyDescent="0.25">
      <c r="A6633" s="3">
        <v>6632</v>
      </c>
      <c r="B6633" s="4" t="s">
        <v>34</v>
      </c>
      <c r="C6633" s="4">
        <v>19072</v>
      </c>
      <c r="D6633" s="4" t="s">
        <v>2458</v>
      </c>
      <c r="E6633" s="4" t="s">
        <v>36</v>
      </c>
      <c r="F6633" s="4">
        <v>4</v>
      </c>
      <c r="G6633" s="4">
        <v>0.8</v>
      </c>
      <c r="H6633" s="4" t="s">
        <v>7615</v>
      </c>
      <c r="I6633" s="4" t="s">
        <v>7616</v>
      </c>
    </row>
    <row r="6634" spans="1:9" ht="30" x14ac:dyDescent="0.25">
      <c r="A6634" s="3">
        <v>6633</v>
      </c>
      <c r="B6634" s="4" t="s">
        <v>34</v>
      </c>
      <c r="C6634" s="4">
        <v>19225</v>
      </c>
      <c r="D6634" s="4" t="s">
        <v>1417</v>
      </c>
      <c r="E6634" s="4" t="s">
        <v>391</v>
      </c>
      <c r="F6634" s="4">
        <v>22</v>
      </c>
      <c r="G6634" s="4">
        <v>4.4000000000000004</v>
      </c>
      <c r="H6634" s="4" t="s">
        <v>7615</v>
      </c>
      <c r="I6634" s="4" t="s">
        <v>7817</v>
      </c>
    </row>
    <row r="6635" spans="1:9" ht="30" x14ac:dyDescent="0.25">
      <c r="A6635" s="3">
        <v>6634</v>
      </c>
      <c r="B6635" s="4" t="s">
        <v>34</v>
      </c>
      <c r="C6635" s="4">
        <v>20104</v>
      </c>
      <c r="D6635" s="4" t="s">
        <v>7818</v>
      </c>
      <c r="E6635" s="4" t="s">
        <v>36</v>
      </c>
      <c r="F6635" s="4">
        <v>3</v>
      </c>
      <c r="G6635" s="4">
        <v>0.60000000000000009</v>
      </c>
      <c r="H6635" s="4" t="s">
        <v>7615</v>
      </c>
      <c r="I6635" s="4" t="s">
        <v>7769</v>
      </c>
    </row>
    <row r="6636" spans="1:9" ht="45" x14ac:dyDescent="0.25">
      <c r="A6636" s="3">
        <v>6635</v>
      </c>
      <c r="B6636" s="4" t="s">
        <v>34</v>
      </c>
      <c r="C6636" s="4">
        <v>20426</v>
      </c>
      <c r="D6636" s="4" t="s">
        <v>7819</v>
      </c>
      <c r="E6636" s="4" t="s">
        <v>36</v>
      </c>
      <c r="F6636" s="4">
        <v>4</v>
      </c>
      <c r="G6636" s="4">
        <v>0.8</v>
      </c>
      <c r="H6636" s="4" t="s">
        <v>7623</v>
      </c>
      <c r="I6636" s="4" t="s">
        <v>7814</v>
      </c>
    </row>
    <row r="6637" spans="1:9" ht="30" x14ac:dyDescent="0.25">
      <c r="A6637" s="3">
        <v>6636</v>
      </c>
      <c r="B6637" s="4" t="s">
        <v>34</v>
      </c>
      <c r="C6637" s="4">
        <v>20485</v>
      </c>
      <c r="D6637" s="4" t="s">
        <v>1417</v>
      </c>
      <c r="E6637" s="4" t="s">
        <v>680</v>
      </c>
      <c r="F6637" s="4">
        <v>1</v>
      </c>
      <c r="G6637" s="4">
        <v>0.2</v>
      </c>
      <c r="H6637" s="4" t="s">
        <v>7615</v>
      </c>
      <c r="I6637" s="4" t="s">
        <v>7820</v>
      </c>
    </row>
    <row r="6638" spans="1:9" ht="30" x14ac:dyDescent="0.25">
      <c r="A6638" s="3">
        <v>6637</v>
      </c>
      <c r="B6638" s="4" t="s">
        <v>34</v>
      </c>
      <c r="C6638" s="4">
        <v>20486</v>
      </c>
      <c r="D6638" s="4" t="s">
        <v>1417</v>
      </c>
      <c r="E6638" s="4" t="s">
        <v>59</v>
      </c>
      <c r="F6638" s="4">
        <v>6</v>
      </c>
      <c r="G6638" s="4">
        <v>1.2000000000000002</v>
      </c>
      <c r="H6638" s="4" t="s">
        <v>7821</v>
      </c>
      <c r="I6638" s="4" t="s">
        <v>7822</v>
      </c>
    </row>
    <row r="6639" spans="1:9" ht="30" x14ac:dyDescent="0.25">
      <c r="A6639" s="3">
        <v>6638</v>
      </c>
      <c r="B6639" s="4" t="s">
        <v>34</v>
      </c>
      <c r="C6639" s="4">
        <v>22027</v>
      </c>
      <c r="D6639" s="4" t="s">
        <v>7823</v>
      </c>
      <c r="E6639" s="4" t="s">
        <v>36</v>
      </c>
      <c r="F6639" s="4">
        <v>3</v>
      </c>
      <c r="G6639" s="4">
        <v>0.60000000000000009</v>
      </c>
      <c r="H6639" s="4" t="s">
        <v>7615</v>
      </c>
      <c r="I6639" s="4" t="s">
        <v>7769</v>
      </c>
    </row>
    <row r="6640" spans="1:9" ht="30" x14ac:dyDescent="0.25">
      <c r="A6640" s="3">
        <v>6639</v>
      </c>
      <c r="B6640" s="4" t="s">
        <v>34</v>
      </c>
      <c r="C6640" s="4">
        <v>22667</v>
      </c>
      <c r="D6640" s="4" t="s">
        <v>7824</v>
      </c>
      <c r="E6640" s="4" t="s">
        <v>36</v>
      </c>
      <c r="F6640" s="4">
        <v>2</v>
      </c>
      <c r="G6640" s="4">
        <v>0.4</v>
      </c>
      <c r="H6640" s="4" t="s">
        <v>7615</v>
      </c>
      <c r="I6640" s="4" t="s">
        <v>7630</v>
      </c>
    </row>
    <row r="6641" spans="1:38" s="13" customFormat="1" ht="32.25" customHeight="1" x14ac:dyDescent="0.25">
      <c r="A6641" s="3">
        <v>6640</v>
      </c>
      <c r="B6641" s="4" t="s">
        <v>34</v>
      </c>
      <c r="C6641" s="4">
        <v>26215</v>
      </c>
      <c r="D6641" s="4" t="s">
        <v>7690</v>
      </c>
      <c r="E6641" s="4" t="s">
        <v>36</v>
      </c>
      <c r="F6641" s="4">
        <v>1</v>
      </c>
      <c r="G6641" s="4">
        <v>0.2</v>
      </c>
      <c r="H6641" s="4" t="s">
        <v>7615</v>
      </c>
      <c r="I6641" s="4" t="s">
        <v>7817</v>
      </c>
      <c r="J6641" s="2"/>
      <c r="K6641" s="2"/>
      <c r="L6641" s="2"/>
      <c r="M6641" s="2"/>
      <c r="N6641" s="2"/>
      <c r="O6641" s="2"/>
      <c r="P6641" s="2"/>
      <c r="Q6641" s="2"/>
      <c r="R6641" s="2"/>
      <c r="S6641" s="2"/>
      <c r="T6641" s="2"/>
      <c r="U6641" s="2"/>
      <c r="V6641" s="2"/>
      <c r="W6641" s="2"/>
      <c r="X6641" s="2"/>
      <c r="Y6641" s="2"/>
      <c r="Z6641" s="2"/>
      <c r="AA6641" s="2"/>
      <c r="AB6641" s="2"/>
      <c r="AC6641" s="2"/>
      <c r="AD6641" s="2"/>
      <c r="AE6641" s="2"/>
      <c r="AF6641" s="2"/>
      <c r="AG6641" s="2"/>
      <c r="AH6641" s="2"/>
      <c r="AI6641" s="2"/>
      <c r="AJ6641" s="2"/>
      <c r="AK6641" s="2"/>
      <c r="AL6641" s="2"/>
    </row>
    <row r="6642" spans="1:38" ht="30" x14ac:dyDescent="0.25">
      <c r="A6642" s="3">
        <v>6641</v>
      </c>
      <c r="B6642" s="4" t="s">
        <v>34</v>
      </c>
      <c r="C6642" s="4">
        <v>26475</v>
      </c>
      <c r="D6642" s="4" t="s">
        <v>7825</v>
      </c>
      <c r="E6642" s="4" t="s">
        <v>59</v>
      </c>
      <c r="F6642" s="4">
        <v>1</v>
      </c>
      <c r="G6642" s="4">
        <v>0.2</v>
      </c>
      <c r="H6642" s="4" t="s">
        <v>7615</v>
      </c>
      <c r="I6642" s="4" t="s">
        <v>7786</v>
      </c>
    </row>
    <row r="6643" spans="1:38" ht="30" x14ac:dyDescent="0.25">
      <c r="A6643" s="3">
        <v>6642</v>
      </c>
      <c r="B6643" s="4" t="s">
        <v>34</v>
      </c>
      <c r="C6643" s="4">
        <v>27156</v>
      </c>
      <c r="D6643" s="4" t="s">
        <v>6376</v>
      </c>
      <c r="E6643" s="4" t="s">
        <v>59</v>
      </c>
      <c r="F6643" s="4">
        <v>2</v>
      </c>
      <c r="G6643" s="4">
        <v>0.4</v>
      </c>
      <c r="H6643" s="4" t="s">
        <v>7821</v>
      </c>
      <c r="I6643" s="4" t="s">
        <v>7822</v>
      </c>
    </row>
    <row r="6644" spans="1:38" ht="45" x14ac:dyDescent="0.25">
      <c r="A6644" s="3">
        <v>6643</v>
      </c>
      <c r="B6644" s="4" t="s">
        <v>34</v>
      </c>
      <c r="C6644" s="4">
        <v>31945</v>
      </c>
      <c r="D6644" s="4" t="s">
        <v>4396</v>
      </c>
      <c r="E6644" s="4" t="s">
        <v>36</v>
      </c>
      <c r="F6644" s="4">
        <v>4</v>
      </c>
      <c r="G6644" s="4">
        <v>0.8</v>
      </c>
      <c r="H6644" s="4" t="s">
        <v>7615</v>
      </c>
      <c r="I6644" s="4" t="s">
        <v>7817</v>
      </c>
    </row>
    <row r="6645" spans="1:38" ht="30" x14ac:dyDescent="0.25">
      <c r="A6645" s="3">
        <v>6644</v>
      </c>
      <c r="B6645" s="4" t="s">
        <v>34</v>
      </c>
      <c r="C6645" s="4">
        <v>32827</v>
      </c>
      <c r="D6645" s="4" t="s">
        <v>3285</v>
      </c>
      <c r="E6645" s="4" t="s">
        <v>36</v>
      </c>
      <c r="F6645" s="4">
        <v>5</v>
      </c>
      <c r="G6645" s="4">
        <v>1</v>
      </c>
      <c r="H6645" s="4" t="s">
        <v>7615</v>
      </c>
      <c r="I6645" s="4" t="s">
        <v>7817</v>
      </c>
    </row>
    <row r="6646" spans="1:38" ht="60" x14ac:dyDescent="0.25">
      <c r="A6646" s="3">
        <v>6645</v>
      </c>
      <c r="B6646" s="4" t="s">
        <v>34</v>
      </c>
      <c r="C6646" s="4">
        <v>32954</v>
      </c>
      <c r="D6646" s="4" t="s">
        <v>7826</v>
      </c>
      <c r="E6646" s="4" t="s">
        <v>36</v>
      </c>
      <c r="F6646" s="4">
        <v>4</v>
      </c>
      <c r="G6646" s="4">
        <v>0.8</v>
      </c>
      <c r="H6646" s="4" t="s">
        <v>7615</v>
      </c>
      <c r="I6646" s="4" t="s">
        <v>7827</v>
      </c>
    </row>
    <row r="6647" spans="1:38" ht="30" x14ac:dyDescent="0.25">
      <c r="A6647" s="3">
        <v>6646</v>
      </c>
      <c r="B6647" s="12" t="s">
        <v>34</v>
      </c>
      <c r="C6647" s="12">
        <v>33867</v>
      </c>
      <c r="D6647" s="12" t="s">
        <v>7823</v>
      </c>
      <c r="E6647" s="12" t="s">
        <v>36</v>
      </c>
      <c r="F6647" s="12">
        <v>4</v>
      </c>
      <c r="G6647" s="12">
        <v>0.8</v>
      </c>
      <c r="H6647" s="12" t="s">
        <v>7615</v>
      </c>
      <c r="I6647" s="12" t="s">
        <v>7827</v>
      </c>
    </row>
    <row r="6648" spans="1:38" ht="30" x14ac:dyDescent="0.25">
      <c r="A6648" s="3">
        <v>6647</v>
      </c>
      <c r="B6648" s="4" t="s">
        <v>34</v>
      </c>
      <c r="C6648" s="4">
        <v>34421</v>
      </c>
      <c r="D6648" s="4" t="s">
        <v>7828</v>
      </c>
      <c r="E6648" s="4" t="s">
        <v>7829</v>
      </c>
      <c r="F6648" s="4">
        <v>7</v>
      </c>
      <c r="G6648" s="4">
        <v>1.4000000000000001</v>
      </c>
      <c r="H6648" s="4" t="s">
        <v>7615</v>
      </c>
      <c r="I6648" s="4" t="s">
        <v>7811</v>
      </c>
    </row>
    <row r="6649" spans="1:38" ht="30" x14ac:dyDescent="0.25">
      <c r="A6649" s="3">
        <v>6648</v>
      </c>
      <c r="B6649" s="4" t="s">
        <v>34</v>
      </c>
      <c r="C6649" s="4">
        <v>34546</v>
      </c>
      <c r="D6649" s="4" t="s">
        <v>7830</v>
      </c>
      <c r="E6649" s="4" t="s">
        <v>36</v>
      </c>
      <c r="F6649" s="4">
        <v>2</v>
      </c>
      <c r="G6649" s="4">
        <v>0.4</v>
      </c>
      <c r="H6649" s="4" t="s">
        <v>7615</v>
      </c>
      <c r="I6649" s="4" t="s">
        <v>7769</v>
      </c>
    </row>
    <row r="6650" spans="1:38" ht="30" x14ac:dyDescent="0.25">
      <c r="A6650" s="3">
        <v>6649</v>
      </c>
      <c r="B6650" s="4" t="s">
        <v>34</v>
      </c>
      <c r="C6650" s="4">
        <v>34547</v>
      </c>
      <c r="D6650" s="4" t="s">
        <v>7831</v>
      </c>
      <c r="E6650" s="4" t="s">
        <v>36</v>
      </c>
      <c r="F6650" s="4">
        <v>3</v>
      </c>
      <c r="G6650" s="4">
        <v>0.60000000000000009</v>
      </c>
      <c r="H6650" s="4" t="s">
        <v>7615</v>
      </c>
      <c r="I6650" s="4" t="s">
        <v>7630</v>
      </c>
    </row>
    <row r="6651" spans="1:38" ht="45" x14ac:dyDescent="0.25">
      <c r="A6651" s="3">
        <v>6650</v>
      </c>
      <c r="B6651" s="12" t="s">
        <v>34</v>
      </c>
      <c r="C6651" s="12">
        <v>35224</v>
      </c>
      <c r="D6651" s="12" t="s">
        <v>7832</v>
      </c>
      <c r="E6651" s="12" t="s">
        <v>36</v>
      </c>
      <c r="F6651" s="12">
        <v>4</v>
      </c>
      <c r="G6651" s="12">
        <v>0.8</v>
      </c>
      <c r="H6651" s="12" t="s">
        <v>7615</v>
      </c>
      <c r="I6651" s="12" t="s">
        <v>7630</v>
      </c>
    </row>
    <row r="6652" spans="1:38" ht="30" x14ac:dyDescent="0.25">
      <c r="A6652" s="3">
        <v>6651</v>
      </c>
      <c r="B6652" s="8" t="s">
        <v>34</v>
      </c>
      <c r="C6652" s="8">
        <v>35751</v>
      </c>
      <c r="D6652" s="8" t="s">
        <v>7833</v>
      </c>
      <c r="E6652" s="8" t="s">
        <v>36</v>
      </c>
      <c r="F6652" s="8">
        <v>4</v>
      </c>
      <c r="G6652" s="8">
        <v>0.85</v>
      </c>
      <c r="H6652" s="8" t="s">
        <v>7615</v>
      </c>
      <c r="I6652" s="8" t="s">
        <v>7834</v>
      </c>
    </row>
    <row r="6653" spans="1:38" ht="30" x14ac:dyDescent="0.25">
      <c r="A6653" s="3">
        <v>6652</v>
      </c>
      <c r="B6653" s="8" t="s">
        <v>34</v>
      </c>
      <c r="C6653" s="8">
        <v>36023</v>
      </c>
      <c r="D6653" s="8" t="s">
        <v>7835</v>
      </c>
      <c r="E6653" s="8" t="s">
        <v>3094</v>
      </c>
      <c r="F6653" s="8">
        <v>4</v>
      </c>
      <c r="G6653" s="8">
        <f>F6654*0.21</f>
        <v>0.21</v>
      </c>
      <c r="H6653" s="8" t="s">
        <v>7615</v>
      </c>
      <c r="I6653" s="8" t="s">
        <v>7836</v>
      </c>
    </row>
    <row r="6654" spans="1:38" ht="30" x14ac:dyDescent="0.25">
      <c r="A6654" s="3">
        <v>6653</v>
      </c>
      <c r="B6654" s="8" t="s">
        <v>34</v>
      </c>
      <c r="C6654" s="8">
        <v>36159</v>
      </c>
      <c r="D6654" s="8" t="s">
        <v>7837</v>
      </c>
      <c r="E6654" s="8" t="s">
        <v>36</v>
      </c>
      <c r="F6654" s="8">
        <v>1</v>
      </c>
      <c r="G6654" s="8">
        <f>F6655*0.21</f>
        <v>0.84</v>
      </c>
      <c r="H6654" s="8" t="s">
        <v>7615</v>
      </c>
      <c r="I6654" s="8" t="s">
        <v>7677</v>
      </c>
    </row>
    <row r="6655" spans="1:38" ht="30" x14ac:dyDescent="0.25">
      <c r="A6655" s="3">
        <v>6654</v>
      </c>
      <c r="B6655" s="8" t="s">
        <v>34</v>
      </c>
      <c r="C6655" s="8">
        <v>36226</v>
      </c>
      <c r="D6655" s="8" t="s">
        <v>7838</v>
      </c>
      <c r="E6655" s="8" t="s">
        <v>7839</v>
      </c>
      <c r="F6655" s="8">
        <v>4</v>
      </c>
      <c r="G6655" s="8">
        <v>0.85</v>
      </c>
      <c r="H6655" s="8" t="s">
        <v>7615</v>
      </c>
      <c r="I6655" s="8" t="s">
        <v>7657</v>
      </c>
    </row>
    <row r="6656" spans="1:38" ht="30" x14ac:dyDescent="0.25">
      <c r="A6656" s="3">
        <v>6655</v>
      </c>
      <c r="B6656" s="8" t="s">
        <v>34</v>
      </c>
      <c r="C6656" s="8">
        <v>36246</v>
      </c>
      <c r="D6656" s="8" t="s">
        <v>7840</v>
      </c>
      <c r="E6656" s="8" t="s">
        <v>7839</v>
      </c>
      <c r="F6656" s="8">
        <v>8</v>
      </c>
      <c r="G6656" s="8">
        <v>1.69</v>
      </c>
      <c r="H6656" s="8" t="s">
        <v>7615</v>
      </c>
      <c r="I6656" s="8" t="s">
        <v>7657</v>
      </c>
    </row>
    <row r="6657" spans="1:9" ht="60" x14ac:dyDescent="0.25">
      <c r="A6657" s="3">
        <v>6656</v>
      </c>
      <c r="B6657" s="8" t="s">
        <v>34</v>
      </c>
      <c r="C6657" s="8">
        <v>36292</v>
      </c>
      <c r="D6657" s="8" t="s">
        <v>7841</v>
      </c>
      <c r="E6657" s="8" t="s">
        <v>36</v>
      </c>
      <c r="F6657" s="8">
        <v>4</v>
      </c>
      <c r="G6657" s="8">
        <v>0.85</v>
      </c>
      <c r="H6657" s="8" t="s">
        <v>7623</v>
      </c>
      <c r="I6657" s="8" t="s">
        <v>7842</v>
      </c>
    </row>
    <row r="6658" spans="1:9" ht="30" x14ac:dyDescent="0.25">
      <c r="A6658" s="3">
        <v>6657</v>
      </c>
      <c r="B6658" s="8" t="s">
        <v>34</v>
      </c>
      <c r="C6658" s="8">
        <v>36328</v>
      </c>
      <c r="D6658" s="8" t="s">
        <v>3280</v>
      </c>
      <c r="E6658" s="8" t="s">
        <v>36</v>
      </c>
      <c r="F6658" s="8">
        <v>6</v>
      </c>
      <c r="G6658" s="8">
        <v>1.27</v>
      </c>
      <c r="H6658" s="8" t="s">
        <v>7615</v>
      </c>
      <c r="I6658" s="8" t="s">
        <v>7677</v>
      </c>
    </row>
    <row r="6659" spans="1:9" ht="30" x14ac:dyDescent="0.25">
      <c r="A6659" s="3">
        <v>6658</v>
      </c>
      <c r="B6659" s="8" t="s">
        <v>34</v>
      </c>
      <c r="C6659" s="8">
        <v>36793</v>
      </c>
      <c r="D6659" s="8" t="s">
        <v>7843</v>
      </c>
      <c r="E6659" s="8" t="s">
        <v>36</v>
      </c>
      <c r="F6659" s="8">
        <v>6</v>
      </c>
      <c r="G6659" s="8">
        <v>1.27</v>
      </c>
      <c r="H6659" s="8" t="s">
        <v>7615</v>
      </c>
      <c r="I6659" s="8" t="s">
        <v>7697</v>
      </c>
    </row>
    <row r="6660" spans="1:9" ht="45" x14ac:dyDescent="0.25">
      <c r="A6660" s="3">
        <v>6659</v>
      </c>
      <c r="B6660" s="8" t="s">
        <v>34</v>
      </c>
      <c r="C6660" s="4">
        <v>37432</v>
      </c>
      <c r="D6660" s="19" t="s">
        <v>7844</v>
      </c>
      <c r="E6660" s="4" t="s">
        <v>36</v>
      </c>
      <c r="F6660" s="4">
        <v>4</v>
      </c>
      <c r="G6660" s="4">
        <v>0.85</v>
      </c>
      <c r="H6660" s="4" t="s">
        <v>7615</v>
      </c>
      <c r="I6660" s="4" t="s">
        <v>7697</v>
      </c>
    </row>
    <row r="6661" spans="1:9" ht="60" x14ac:dyDescent="0.25">
      <c r="A6661" s="3">
        <v>6660</v>
      </c>
      <c r="B6661" s="14" t="s">
        <v>43</v>
      </c>
      <c r="C6661" s="14">
        <v>37433</v>
      </c>
      <c r="D6661" s="14" t="s">
        <v>7845</v>
      </c>
      <c r="E6661" s="14" t="s">
        <v>139</v>
      </c>
      <c r="F6661" s="14">
        <v>2</v>
      </c>
      <c r="G6661" s="6">
        <f>F6662*0.21</f>
        <v>0.84</v>
      </c>
      <c r="H6661" s="14" t="s">
        <v>7615</v>
      </c>
      <c r="I6661" s="14" t="s">
        <v>7846</v>
      </c>
    </row>
    <row r="6662" spans="1:9" ht="30" x14ac:dyDescent="0.25">
      <c r="A6662" s="3">
        <v>6661</v>
      </c>
      <c r="B6662" s="8" t="s">
        <v>34</v>
      </c>
      <c r="C6662" s="8">
        <v>37650</v>
      </c>
      <c r="D6662" s="8" t="s">
        <v>7847</v>
      </c>
      <c r="E6662" s="8" t="s">
        <v>36</v>
      </c>
      <c r="F6662" s="8">
        <v>4</v>
      </c>
      <c r="G6662" s="8">
        <f>F6663*0.21</f>
        <v>0.21</v>
      </c>
      <c r="H6662" s="8" t="s">
        <v>7615</v>
      </c>
      <c r="I6662" s="8" t="s">
        <v>7834</v>
      </c>
    </row>
    <row r="6663" spans="1:9" ht="30" x14ac:dyDescent="0.25">
      <c r="A6663" s="3">
        <v>6662</v>
      </c>
      <c r="B6663" s="8" t="s">
        <v>34</v>
      </c>
      <c r="C6663" s="26">
        <v>38305</v>
      </c>
      <c r="D6663" s="26" t="s">
        <v>7848</v>
      </c>
      <c r="E6663" s="26" t="s">
        <v>59</v>
      </c>
      <c r="F6663" s="8">
        <v>1</v>
      </c>
      <c r="G6663" s="8">
        <v>0.21</v>
      </c>
      <c r="H6663" s="26" t="s">
        <v>7615</v>
      </c>
      <c r="I6663" s="26" t="s">
        <v>7849</v>
      </c>
    </row>
    <row r="6664" spans="1:9" ht="75" x14ac:dyDescent="0.25">
      <c r="A6664" s="3">
        <v>6663</v>
      </c>
      <c r="B6664" s="8" t="s">
        <v>34</v>
      </c>
      <c r="C6664" s="4">
        <v>38531</v>
      </c>
      <c r="D6664" s="19" t="s">
        <v>7850</v>
      </c>
      <c r="E6664" s="4" t="s">
        <v>36</v>
      </c>
      <c r="F6664" s="4">
        <v>4</v>
      </c>
      <c r="G6664" s="4">
        <v>0.84</v>
      </c>
      <c r="H6664" s="4" t="s">
        <v>7615</v>
      </c>
      <c r="I6664" s="4" t="s">
        <v>7851</v>
      </c>
    </row>
    <row r="6665" spans="1:9" ht="45" x14ac:dyDescent="0.25">
      <c r="A6665" s="3">
        <v>6664</v>
      </c>
      <c r="B6665" s="14" t="s">
        <v>43</v>
      </c>
      <c r="C6665" s="14">
        <v>41153</v>
      </c>
      <c r="D6665" s="14" t="s">
        <v>7852</v>
      </c>
      <c r="E6665" s="14" t="s">
        <v>36</v>
      </c>
      <c r="F6665" s="14">
        <v>7</v>
      </c>
      <c r="G6665" s="8">
        <f>F6666*0.21</f>
        <v>1.26</v>
      </c>
      <c r="H6665" s="14" t="s">
        <v>7615</v>
      </c>
      <c r="I6665" s="14" t="s">
        <v>7697</v>
      </c>
    </row>
    <row r="6666" spans="1:9" x14ac:dyDescent="0.25">
      <c r="A6666" s="3">
        <v>6665</v>
      </c>
      <c r="B6666" s="3" t="s">
        <v>43</v>
      </c>
      <c r="C6666" s="3">
        <v>43155</v>
      </c>
      <c r="D6666" s="3" t="s">
        <v>6543</v>
      </c>
      <c r="E6666" s="3" t="s">
        <v>5030</v>
      </c>
      <c r="F6666" s="3">
        <v>6</v>
      </c>
      <c r="G6666" s="3">
        <f>F6666*0.21</f>
        <v>1.26</v>
      </c>
      <c r="H6666" s="3" t="s">
        <v>7615</v>
      </c>
      <c r="I6666" s="3" t="s">
        <v>7653</v>
      </c>
    </row>
    <row r="6667" spans="1:9" x14ac:dyDescent="0.25">
      <c r="A6667" s="3">
        <v>6666</v>
      </c>
      <c r="B6667" s="3" t="s">
        <v>43</v>
      </c>
      <c r="C6667" s="3">
        <v>43157</v>
      </c>
      <c r="D6667" s="3" t="s">
        <v>6543</v>
      </c>
      <c r="E6667" s="3" t="s">
        <v>5030</v>
      </c>
      <c r="F6667" s="3">
        <v>4</v>
      </c>
      <c r="G6667" s="3">
        <f>F6667*0.21</f>
        <v>0.84</v>
      </c>
      <c r="H6667" s="3" t="s">
        <v>7615</v>
      </c>
      <c r="I6667" s="3" t="s">
        <v>7836</v>
      </c>
    </row>
    <row r="6668" spans="1:9" ht="30" x14ac:dyDescent="0.25">
      <c r="A6668" s="3">
        <v>6667</v>
      </c>
      <c r="B6668" s="8" t="s">
        <v>43</v>
      </c>
      <c r="C6668" s="8">
        <v>44266</v>
      </c>
      <c r="D6668" s="8" t="s">
        <v>7853</v>
      </c>
      <c r="E6668" s="8" t="s">
        <v>106</v>
      </c>
      <c r="F6668" s="8">
        <v>1</v>
      </c>
      <c r="G6668" s="8">
        <f t="shared" ref="G6668:G6675" si="206">F6669*0.21</f>
        <v>0.84</v>
      </c>
      <c r="H6668" s="8" t="s">
        <v>7615</v>
      </c>
      <c r="I6668" s="8" t="s">
        <v>7854</v>
      </c>
    </row>
    <row r="6669" spans="1:9" ht="45" x14ac:dyDescent="0.25">
      <c r="A6669" s="3">
        <v>6668</v>
      </c>
      <c r="B6669" s="8" t="s">
        <v>43</v>
      </c>
      <c r="C6669" s="8">
        <v>44458</v>
      </c>
      <c r="D6669" s="8" t="s">
        <v>7855</v>
      </c>
      <c r="E6669" s="8" t="s">
        <v>36</v>
      </c>
      <c r="F6669" s="8">
        <v>4</v>
      </c>
      <c r="G6669" s="8">
        <f t="shared" si="206"/>
        <v>0.84</v>
      </c>
      <c r="H6669" s="8" t="s">
        <v>7615</v>
      </c>
      <c r="I6669" s="8" t="s">
        <v>7691</v>
      </c>
    </row>
    <row r="6670" spans="1:9" ht="45" x14ac:dyDescent="0.25">
      <c r="A6670" s="3">
        <v>6669</v>
      </c>
      <c r="B6670" s="8" t="s">
        <v>43</v>
      </c>
      <c r="C6670" s="8">
        <v>44937</v>
      </c>
      <c r="D6670" s="8" t="s">
        <v>3298</v>
      </c>
      <c r="E6670" s="8" t="s">
        <v>36</v>
      </c>
      <c r="F6670" s="8">
        <v>4</v>
      </c>
      <c r="G6670" s="8">
        <f t="shared" si="206"/>
        <v>0.84</v>
      </c>
      <c r="H6670" s="8" t="s">
        <v>7615</v>
      </c>
      <c r="I6670" s="8" t="s">
        <v>7677</v>
      </c>
    </row>
    <row r="6671" spans="1:9" ht="45" x14ac:dyDescent="0.25">
      <c r="A6671" s="3">
        <v>6670</v>
      </c>
      <c r="B6671" s="8" t="s">
        <v>43</v>
      </c>
      <c r="C6671" s="8">
        <v>44996</v>
      </c>
      <c r="D6671" s="8" t="s">
        <v>2071</v>
      </c>
      <c r="E6671" s="8" t="s">
        <v>36</v>
      </c>
      <c r="F6671" s="8">
        <v>4</v>
      </c>
      <c r="G6671" s="8">
        <f t="shared" si="206"/>
        <v>0.84</v>
      </c>
      <c r="H6671" s="8" t="s">
        <v>7615</v>
      </c>
      <c r="I6671" s="8" t="s">
        <v>7677</v>
      </c>
    </row>
    <row r="6672" spans="1:9" ht="30" x14ac:dyDescent="0.25">
      <c r="A6672" s="3">
        <v>6671</v>
      </c>
      <c r="B6672" s="14" t="s">
        <v>43</v>
      </c>
      <c r="C6672" s="14">
        <v>45765</v>
      </c>
      <c r="D6672" s="14" t="s">
        <v>7856</v>
      </c>
      <c r="E6672" s="14" t="s">
        <v>25</v>
      </c>
      <c r="F6672" s="14">
        <v>4</v>
      </c>
      <c r="G6672" s="8">
        <f t="shared" si="206"/>
        <v>0.84</v>
      </c>
      <c r="H6672" s="14" t="s">
        <v>7615</v>
      </c>
      <c r="I6672" s="14" t="s">
        <v>7634</v>
      </c>
    </row>
    <row r="6673" spans="1:38" ht="30" x14ac:dyDescent="0.25">
      <c r="A6673" s="3">
        <v>6672</v>
      </c>
      <c r="B6673" s="8" t="s">
        <v>43</v>
      </c>
      <c r="C6673" s="8">
        <v>53411</v>
      </c>
      <c r="D6673" s="8" t="s">
        <v>7857</v>
      </c>
      <c r="E6673" s="8" t="s">
        <v>36</v>
      </c>
      <c r="F6673" s="8">
        <v>4</v>
      </c>
      <c r="G6673" s="8">
        <f t="shared" si="206"/>
        <v>1.05</v>
      </c>
      <c r="H6673" s="8" t="s">
        <v>7615</v>
      </c>
      <c r="I6673" s="8" t="s">
        <v>7692</v>
      </c>
    </row>
    <row r="6674" spans="1:38" ht="45" x14ac:dyDescent="0.25">
      <c r="A6674" s="3">
        <v>6673</v>
      </c>
      <c r="B6674" s="8" t="s">
        <v>43</v>
      </c>
      <c r="C6674" s="8">
        <v>54183</v>
      </c>
      <c r="D6674" s="8" t="s">
        <v>7858</v>
      </c>
      <c r="E6674" s="8" t="s">
        <v>36</v>
      </c>
      <c r="F6674" s="8">
        <v>5</v>
      </c>
      <c r="G6674" s="8">
        <f t="shared" si="206"/>
        <v>2.1</v>
      </c>
      <c r="H6674" s="8" t="s">
        <v>7615</v>
      </c>
      <c r="I6674" s="8" t="s">
        <v>7691</v>
      </c>
    </row>
    <row r="6675" spans="1:38" ht="45" x14ac:dyDescent="0.25">
      <c r="A6675" s="3">
        <v>6674</v>
      </c>
      <c r="B6675" s="8" t="s">
        <v>43</v>
      </c>
      <c r="C6675" s="8">
        <v>54210</v>
      </c>
      <c r="D6675" s="8" t="s">
        <v>7859</v>
      </c>
      <c r="E6675" s="8" t="s">
        <v>36</v>
      </c>
      <c r="F6675" s="8">
        <v>10</v>
      </c>
      <c r="G6675" s="8">
        <f t="shared" si="206"/>
        <v>1.26</v>
      </c>
      <c r="H6675" s="8" t="s">
        <v>7615</v>
      </c>
      <c r="I6675" s="8" t="s">
        <v>7860</v>
      </c>
    </row>
    <row r="6676" spans="1:38" ht="30" x14ac:dyDescent="0.25">
      <c r="A6676" s="3">
        <v>6675</v>
      </c>
      <c r="B6676" s="8" t="s">
        <v>43</v>
      </c>
      <c r="C6676" s="8">
        <v>55019</v>
      </c>
      <c r="D6676" s="8" t="s">
        <v>7861</v>
      </c>
      <c r="E6676" s="8" t="s">
        <v>36</v>
      </c>
      <c r="F6676" s="8">
        <v>6</v>
      </c>
      <c r="G6676" s="8">
        <v>1.26</v>
      </c>
      <c r="H6676" s="8" t="s">
        <v>7615</v>
      </c>
      <c r="I6676" s="8" t="s">
        <v>7677</v>
      </c>
    </row>
    <row r="6677" spans="1:38" ht="45" x14ac:dyDescent="0.25">
      <c r="A6677" s="3">
        <v>6676</v>
      </c>
      <c r="B6677" s="8" t="s">
        <v>43</v>
      </c>
      <c r="C6677" s="8">
        <v>55518</v>
      </c>
      <c r="D6677" s="8" t="s">
        <v>7859</v>
      </c>
      <c r="E6677" s="8" t="s">
        <v>36</v>
      </c>
      <c r="F6677" s="8">
        <v>2</v>
      </c>
      <c r="G6677" s="8">
        <v>0.42</v>
      </c>
      <c r="H6677" s="8" t="s">
        <v>7615</v>
      </c>
      <c r="I6677" s="8" t="s">
        <v>7677</v>
      </c>
    </row>
    <row r="6678" spans="1:38" x14ac:dyDescent="0.25">
      <c r="A6678" s="3">
        <v>6677</v>
      </c>
      <c r="B6678" s="17" t="s">
        <v>43</v>
      </c>
      <c r="C6678" s="17">
        <v>55748</v>
      </c>
      <c r="D6678" s="17" t="s">
        <v>7862</v>
      </c>
      <c r="E6678" s="17" t="s">
        <v>25</v>
      </c>
      <c r="F6678" s="17">
        <v>4</v>
      </c>
      <c r="G6678" s="17">
        <f>F6679*0.21</f>
        <v>0.84</v>
      </c>
      <c r="H6678" s="17" t="s">
        <v>7615</v>
      </c>
      <c r="I6678" s="17" t="s">
        <v>7653</v>
      </c>
    </row>
    <row r="6679" spans="1:38" ht="45" x14ac:dyDescent="0.25">
      <c r="A6679" s="3">
        <v>6678</v>
      </c>
      <c r="B6679" s="8" t="s">
        <v>43</v>
      </c>
      <c r="C6679" s="8">
        <v>56216</v>
      </c>
      <c r="D6679" s="8" t="s">
        <v>7863</v>
      </c>
      <c r="E6679" s="8" t="s">
        <v>36</v>
      </c>
      <c r="F6679" s="8">
        <v>4</v>
      </c>
      <c r="G6679" s="8">
        <v>0.84</v>
      </c>
      <c r="H6679" s="8" t="s">
        <v>7615</v>
      </c>
      <c r="I6679" s="8" t="s">
        <v>7697</v>
      </c>
    </row>
    <row r="6680" spans="1:38" ht="45" x14ac:dyDescent="0.25">
      <c r="A6680" s="3">
        <v>6679</v>
      </c>
      <c r="B6680" s="8" t="s">
        <v>43</v>
      </c>
      <c r="C6680" s="8">
        <v>56700</v>
      </c>
      <c r="D6680" s="8" t="s">
        <v>7864</v>
      </c>
      <c r="E6680" s="8" t="s">
        <v>36</v>
      </c>
      <c r="F6680" s="8">
        <v>4</v>
      </c>
      <c r="G6680" s="8">
        <f>F6681*0.21</f>
        <v>0.63</v>
      </c>
      <c r="H6680" s="8" t="s">
        <v>7615</v>
      </c>
      <c r="I6680" s="8" t="s">
        <v>7697</v>
      </c>
    </row>
    <row r="6681" spans="1:38" ht="30" x14ac:dyDescent="0.25">
      <c r="A6681" s="3">
        <v>6680</v>
      </c>
      <c r="B6681" s="8" t="s">
        <v>43</v>
      </c>
      <c r="C6681" s="8">
        <v>56716</v>
      </c>
      <c r="D6681" s="8" t="s">
        <v>7865</v>
      </c>
      <c r="E6681" s="8" t="s">
        <v>36</v>
      </c>
      <c r="F6681" s="8">
        <v>3</v>
      </c>
      <c r="G6681" s="8">
        <f>F6682*0.21</f>
        <v>0.21</v>
      </c>
      <c r="H6681" s="8" t="s">
        <v>7615</v>
      </c>
      <c r="I6681" s="8" t="s">
        <v>7677</v>
      </c>
    </row>
    <row r="6682" spans="1:38" ht="30" x14ac:dyDescent="0.25">
      <c r="A6682" s="3">
        <v>6681</v>
      </c>
      <c r="B6682" s="8" t="s">
        <v>43</v>
      </c>
      <c r="C6682" s="8">
        <v>57447</v>
      </c>
      <c r="D6682" s="8" t="s">
        <v>7866</v>
      </c>
      <c r="E6682" s="8" t="s">
        <v>36</v>
      </c>
      <c r="F6682" s="8">
        <v>1</v>
      </c>
      <c r="G6682" s="8">
        <f>F6683*0.21</f>
        <v>4.41</v>
      </c>
      <c r="H6682" s="8" t="s">
        <v>7615</v>
      </c>
      <c r="I6682" s="8" t="s">
        <v>7697</v>
      </c>
    </row>
    <row r="6683" spans="1:38" x14ac:dyDescent="0.25">
      <c r="A6683" s="3">
        <v>6682</v>
      </c>
      <c r="B6683" s="9" t="s">
        <v>43</v>
      </c>
      <c r="C6683" s="3">
        <v>58085</v>
      </c>
      <c r="D6683" s="3" t="s">
        <v>5487</v>
      </c>
      <c r="E6683" s="3" t="s">
        <v>7636</v>
      </c>
      <c r="F6683" s="3">
        <v>21</v>
      </c>
      <c r="G6683" s="3">
        <f>F6683*0.21</f>
        <v>4.41</v>
      </c>
      <c r="H6683" s="3" t="s">
        <v>7615</v>
      </c>
      <c r="I6683" s="3" t="s">
        <v>7697</v>
      </c>
    </row>
    <row r="6684" spans="1:38" x14ac:dyDescent="0.25">
      <c r="A6684" s="3">
        <v>6683</v>
      </c>
      <c r="B6684" s="9" t="s">
        <v>43</v>
      </c>
      <c r="C6684" s="3">
        <v>58095</v>
      </c>
      <c r="D6684" s="3" t="s">
        <v>5487</v>
      </c>
      <c r="E6684" s="3" t="s">
        <v>7774</v>
      </c>
      <c r="F6684" s="3">
        <v>23</v>
      </c>
      <c r="G6684" s="3">
        <f>F6684*0.21</f>
        <v>4.83</v>
      </c>
      <c r="H6684" s="3" t="s">
        <v>7615</v>
      </c>
      <c r="I6684" s="3" t="s">
        <v>7697</v>
      </c>
    </row>
    <row r="6685" spans="1:38" ht="30" x14ac:dyDescent="0.25">
      <c r="A6685" s="3">
        <v>6684</v>
      </c>
      <c r="B6685" s="8" t="s">
        <v>43</v>
      </c>
      <c r="C6685" s="8">
        <v>58199</v>
      </c>
      <c r="D6685" s="8" t="s">
        <v>7867</v>
      </c>
      <c r="E6685" s="8" t="s">
        <v>36</v>
      </c>
      <c r="F6685" s="8">
        <v>4</v>
      </c>
      <c r="G6685" s="8">
        <f>F6686*0.21</f>
        <v>0.84</v>
      </c>
      <c r="H6685" s="8" t="s">
        <v>7615</v>
      </c>
      <c r="I6685" s="8" t="s">
        <v>7677</v>
      </c>
    </row>
    <row r="6686" spans="1:38" ht="45" x14ac:dyDescent="0.25">
      <c r="A6686" s="3">
        <v>6685</v>
      </c>
      <c r="B6686" s="8" t="s">
        <v>43</v>
      </c>
      <c r="C6686" s="8">
        <v>58632</v>
      </c>
      <c r="D6686" s="8" t="s">
        <v>7868</v>
      </c>
      <c r="E6686" s="8" t="s">
        <v>36</v>
      </c>
      <c r="F6686" s="8">
        <v>4</v>
      </c>
      <c r="G6686" s="8">
        <f>F6687*0.21</f>
        <v>1.89</v>
      </c>
      <c r="H6686" s="8" t="s">
        <v>7615</v>
      </c>
      <c r="I6686" s="8" t="s">
        <v>7697</v>
      </c>
    </row>
    <row r="6687" spans="1:38" ht="30" x14ac:dyDescent="0.25">
      <c r="A6687" s="3">
        <v>6686</v>
      </c>
      <c r="B6687" s="8" t="s">
        <v>43</v>
      </c>
      <c r="C6687" s="8">
        <v>58815</v>
      </c>
      <c r="D6687" s="8" t="s">
        <v>7869</v>
      </c>
      <c r="E6687" s="8" t="s">
        <v>36</v>
      </c>
      <c r="F6687" s="8">
        <v>9</v>
      </c>
      <c r="G6687" s="8">
        <f>F6688*0.21</f>
        <v>0.84</v>
      </c>
      <c r="H6687" s="8" t="s">
        <v>7615</v>
      </c>
      <c r="I6687" s="8" t="s">
        <v>7851</v>
      </c>
      <c r="L6687" s="13"/>
      <c r="M6687" s="13"/>
      <c r="N6687" s="13"/>
      <c r="O6687" s="13"/>
      <c r="P6687" s="13"/>
      <c r="Q6687" s="13"/>
      <c r="R6687" s="13"/>
      <c r="S6687" s="13"/>
      <c r="T6687" s="13"/>
      <c r="U6687" s="13"/>
      <c r="V6687" s="13"/>
      <c r="W6687" s="13"/>
      <c r="X6687" s="13"/>
      <c r="Y6687" s="13"/>
      <c r="Z6687" s="13"/>
      <c r="AA6687" s="13"/>
      <c r="AB6687" s="13"/>
      <c r="AC6687" s="13"/>
      <c r="AD6687" s="13"/>
      <c r="AE6687" s="13"/>
      <c r="AF6687" s="13"/>
      <c r="AG6687" s="13"/>
      <c r="AH6687" s="13"/>
      <c r="AI6687" s="13"/>
      <c r="AJ6687" s="13"/>
      <c r="AK6687" s="13"/>
      <c r="AL6687" s="13"/>
    </row>
    <row r="6688" spans="1:38" x14ac:dyDescent="0.25">
      <c r="A6688" s="3">
        <v>6687</v>
      </c>
      <c r="B6688" s="17" t="s">
        <v>43</v>
      </c>
      <c r="C6688" s="17">
        <v>59023</v>
      </c>
      <c r="D6688" s="17" t="s">
        <v>7870</v>
      </c>
      <c r="E6688" s="17" t="s">
        <v>36</v>
      </c>
      <c r="F6688" s="17">
        <v>4</v>
      </c>
      <c r="G6688" s="17">
        <f>F6689*0.21</f>
        <v>0.63</v>
      </c>
      <c r="H6688" s="17" t="s">
        <v>7615</v>
      </c>
      <c r="I6688" s="17" t="s">
        <v>7677</v>
      </c>
    </row>
    <row r="6689" spans="1:11" x14ac:dyDescent="0.25">
      <c r="A6689" s="3">
        <v>6688</v>
      </c>
      <c r="B6689" s="17" t="s">
        <v>43</v>
      </c>
      <c r="C6689" s="17">
        <v>60311</v>
      </c>
      <c r="D6689" s="17" t="s">
        <v>7871</v>
      </c>
      <c r="E6689" s="17" t="s">
        <v>36</v>
      </c>
      <c r="F6689" s="17">
        <v>3</v>
      </c>
      <c r="G6689" s="17">
        <f>F6689*0.21</f>
        <v>0.63</v>
      </c>
      <c r="H6689" s="17" t="s">
        <v>7615</v>
      </c>
      <c r="I6689" s="17" t="s">
        <v>7872</v>
      </c>
    </row>
    <row r="6690" spans="1:11" x14ac:dyDescent="0.25">
      <c r="A6690" s="3">
        <v>6689</v>
      </c>
      <c r="B6690" s="3" t="s">
        <v>43</v>
      </c>
      <c r="C6690" s="3">
        <v>60627</v>
      </c>
      <c r="D6690" s="3" t="s">
        <v>7873</v>
      </c>
      <c r="E6690" s="3" t="s">
        <v>36</v>
      </c>
      <c r="F6690" s="3">
        <v>4</v>
      </c>
      <c r="G6690" s="3">
        <f>F6691*0.21</f>
        <v>2.52</v>
      </c>
      <c r="H6690" s="3" t="s">
        <v>7615</v>
      </c>
      <c r="I6690" s="3" t="s">
        <v>7846</v>
      </c>
      <c r="K6690" s="13"/>
    </row>
    <row r="6691" spans="1:11" ht="45" x14ac:dyDescent="0.25">
      <c r="A6691" s="3">
        <v>6690</v>
      </c>
      <c r="B6691" s="8" t="s">
        <v>43</v>
      </c>
      <c r="C6691" s="8">
        <v>61882</v>
      </c>
      <c r="D6691" s="8" t="s">
        <v>7874</v>
      </c>
      <c r="E6691" s="8" t="s">
        <v>7875</v>
      </c>
      <c r="F6691" s="8">
        <v>12</v>
      </c>
      <c r="G6691" s="8">
        <f>F6691*0.21</f>
        <v>2.52</v>
      </c>
      <c r="H6691" s="8" t="s">
        <v>7615</v>
      </c>
      <c r="I6691" s="8" t="s">
        <v>7851</v>
      </c>
    </row>
    <row r="6692" spans="1:11" x14ac:dyDescent="0.25">
      <c r="A6692" s="3">
        <v>6691</v>
      </c>
      <c r="B6692" s="3" t="s">
        <v>43</v>
      </c>
      <c r="C6692" s="3">
        <v>62842</v>
      </c>
      <c r="D6692" s="3" t="s">
        <v>7754</v>
      </c>
      <c r="E6692" s="3" t="s">
        <v>866</v>
      </c>
      <c r="F6692" s="3">
        <v>5</v>
      </c>
      <c r="G6692" s="3">
        <f>F6692*0.21</f>
        <v>1.05</v>
      </c>
      <c r="H6692" s="3" t="s">
        <v>7615</v>
      </c>
      <c r="I6692" s="3" t="s">
        <v>7677</v>
      </c>
    </row>
    <row r="6693" spans="1:11" x14ac:dyDescent="0.25">
      <c r="A6693" s="3">
        <v>6692</v>
      </c>
      <c r="B6693" s="3" t="s">
        <v>34</v>
      </c>
      <c r="C6693" s="3">
        <v>64113</v>
      </c>
      <c r="D6693" s="3" t="s">
        <v>7876</v>
      </c>
      <c r="E6693" s="3" t="s">
        <v>36</v>
      </c>
      <c r="F6693" s="3">
        <v>4</v>
      </c>
      <c r="G6693" s="3">
        <f>F6693*0.21</f>
        <v>0.84</v>
      </c>
      <c r="H6693" s="3" t="s">
        <v>7615</v>
      </c>
      <c r="I6693" s="3" t="s">
        <v>7877</v>
      </c>
    </row>
    <row r="6694" spans="1:11" x14ac:dyDescent="0.25">
      <c r="A6694" s="3">
        <v>6693</v>
      </c>
      <c r="B6694" s="3" t="s">
        <v>34</v>
      </c>
      <c r="C6694" s="3">
        <v>64116</v>
      </c>
      <c r="D6694" s="3" t="s">
        <v>7876</v>
      </c>
      <c r="E6694" s="3" t="s">
        <v>36</v>
      </c>
      <c r="F6694" s="3">
        <v>4</v>
      </c>
      <c r="G6694" s="3">
        <f>F6694*0.21</f>
        <v>0.84</v>
      </c>
      <c r="H6694" s="3" t="s">
        <v>7615</v>
      </c>
      <c r="I6694" s="3" t="s">
        <v>7877</v>
      </c>
    </row>
    <row r="6695" spans="1:11" x14ac:dyDescent="0.25">
      <c r="A6695" s="3">
        <v>6694</v>
      </c>
      <c r="B6695" s="3" t="s">
        <v>34</v>
      </c>
      <c r="C6695" s="3">
        <v>64158</v>
      </c>
      <c r="D6695" s="3" t="s">
        <v>7878</v>
      </c>
      <c r="E6695" s="3" t="s">
        <v>36</v>
      </c>
      <c r="F6695" s="3">
        <v>2</v>
      </c>
      <c r="G6695" s="3">
        <f>F6695*0.21</f>
        <v>0.42</v>
      </c>
      <c r="H6695" s="3" t="s">
        <v>7615</v>
      </c>
      <c r="I6695" s="3" t="s">
        <v>7877</v>
      </c>
    </row>
    <row r="6696" spans="1:11" ht="30" x14ac:dyDescent="0.25">
      <c r="A6696" s="3">
        <v>6695</v>
      </c>
      <c r="B6696" s="4" t="s">
        <v>73</v>
      </c>
      <c r="C6696" s="4">
        <v>20800</v>
      </c>
      <c r="D6696" s="4" t="s">
        <v>7843</v>
      </c>
      <c r="E6696" s="4" t="s">
        <v>848</v>
      </c>
      <c r="F6696" s="4">
        <v>4</v>
      </c>
      <c r="G6696" s="4">
        <v>0.8</v>
      </c>
      <c r="H6696" s="4" t="s">
        <v>7615</v>
      </c>
      <c r="I6696" s="4" t="s">
        <v>7630</v>
      </c>
    </row>
    <row r="6697" spans="1:11" ht="45" x14ac:dyDescent="0.25">
      <c r="A6697" s="3">
        <v>6696</v>
      </c>
      <c r="B6697" s="4" t="s">
        <v>73</v>
      </c>
      <c r="C6697" s="4">
        <v>24141</v>
      </c>
      <c r="D6697" s="4" t="s">
        <v>7879</v>
      </c>
      <c r="E6697" s="4" t="s">
        <v>7880</v>
      </c>
      <c r="F6697" s="4">
        <v>9</v>
      </c>
      <c r="G6697" s="4">
        <v>1.8</v>
      </c>
      <c r="H6697" s="4" t="s">
        <v>7615</v>
      </c>
      <c r="I6697" s="4" t="s">
        <v>7667</v>
      </c>
    </row>
    <row r="6698" spans="1:11" ht="45" x14ac:dyDescent="0.25">
      <c r="A6698" s="3">
        <v>6697</v>
      </c>
      <c r="B6698" s="4" t="s">
        <v>73</v>
      </c>
      <c r="C6698" s="4">
        <v>26694</v>
      </c>
      <c r="D6698" s="4" t="s">
        <v>7881</v>
      </c>
      <c r="E6698" s="4" t="s">
        <v>59</v>
      </c>
      <c r="F6698" s="4">
        <v>5</v>
      </c>
      <c r="G6698" s="4">
        <v>1</v>
      </c>
      <c r="H6698" s="4" t="s">
        <v>7615</v>
      </c>
      <c r="I6698" s="4" t="s">
        <v>7782</v>
      </c>
    </row>
    <row r="6699" spans="1:11" ht="45" x14ac:dyDescent="0.25">
      <c r="A6699" s="3">
        <v>6698</v>
      </c>
      <c r="B6699" s="20" t="s">
        <v>73</v>
      </c>
      <c r="C6699" s="20">
        <v>27430</v>
      </c>
      <c r="D6699" s="20" t="s">
        <v>7882</v>
      </c>
      <c r="E6699" s="20" t="s">
        <v>59</v>
      </c>
      <c r="F6699" s="20">
        <v>1</v>
      </c>
      <c r="G6699" s="20">
        <v>0.2</v>
      </c>
      <c r="H6699" s="20" t="s">
        <v>7615</v>
      </c>
      <c r="I6699" s="20" t="s">
        <v>7782</v>
      </c>
    </row>
    <row r="6700" spans="1:11" ht="30" x14ac:dyDescent="0.25">
      <c r="A6700" s="3">
        <v>6699</v>
      </c>
      <c r="B6700" s="4" t="s">
        <v>73</v>
      </c>
      <c r="C6700" s="4">
        <v>31053</v>
      </c>
      <c r="D6700" s="4" t="s">
        <v>7883</v>
      </c>
      <c r="E6700" s="4" t="s">
        <v>106</v>
      </c>
      <c r="F6700" s="4">
        <v>2</v>
      </c>
      <c r="G6700" s="4">
        <v>0.4</v>
      </c>
      <c r="H6700" s="4" t="s">
        <v>7615</v>
      </c>
      <c r="I6700" s="4" t="s">
        <v>7884</v>
      </c>
    </row>
    <row r="6701" spans="1:11" ht="30" x14ac:dyDescent="0.25">
      <c r="A6701" s="3">
        <v>6700</v>
      </c>
      <c r="B6701" s="4" t="s">
        <v>73</v>
      </c>
      <c r="C6701" s="4">
        <v>31214</v>
      </c>
      <c r="D6701" s="4" t="s">
        <v>7885</v>
      </c>
      <c r="E6701" s="4" t="s">
        <v>59</v>
      </c>
      <c r="F6701" s="4">
        <v>3</v>
      </c>
      <c r="G6701" s="4">
        <v>0.60000000000000009</v>
      </c>
      <c r="H6701" s="4" t="s">
        <v>7615</v>
      </c>
      <c r="I6701" s="4" t="s">
        <v>7782</v>
      </c>
    </row>
    <row r="6702" spans="1:11" ht="30" x14ac:dyDescent="0.25">
      <c r="A6702" s="3">
        <v>6701</v>
      </c>
      <c r="B6702" s="4" t="s">
        <v>73</v>
      </c>
      <c r="C6702" s="4">
        <v>31425</v>
      </c>
      <c r="D6702" s="4" t="s">
        <v>7886</v>
      </c>
      <c r="E6702" s="4" t="s">
        <v>584</v>
      </c>
      <c r="F6702" s="4">
        <v>2</v>
      </c>
      <c r="G6702" s="4">
        <v>0.4</v>
      </c>
      <c r="H6702" s="4" t="s">
        <v>7615</v>
      </c>
      <c r="I6702" s="4" t="s">
        <v>7884</v>
      </c>
    </row>
    <row r="6703" spans="1:11" ht="30" x14ac:dyDescent="0.25">
      <c r="A6703" s="3">
        <v>6702</v>
      </c>
      <c r="B6703" s="4" t="s">
        <v>73</v>
      </c>
      <c r="C6703" s="4">
        <v>31571</v>
      </c>
      <c r="D6703" s="4" t="s">
        <v>7887</v>
      </c>
      <c r="E6703" s="4" t="s">
        <v>59</v>
      </c>
      <c r="F6703" s="4">
        <v>2</v>
      </c>
      <c r="G6703" s="4">
        <v>0.4</v>
      </c>
      <c r="H6703" s="4" t="s">
        <v>7821</v>
      </c>
      <c r="I6703" s="4" t="s">
        <v>7888</v>
      </c>
    </row>
    <row r="6704" spans="1:11" ht="30" x14ac:dyDescent="0.25">
      <c r="A6704" s="3">
        <v>6703</v>
      </c>
      <c r="B6704" s="4" t="s">
        <v>73</v>
      </c>
      <c r="C6704" s="4">
        <v>31715</v>
      </c>
      <c r="D6704" s="4" t="s">
        <v>7885</v>
      </c>
      <c r="E6704" s="4" t="s">
        <v>59</v>
      </c>
      <c r="F6704" s="4">
        <v>2</v>
      </c>
      <c r="G6704" s="4">
        <v>0.4</v>
      </c>
      <c r="H6704" s="4" t="s">
        <v>7615</v>
      </c>
      <c r="I6704" s="4" t="s">
        <v>7889</v>
      </c>
    </row>
    <row r="6705" spans="1:9" ht="30" x14ac:dyDescent="0.25">
      <c r="A6705" s="3">
        <v>6704</v>
      </c>
      <c r="B6705" s="4" t="s">
        <v>73</v>
      </c>
      <c r="C6705" s="4">
        <v>31717</v>
      </c>
      <c r="D6705" s="4" t="s">
        <v>7885</v>
      </c>
      <c r="E6705" s="4" t="s">
        <v>59</v>
      </c>
      <c r="F6705" s="4">
        <v>2</v>
      </c>
      <c r="G6705" s="4">
        <v>0.4</v>
      </c>
      <c r="H6705" s="4" t="s">
        <v>7615</v>
      </c>
      <c r="I6705" s="4" t="s">
        <v>7782</v>
      </c>
    </row>
    <row r="6706" spans="1:9" ht="30" x14ac:dyDescent="0.25">
      <c r="A6706" s="3">
        <v>6705</v>
      </c>
      <c r="B6706" s="4" t="s">
        <v>73</v>
      </c>
      <c r="C6706" s="4">
        <v>32228</v>
      </c>
      <c r="D6706" s="4" t="s">
        <v>7890</v>
      </c>
      <c r="E6706" s="4" t="s">
        <v>106</v>
      </c>
      <c r="F6706" s="4">
        <v>2</v>
      </c>
      <c r="G6706" s="4">
        <v>0.4</v>
      </c>
      <c r="H6706" s="4" t="s">
        <v>7615</v>
      </c>
      <c r="I6706" s="4" t="s">
        <v>7769</v>
      </c>
    </row>
    <row r="6707" spans="1:9" ht="30" x14ac:dyDescent="0.25">
      <c r="A6707" s="3">
        <v>6706</v>
      </c>
      <c r="B6707" s="4" t="s">
        <v>73</v>
      </c>
      <c r="C6707" s="4">
        <v>32430</v>
      </c>
      <c r="D6707" s="4" t="s">
        <v>6465</v>
      </c>
      <c r="E6707" s="4" t="s">
        <v>59</v>
      </c>
      <c r="F6707" s="4">
        <v>3</v>
      </c>
      <c r="G6707" s="4">
        <v>0.60000000000000009</v>
      </c>
      <c r="H6707" s="4" t="s">
        <v>7615</v>
      </c>
      <c r="I6707" s="4" t="s">
        <v>7782</v>
      </c>
    </row>
    <row r="6708" spans="1:9" ht="30" x14ac:dyDescent="0.25">
      <c r="A6708" s="3">
        <v>6707</v>
      </c>
      <c r="B6708" s="4" t="s">
        <v>73</v>
      </c>
      <c r="C6708" s="4">
        <v>32434</v>
      </c>
      <c r="D6708" s="4" t="s">
        <v>7883</v>
      </c>
      <c r="E6708" s="4" t="s">
        <v>106</v>
      </c>
      <c r="F6708" s="4">
        <v>3</v>
      </c>
      <c r="G6708" s="4">
        <v>0.60000000000000009</v>
      </c>
      <c r="H6708" s="4" t="s">
        <v>7615</v>
      </c>
      <c r="I6708" s="4" t="s">
        <v>7884</v>
      </c>
    </row>
    <row r="6709" spans="1:9" ht="45" x14ac:dyDescent="0.25">
      <c r="A6709" s="3">
        <v>6708</v>
      </c>
      <c r="B6709" s="4" t="s">
        <v>73</v>
      </c>
      <c r="C6709" s="4">
        <v>32604</v>
      </c>
      <c r="D6709" s="4" t="s">
        <v>7891</v>
      </c>
      <c r="E6709" s="4" t="s">
        <v>59</v>
      </c>
      <c r="F6709" s="4">
        <v>1</v>
      </c>
      <c r="G6709" s="4">
        <v>0.2</v>
      </c>
      <c r="H6709" s="4" t="s">
        <v>7615</v>
      </c>
      <c r="I6709" s="4" t="s">
        <v>7884</v>
      </c>
    </row>
    <row r="6710" spans="1:9" ht="30" x14ac:dyDescent="0.25">
      <c r="A6710" s="3">
        <v>6709</v>
      </c>
      <c r="B6710" s="4" t="s">
        <v>73</v>
      </c>
      <c r="C6710" s="4">
        <v>32897</v>
      </c>
      <c r="D6710" s="4" t="s">
        <v>7892</v>
      </c>
      <c r="E6710" s="4" t="s">
        <v>15</v>
      </c>
      <c r="F6710" s="4">
        <v>1</v>
      </c>
      <c r="G6710" s="4">
        <v>0.2</v>
      </c>
      <c r="H6710" s="4" t="s">
        <v>7615</v>
      </c>
      <c r="I6710" s="4" t="s">
        <v>7769</v>
      </c>
    </row>
    <row r="6711" spans="1:9" ht="30" x14ac:dyDescent="0.25">
      <c r="A6711" s="3">
        <v>6710</v>
      </c>
      <c r="B6711" s="4" t="s">
        <v>73</v>
      </c>
      <c r="C6711" s="4">
        <v>32975</v>
      </c>
      <c r="D6711" s="4" t="s">
        <v>7893</v>
      </c>
      <c r="E6711" s="4" t="s">
        <v>106</v>
      </c>
      <c r="F6711" s="4">
        <v>2</v>
      </c>
      <c r="G6711" s="4">
        <v>0.4</v>
      </c>
      <c r="H6711" s="4" t="s">
        <v>7615</v>
      </c>
      <c r="I6711" s="4" t="s">
        <v>7894</v>
      </c>
    </row>
    <row r="6712" spans="1:9" ht="30" x14ac:dyDescent="0.25">
      <c r="A6712" s="3">
        <v>6711</v>
      </c>
      <c r="B6712" s="4" t="s">
        <v>73</v>
      </c>
      <c r="C6712" s="4">
        <v>33217</v>
      </c>
      <c r="D6712" s="4" t="s">
        <v>7895</v>
      </c>
      <c r="E6712" s="4" t="s">
        <v>106</v>
      </c>
      <c r="F6712" s="4">
        <v>1</v>
      </c>
      <c r="G6712" s="4">
        <v>0.2</v>
      </c>
      <c r="H6712" s="4" t="s">
        <v>7615</v>
      </c>
      <c r="I6712" s="4" t="s">
        <v>7786</v>
      </c>
    </row>
    <row r="6713" spans="1:9" ht="30" x14ac:dyDescent="0.25">
      <c r="A6713" s="3">
        <v>6712</v>
      </c>
      <c r="B6713" s="4" t="s">
        <v>73</v>
      </c>
      <c r="C6713" s="4">
        <v>33219</v>
      </c>
      <c r="D6713" s="4" t="s">
        <v>7887</v>
      </c>
      <c r="E6713" s="4" t="s">
        <v>584</v>
      </c>
      <c r="F6713" s="4">
        <v>4</v>
      </c>
      <c r="G6713" s="4">
        <v>0.8</v>
      </c>
      <c r="H6713" s="4" t="s">
        <v>7615</v>
      </c>
      <c r="I6713" s="4" t="s">
        <v>7620</v>
      </c>
    </row>
    <row r="6714" spans="1:9" ht="30" x14ac:dyDescent="0.25">
      <c r="A6714" s="3">
        <v>6713</v>
      </c>
      <c r="B6714" s="4" t="s">
        <v>73</v>
      </c>
      <c r="C6714" s="4">
        <v>33225</v>
      </c>
      <c r="D6714" s="4" t="s">
        <v>7896</v>
      </c>
      <c r="E6714" s="4" t="s">
        <v>15</v>
      </c>
      <c r="F6714" s="4">
        <v>1</v>
      </c>
      <c r="G6714" s="4">
        <v>0.2</v>
      </c>
      <c r="H6714" s="4" t="s">
        <v>7615</v>
      </c>
      <c r="I6714" s="4" t="s">
        <v>7769</v>
      </c>
    </row>
    <row r="6715" spans="1:9" ht="30" x14ac:dyDescent="0.25">
      <c r="A6715" s="3">
        <v>6714</v>
      </c>
      <c r="B6715" s="4" t="s">
        <v>73</v>
      </c>
      <c r="C6715" s="4">
        <v>33328</v>
      </c>
      <c r="D6715" s="4" t="s">
        <v>6376</v>
      </c>
      <c r="E6715" s="4" t="s">
        <v>59</v>
      </c>
      <c r="F6715" s="4">
        <v>15</v>
      </c>
      <c r="G6715" s="4">
        <v>3</v>
      </c>
      <c r="H6715" s="4" t="s">
        <v>7821</v>
      </c>
      <c r="I6715" s="4" t="s">
        <v>7897</v>
      </c>
    </row>
    <row r="6716" spans="1:9" ht="30" x14ac:dyDescent="0.25">
      <c r="A6716" s="3">
        <v>6715</v>
      </c>
      <c r="B6716" s="4" t="s">
        <v>73</v>
      </c>
      <c r="C6716" s="4">
        <v>33461</v>
      </c>
      <c r="D6716" s="4" t="s">
        <v>7887</v>
      </c>
      <c r="E6716" s="4" t="s">
        <v>584</v>
      </c>
      <c r="F6716" s="4">
        <v>1</v>
      </c>
      <c r="G6716" s="4">
        <v>0.2</v>
      </c>
      <c r="H6716" s="4" t="s">
        <v>7615</v>
      </c>
      <c r="I6716" s="4" t="s">
        <v>7898</v>
      </c>
    </row>
    <row r="6717" spans="1:9" ht="30" x14ac:dyDescent="0.25">
      <c r="A6717" s="3">
        <v>6716</v>
      </c>
      <c r="B6717" s="4" t="s">
        <v>73</v>
      </c>
      <c r="C6717" s="4">
        <v>33593</v>
      </c>
      <c r="D6717" s="4" t="s">
        <v>7899</v>
      </c>
      <c r="E6717" s="4" t="s">
        <v>584</v>
      </c>
      <c r="F6717" s="4">
        <v>3</v>
      </c>
      <c r="G6717" s="4">
        <v>0.60000000000000009</v>
      </c>
      <c r="H6717" s="4" t="s">
        <v>7615</v>
      </c>
      <c r="I6717" s="4" t="s">
        <v>7900</v>
      </c>
    </row>
    <row r="6718" spans="1:9" ht="30" x14ac:dyDescent="0.25">
      <c r="A6718" s="3">
        <v>6717</v>
      </c>
      <c r="B6718" s="4" t="s">
        <v>73</v>
      </c>
      <c r="C6718" s="4">
        <v>33594</v>
      </c>
      <c r="D6718" s="4" t="s">
        <v>7887</v>
      </c>
      <c r="E6718" s="4" t="s">
        <v>584</v>
      </c>
      <c r="F6718" s="4">
        <v>4</v>
      </c>
      <c r="G6718" s="4">
        <v>0.8</v>
      </c>
      <c r="H6718" s="4" t="s">
        <v>7615</v>
      </c>
      <c r="I6718" s="4" t="s">
        <v>7901</v>
      </c>
    </row>
    <row r="6719" spans="1:9" ht="45" x14ac:dyDescent="0.25">
      <c r="A6719" s="3">
        <v>6718</v>
      </c>
      <c r="B6719" s="4" t="s">
        <v>73</v>
      </c>
      <c r="C6719" s="4">
        <v>33644</v>
      </c>
      <c r="D6719" s="4" t="s">
        <v>7902</v>
      </c>
      <c r="E6719" s="4" t="s">
        <v>106</v>
      </c>
      <c r="F6719" s="4">
        <v>2</v>
      </c>
      <c r="G6719" s="4">
        <v>0.4</v>
      </c>
      <c r="H6719" s="4" t="s">
        <v>7615</v>
      </c>
      <c r="I6719" s="4" t="s">
        <v>7786</v>
      </c>
    </row>
    <row r="6720" spans="1:9" ht="30" x14ac:dyDescent="0.25">
      <c r="A6720" s="3">
        <v>6719</v>
      </c>
      <c r="B6720" s="4" t="s">
        <v>73</v>
      </c>
      <c r="C6720" s="4">
        <v>33677</v>
      </c>
      <c r="D6720" s="4" t="s">
        <v>7903</v>
      </c>
      <c r="E6720" s="4" t="s">
        <v>59</v>
      </c>
      <c r="F6720" s="4">
        <v>2</v>
      </c>
      <c r="G6720" s="4">
        <v>0.4</v>
      </c>
      <c r="H6720" s="4" t="s">
        <v>7615</v>
      </c>
      <c r="I6720" s="4" t="s">
        <v>7784</v>
      </c>
    </row>
    <row r="6721" spans="1:9" ht="30" x14ac:dyDescent="0.25">
      <c r="A6721" s="3">
        <v>6720</v>
      </c>
      <c r="B6721" s="4" t="s">
        <v>73</v>
      </c>
      <c r="C6721" s="4">
        <v>33701</v>
      </c>
      <c r="D6721" s="4" t="s">
        <v>7904</v>
      </c>
      <c r="E6721" s="4" t="s">
        <v>1837</v>
      </c>
      <c r="F6721" s="4">
        <v>4</v>
      </c>
      <c r="G6721" s="4">
        <v>0.8</v>
      </c>
      <c r="H6721" s="4" t="s">
        <v>7615</v>
      </c>
      <c r="I6721" s="4" t="s">
        <v>7630</v>
      </c>
    </row>
    <row r="6722" spans="1:9" ht="30" x14ac:dyDescent="0.25">
      <c r="A6722" s="3">
        <v>6721</v>
      </c>
      <c r="B6722" s="4" t="s">
        <v>73</v>
      </c>
      <c r="C6722" s="4">
        <v>33808</v>
      </c>
      <c r="D6722" s="4" t="s">
        <v>7905</v>
      </c>
      <c r="E6722" s="4" t="s">
        <v>15</v>
      </c>
      <c r="F6722" s="4">
        <v>4</v>
      </c>
      <c r="G6722" s="4">
        <v>0.8</v>
      </c>
      <c r="H6722" s="4" t="s">
        <v>7615</v>
      </c>
      <c r="I6722" s="4" t="s">
        <v>7769</v>
      </c>
    </row>
    <row r="6723" spans="1:9" ht="30" x14ac:dyDescent="0.25">
      <c r="A6723" s="3">
        <v>6722</v>
      </c>
      <c r="B6723" s="4" t="s">
        <v>73</v>
      </c>
      <c r="C6723" s="4">
        <v>34004</v>
      </c>
      <c r="D6723" s="4" t="s">
        <v>7906</v>
      </c>
      <c r="E6723" s="4" t="s">
        <v>59</v>
      </c>
      <c r="F6723" s="4">
        <v>2</v>
      </c>
      <c r="G6723" s="4">
        <v>0.4</v>
      </c>
      <c r="H6723" s="4" t="s">
        <v>7615</v>
      </c>
      <c r="I6723" s="4" t="s">
        <v>7769</v>
      </c>
    </row>
    <row r="6724" spans="1:9" ht="30" x14ac:dyDescent="0.25">
      <c r="A6724" s="3">
        <v>6723</v>
      </c>
      <c r="B6724" s="4" t="s">
        <v>73</v>
      </c>
      <c r="C6724" s="4">
        <v>34008</v>
      </c>
      <c r="D6724" s="4" t="s">
        <v>7907</v>
      </c>
      <c r="E6724" s="4" t="s">
        <v>584</v>
      </c>
      <c r="F6724" s="4">
        <v>1</v>
      </c>
      <c r="G6724" s="4">
        <v>0.2</v>
      </c>
      <c r="H6724" s="4" t="s">
        <v>7615</v>
      </c>
      <c r="I6724" s="4" t="s">
        <v>7898</v>
      </c>
    </row>
    <row r="6725" spans="1:9" ht="45" x14ac:dyDescent="0.25">
      <c r="A6725" s="3">
        <v>6724</v>
      </c>
      <c r="B6725" s="4" t="s">
        <v>73</v>
      </c>
      <c r="C6725" s="4">
        <v>34107</v>
      </c>
      <c r="D6725" s="4" t="s">
        <v>7621</v>
      </c>
      <c r="E6725" s="4" t="s">
        <v>866</v>
      </c>
      <c r="F6725" s="4">
        <v>6</v>
      </c>
      <c r="G6725" s="4">
        <v>1.2000000000000002</v>
      </c>
      <c r="H6725" s="4" t="s">
        <v>7615</v>
      </c>
      <c r="I6725" s="4" t="s">
        <v>7811</v>
      </c>
    </row>
    <row r="6726" spans="1:9" ht="45" x14ac:dyDescent="0.25">
      <c r="A6726" s="3">
        <v>6725</v>
      </c>
      <c r="B6726" s="4" t="s">
        <v>73</v>
      </c>
      <c r="C6726" s="4">
        <v>34188</v>
      </c>
      <c r="D6726" s="4" t="s">
        <v>7908</v>
      </c>
      <c r="E6726" s="4" t="s">
        <v>97</v>
      </c>
      <c r="F6726" s="4">
        <v>2</v>
      </c>
      <c r="G6726" s="4">
        <v>0.4</v>
      </c>
      <c r="H6726" s="4" t="s">
        <v>7615</v>
      </c>
      <c r="I6726" s="4" t="s">
        <v>7909</v>
      </c>
    </row>
    <row r="6727" spans="1:9" x14ac:dyDescent="0.25">
      <c r="A6727" s="3">
        <v>6726</v>
      </c>
      <c r="B6727" s="4" t="s">
        <v>73</v>
      </c>
      <c r="C6727" s="4">
        <v>34383</v>
      </c>
      <c r="D6727" s="4" t="s">
        <v>7910</v>
      </c>
      <c r="E6727" s="4" t="s">
        <v>59</v>
      </c>
      <c r="F6727" s="4">
        <v>4</v>
      </c>
      <c r="G6727" s="4">
        <v>0.8</v>
      </c>
      <c r="H6727" s="4" t="s">
        <v>7615</v>
      </c>
      <c r="I6727" s="4" t="s">
        <v>7884</v>
      </c>
    </row>
    <row r="6728" spans="1:9" ht="45" x14ac:dyDescent="0.25">
      <c r="A6728" s="3">
        <v>6727</v>
      </c>
      <c r="B6728" s="4" t="s">
        <v>73</v>
      </c>
      <c r="C6728" s="4">
        <v>34492</v>
      </c>
      <c r="D6728" s="4" t="s">
        <v>7819</v>
      </c>
      <c r="E6728" s="4" t="s">
        <v>139</v>
      </c>
      <c r="F6728" s="4">
        <v>15</v>
      </c>
      <c r="G6728" s="4">
        <v>3</v>
      </c>
      <c r="H6728" s="4" t="s">
        <v>7771</v>
      </c>
      <c r="I6728" s="4" t="s">
        <v>7911</v>
      </c>
    </row>
    <row r="6729" spans="1:9" ht="30" x14ac:dyDescent="0.25">
      <c r="A6729" s="3">
        <v>6728</v>
      </c>
      <c r="B6729" s="4" t="s">
        <v>73</v>
      </c>
      <c r="C6729" s="4">
        <v>34856</v>
      </c>
      <c r="D6729" s="4" t="s">
        <v>7912</v>
      </c>
      <c r="E6729" s="4" t="s">
        <v>59</v>
      </c>
      <c r="F6729" s="4">
        <v>5</v>
      </c>
      <c r="G6729" s="4">
        <v>1</v>
      </c>
      <c r="H6729" s="4" t="s">
        <v>7821</v>
      </c>
      <c r="I6729" s="4" t="s">
        <v>7913</v>
      </c>
    </row>
    <row r="6730" spans="1:9" ht="30" x14ac:dyDescent="0.25">
      <c r="A6730" s="3">
        <v>6729</v>
      </c>
      <c r="B6730" s="4" t="s">
        <v>73</v>
      </c>
      <c r="C6730" s="4">
        <v>34956</v>
      </c>
      <c r="D6730" s="4" t="s">
        <v>7914</v>
      </c>
      <c r="E6730" s="4" t="s">
        <v>59</v>
      </c>
      <c r="F6730" s="4">
        <v>4</v>
      </c>
      <c r="G6730" s="4">
        <v>0.8</v>
      </c>
      <c r="H6730" s="4" t="s">
        <v>7615</v>
      </c>
      <c r="I6730" s="4" t="s">
        <v>7786</v>
      </c>
    </row>
    <row r="6731" spans="1:9" ht="30" x14ac:dyDescent="0.25">
      <c r="A6731" s="3">
        <v>6730</v>
      </c>
      <c r="B6731" s="4" t="s">
        <v>73</v>
      </c>
      <c r="C6731" s="4">
        <v>35016</v>
      </c>
      <c r="D6731" s="4" t="s">
        <v>7629</v>
      </c>
      <c r="E6731" s="4" t="s">
        <v>795</v>
      </c>
      <c r="F6731" s="4">
        <v>1</v>
      </c>
      <c r="G6731" s="4">
        <v>0.2</v>
      </c>
      <c r="H6731" s="4" t="s">
        <v>7615</v>
      </c>
      <c r="I6731" s="4" t="s">
        <v>7630</v>
      </c>
    </row>
    <row r="6732" spans="1:9" ht="30" x14ac:dyDescent="0.25">
      <c r="A6732" s="3">
        <v>6731</v>
      </c>
      <c r="B6732" s="4" t="s">
        <v>73</v>
      </c>
      <c r="C6732" s="4">
        <v>35064</v>
      </c>
      <c r="D6732" s="4" t="s">
        <v>7885</v>
      </c>
      <c r="E6732" s="4" t="s">
        <v>59</v>
      </c>
      <c r="F6732" s="4">
        <v>1</v>
      </c>
      <c r="G6732" s="4">
        <v>0.2</v>
      </c>
      <c r="H6732" s="4" t="s">
        <v>7821</v>
      </c>
      <c r="I6732" s="4" t="s">
        <v>7915</v>
      </c>
    </row>
    <row r="6733" spans="1:9" ht="30" x14ac:dyDescent="0.25">
      <c r="A6733" s="3">
        <v>6732</v>
      </c>
      <c r="B6733" s="28" t="s">
        <v>73</v>
      </c>
      <c r="C6733" s="4">
        <v>35485</v>
      </c>
      <c r="D6733" s="38" t="s">
        <v>7916</v>
      </c>
      <c r="E6733" s="28" t="s">
        <v>584</v>
      </c>
      <c r="F6733" s="28">
        <v>3</v>
      </c>
      <c r="G6733" s="4">
        <v>0.64</v>
      </c>
      <c r="H6733" s="4" t="s">
        <v>7615</v>
      </c>
      <c r="I6733" s="28" t="s">
        <v>7917</v>
      </c>
    </row>
    <row r="6734" spans="1:9" ht="30" x14ac:dyDescent="0.25">
      <c r="A6734" s="3">
        <v>6733</v>
      </c>
      <c r="B6734" s="28" t="s">
        <v>73</v>
      </c>
      <c r="C6734" s="4">
        <v>35486</v>
      </c>
      <c r="D6734" s="38" t="s">
        <v>7916</v>
      </c>
      <c r="E6734" s="28" t="s">
        <v>584</v>
      </c>
      <c r="F6734" s="28">
        <v>5</v>
      </c>
      <c r="G6734" s="4">
        <v>1.05</v>
      </c>
      <c r="H6734" s="4" t="s">
        <v>7615</v>
      </c>
      <c r="I6734" s="28" t="s">
        <v>7917</v>
      </c>
    </row>
    <row r="6735" spans="1:9" ht="30" x14ac:dyDescent="0.25">
      <c r="A6735" s="3">
        <v>6734</v>
      </c>
      <c r="B6735" s="28" t="s">
        <v>73</v>
      </c>
      <c r="C6735" s="4">
        <v>35515</v>
      </c>
      <c r="D6735" s="38" t="s">
        <v>7918</v>
      </c>
      <c r="E6735" s="28" t="s">
        <v>7919</v>
      </c>
      <c r="F6735" s="28">
        <v>3</v>
      </c>
      <c r="G6735" s="4">
        <v>0.63</v>
      </c>
      <c r="H6735" s="4" t="s">
        <v>7615</v>
      </c>
      <c r="I6735" s="28" t="s">
        <v>7849</v>
      </c>
    </row>
    <row r="6736" spans="1:9" ht="30" x14ac:dyDescent="0.25">
      <c r="A6736" s="3">
        <v>6735</v>
      </c>
      <c r="B6736" s="4" t="s">
        <v>73</v>
      </c>
      <c r="C6736" s="4">
        <v>35747</v>
      </c>
      <c r="D6736" s="38" t="s">
        <v>7920</v>
      </c>
      <c r="E6736" s="4" t="s">
        <v>584</v>
      </c>
      <c r="F6736" s="4">
        <v>1</v>
      </c>
      <c r="G6736" s="4">
        <v>0.21</v>
      </c>
      <c r="H6736" s="4" t="s">
        <v>7615</v>
      </c>
      <c r="I6736" s="4" t="s">
        <v>7731</v>
      </c>
    </row>
    <row r="6737" spans="1:9" ht="30" x14ac:dyDescent="0.25">
      <c r="A6737" s="3">
        <v>6736</v>
      </c>
      <c r="B6737" s="4" t="s">
        <v>73</v>
      </c>
      <c r="C6737" s="4">
        <v>35781</v>
      </c>
      <c r="D6737" s="38" t="s">
        <v>7921</v>
      </c>
      <c r="E6737" s="4" t="s">
        <v>584</v>
      </c>
      <c r="F6737" s="4">
        <v>3</v>
      </c>
      <c r="G6737" s="4">
        <v>0.64</v>
      </c>
      <c r="H6737" s="4" t="s">
        <v>7615</v>
      </c>
      <c r="I6737" s="4" t="s">
        <v>7917</v>
      </c>
    </row>
    <row r="6738" spans="1:9" ht="30" x14ac:dyDescent="0.25">
      <c r="A6738" s="3">
        <v>6737</v>
      </c>
      <c r="B6738" s="8" t="s">
        <v>73</v>
      </c>
      <c r="C6738" s="8">
        <v>35823</v>
      </c>
      <c r="D6738" s="8" t="s">
        <v>7922</v>
      </c>
      <c r="E6738" s="8" t="s">
        <v>59</v>
      </c>
      <c r="F6738" s="8">
        <v>2</v>
      </c>
      <c r="G6738" s="8">
        <f>F6739*0.21</f>
        <v>0.84</v>
      </c>
      <c r="H6738" s="8" t="s">
        <v>7615</v>
      </c>
      <c r="I6738" s="8" t="s">
        <v>7849</v>
      </c>
    </row>
    <row r="6739" spans="1:9" x14ac:dyDescent="0.25">
      <c r="A6739" s="3">
        <v>6738</v>
      </c>
      <c r="B6739" s="8" t="s">
        <v>73</v>
      </c>
      <c r="C6739" s="8">
        <v>35978</v>
      </c>
      <c r="D6739" s="8" t="s">
        <v>7923</v>
      </c>
      <c r="E6739" s="8" t="s">
        <v>3094</v>
      </c>
      <c r="F6739" s="8">
        <v>4</v>
      </c>
      <c r="G6739" s="8">
        <v>0.85</v>
      </c>
      <c r="H6739" s="8" t="s">
        <v>7615</v>
      </c>
      <c r="I6739" s="8" t="s">
        <v>7854</v>
      </c>
    </row>
    <row r="6740" spans="1:9" ht="30" x14ac:dyDescent="0.25">
      <c r="A6740" s="3">
        <v>6739</v>
      </c>
      <c r="B6740" s="8" t="s">
        <v>73</v>
      </c>
      <c r="C6740" s="8">
        <v>36005</v>
      </c>
      <c r="D6740" s="8" t="s">
        <v>7924</v>
      </c>
      <c r="E6740" s="8" t="s">
        <v>7925</v>
      </c>
      <c r="F6740" s="8">
        <v>5</v>
      </c>
      <c r="G6740" s="8">
        <v>1.06</v>
      </c>
      <c r="H6740" s="8" t="s">
        <v>7615</v>
      </c>
      <c r="I6740" s="8" t="s">
        <v>7677</v>
      </c>
    </row>
    <row r="6741" spans="1:9" ht="30" x14ac:dyDescent="0.25">
      <c r="A6741" s="3">
        <v>6740</v>
      </c>
      <c r="B6741" s="8" t="s">
        <v>73</v>
      </c>
      <c r="C6741" s="8">
        <v>36095</v>
      </c>
      <c r="D6741" s="8" t="s">
        <v>7926</v>
      </c>
      <c r="E6741" s="8" t="s">
        <v>7927</v>
      </c>
      <c r="F6741" s="8">
        <v>5</v>
      </c>
      <c r="G6741" s="8">
        <v>1.06</v>
      </c>
      <c r="H6741" s="8" t="s">
        <v>7615</v>
      </c>
      <c r="I6741" s="8" t="s">
        <v>7877</v>
      </c>
    </row>
    <row r="6742" spans="1:9" x14ac:dyDescent="0.25">
      <c r="A6742" s="3">
        <v>6741</v>
      </c>
      <c r="B6742" s="8" t="s">
        <v>73</v>
      </c>
      <c r="C6742" s="8">
        <v>36193</v>
      </c>
      <c r="D6742" s="8" t="s">
        <v>7928</v>
      </c>
      <c r="E6742" s="8" t="s">
        <v>106</v>
      </c>
      <c r="F6742" s="8">
        <v>3</v>
      </c>
      <c r="G6742" s="8">
        <v>0.64</v>
      </c>
      <c r="H6742" s="8" t="s">
        <v>7615</v>
      </c>
      <c r="I6742" s="8" t="s">
        <v>7854</v>
      </c>
    </row>
    <row r="6743" spans="1:9" ht="30" x14ac:dyDescent="0.25">
      <c r="A6743" s="3">
        <v>6742</v>
      </c>
      <c r="B6743" s="8" t="s">
        <v>73</v>
      </c>
      <c r="C6743" s="8">
        <v>36269</v>
      </c>
      <c r="D6743" s="8" t="s">
        <v>7929</v>
      </c>
      <c r="E6743" s="8" t="s">
        <v>106</v>
      </c>
      <c r="F6743" s="8">
        <v>4</v>
      </c>
      <c r="G6743" s="8">
        <v>0.85</v>
      </c>
      <c r="H6743" s="8" t="s">
        <v>7615</v>
      </c>
      <c r="I6743" s="8" t="s">
        <v>7657</v>
      </c>
    </row>
    <row r="6744" spans="1:9" ht="30" x14ac:dyDescent="0.25">
      <c r="A6744" s="3">
        <v>6743</v>
      </c>
      <c r="B6744" s="8" t="s">
        <v>73</v>
      </c>
      <c r="C6744" s="8">
        <v>36296</v>
      </c>
      <c r="D6744" s="8" t="s">
        <v>7890</v>
      </c>
      <c r="E6744" s="8" t="s">
        <v>59</v>
      </c>
      <c r="F6744" s="8">
        <v>2</v>
      </c>
      <c r="G6744" s="8">
        <f>F6745*0.21</f>
        <v>0.21</v>
      </c>
      <c r="H6744" s="8" t="s">
        <v>7615</v>
      </c>
      <c r="I6744" s="8" t="s">
        <v>7930</v>
      </c>
    </row>
    <row r="6745" spans="1:9" ht="30" x14ac:dyDescent="0.25">
      <c r="A6745" s="3">
        <v>6744</v>
      </c>
      <c r="B6745" s="8" t="s">
        <v>73</v>
      </c>
      <c r="C6745" s="8">
        <v>36362</v>
      </c>
      <c r="D6745" s="4" t="s">
        <v>7931</v>
      </c>
      <c r="E6745" s="8" t="s">
        <v>7932</v>
      </c>
      <c r="F6745" s="8">
        <v>1</v>
      </c>
      <c r="G6745" s="8">
        <f>F6746*0.21</f>
        <v>0.42</v>
      </c>
      <c r="H6745" s="8" t="s">
        <v>7615</v>
      </c>
      <c r="I6745" s="4" t="s">
        <v>7653</v>
      </c>
    </row>
    <row r="6746" spans="1:9" ht="30" x14ac:dyDescent="0.25">
      <c r="A6746" s="3">
        <v>6745</v>
      </c>
      <c r="B6746" s="8" t="s">
        <v>73</v>
      </c>
      <c r="C6746" s="8">
        <v>36368</v>
      </c>
      <c r="D6746" s="8" t="s">
        <v>7933</v>
      </c>
      <c r="E6746" s="8" t="s">
        <v>106</v>
      </c>
      <c r="F6746" s="8">
        <v>2</v>
      </c>
      <c r="G6746" s="8">
        <f>F6747*0.21</f>
        <v>0.42</v>
      </c>
      <c r="H6746" s="8" t="s">
        <v>7615</v>
      </c>
      <c r="I6746" s="8" t="s">
        <v>7854</v>
      </c>
    </row>
    <row r="6747" spans="1:9" ht="30" x14ac:dyDescent="0.25">
      <c r="A6747" s="3">
        <v>6746</v>
      </c>
      <c r="B6747" s="8" t="s">
        <v>73</v>
      </c>
      <c r="C6747" s="8">
        <v>36399</v>
      </c>
      <c r="D6747" s="8" t="s">
        <v>7899</v>
      </c>
      <c r="E6747" s="8" t="s">
        <v>584</v>
      </c>
      <c r="F6747" s="8">
        <v>2</v>
      </c>
      <c r="G6747" s="8">
        <f>F6748*0.21</f>
        <v>0.42</v>
      </c>
      <c r="H6747" s="8" t="s">
        <v>7615</v>
      </c>
      <c r="I6747" s="8" t="s">
        <v>7731</v>
      </c>
    </row>
    <row r="6748" spans="1:9" ht="30" x14ac:dyDescent="0.25">
      <c r="A6748" s="3">
        <v>6747</v>
      </c>
      <c r="B6748" s="6" t="s">
        <v>73</v>
      </c>
      <c r="C6748" s="6">
        <v>36439</v>
      </c>
      <c r="D6748" s="6" t="s">
        <v>7934</v>
      </c>
      <c r="E6748" s="6" t="s">
        <v>584</v>
      </c>
      <c r="F6748" s="6">
        <v>2</v>
      </c>
      <c r="G6748" s="6">
        <f>F6749*0.21</f>
        <v>0.42</v>
      </c>
      <c r="H6748" s="6" t="s">
        <v>7615</v>
      </c>
      <c r="I6748" s="6" t="s">
        <v>7935</v>
      </c>
    </row>
    <row r="6749" spans="1:9" ht="30" x14ac:dyDescent="0.25">
      <c r="A6749" s="3">
        <v>6748</v>
      </c>
      <c r="B6749" s="4" t="s">
        <v>73</v>
      </c>
      <c r="C6749" s="4">
        <v>36476</v>
      </c>
      <c r="D6749" s="19" t="s">
        <v>7936</v>
      </c>
      <c r="E6749" s="4" t="s">
        <v>59</v>
      </c>
      <c r="F6749" s="4">
        <v>2</v>
      </c>
      <c r="G6749" s="4">
        <v>0.42</v>
      </c>
      <c r="H6749" s="4" t="s">
        <v>7615</v>
      </c>
      <c r="I6749" s="4" t="s">
        <v>7677</v>
      </c>
    </row>
    <row r="6750" spans="1:9" ht="30" x14ac:dyDescent="0.25">
      <c r="A6750" s="3">
        <v>6749</v>
      </c>
      <c r="B6750" s="4" t="s">
        <v>73</v>
      </c>
      <c r="C6750" s="4">
        <v>36497</v>
      </c>
      <c r="D6750" s="19" t="s">
        <v>7937</v>
      </c>
      <c r="E6750" s="4" t="s">
        <v>584</v>
      </c>
      <c r="F6750" s="4">
        <v>4</v>
      </c>
      <c r="G6750" s="4">
        <v>0.85</v>
      </c>
      <c r="H6750" s="4" t="s">
        <v>7615</v>
      </c>
      <c r="I6750" s="4" t="s">
        <v>7917</v>
      </c>
    </row>
    <row r="6751" spans="1:9" ht="30" x14ac:dyDescent="0.25">
      <c r="A6751" s="3">
        <v>6750</v>
      </c>
      <c r="B6751" s="8" t="s">
        <v>73</v>
      </c>
      <c r="C6751" s="8">
        <v>36608</v>
      </c>
      <c r="D6751" s="8" t="s">
        <v>7937</v>
      </c>
      <c r="E6751" s="8" t="s">
        <v>584</v>
      </c>
      <c r="F6751" s="11">
        <f>G6752/0.21</f>
        <v>2</v>
      </c>
      <c r="G6751" s="8">
        <v>0.42</v>
      </c>
      <c r="H6751" s="8" t="s">
        <v>7615</v>
      </c>
      <c r="I6751" s="8" t="s">
        <v>7917</v>
      </c>
    </row>
    <row r="6752" spans="1:9" ht="45" x14ac:dyDescent="0.25">
      <c r="A6752" s="3">
        <v>6751</v>
      </c>
      <c r="B6752" s="4" t="s">
        <v>73</v>
      </c>
      <c r="C6752" s="4">
        <v>36661</v>
      </c>
      <c r="D6752" s="19" t="s">
        <v>7938</v>
      </c>
      <c r="E6752" s="4" t="s">
        <v>584</v>
      </c>
      <c r="F6752" s="4">
        <v>2</v>
      </c>
      <c r="G6752" s="4">
        <v>0.42</v>
      </c>
      <c r="H6752" s="4" t="s">
        <v>7615</v>
      </c>
      <c r="I6752" s="4" t="s">
        <v>7731</v>
      </c>
    </row>
    <row r="6753" spans="1:9" ht="45" x14ac:dyDescent="0.25">
      <c r="A6753" s="3">
        <v>6752</v>
      </c>
      <c r="B6753" s="4" t="s">
        <v>73</v>
      </c>
      <c r="C6753" s="4">
        <v>36711</v>
      </c>
      <c r="D6753" s="19" t="s">
        <v>7939</v>
      </c>
      <c r="E6753" s="4" t="s">
        <v>584</v>
      </c>
      <c r="F6753" s="4">
        <v>2</v>
      </c>
      <c r="G6753" s="4">
        <v>0.42</v>
      </c>
      <c r="H6753" s="4" t="s">
        <v>7615</v>
      </c>
      <c r="I6753" s="4" t="s">
        <v>7849</v>
      </c>
    </row>
    <row r="6754" spans="1:9" ht="30" x14ac:dyDescent="0.25">
      <c r="A6754" s="3">
        <v>6753</v>
      </c>
      <c r="B6754" s="4" t="s">
        <v>73</v>
      </c>
      <c r="C6754" s="4">
        <v>36723</v>
      </c>
      <c r="D6754" s="19" t="s">
        <v>7856</v>
      </c>
      <c r="E6754" s="4" t="s">
        <v>59</v>
      </c>
      <c r="F6754" s="4">
        <v>3</v>
      </c>
      <c r="G6754" s="4">
        <v>0.63</v>
      </c>
      <c r="H6754" s="4" t="s">
        <v>7615</v>
      </c>
      <c r="I6754" s="4" t="s">
        <v>7849</v>
      </c>
    </row>
    <row r="6755" spans="1:9" ht="45" x14ac:dyDescent="0.25">
      <c r="A6755" s="3">
        <v>6754</v>
      </c>
      <c r="B6755" s="4" t="s">
        <v>73</v>
      </c>
      <c r="C6755" s="4">
        <v>36726</v>
      </c>
      <c r="D6755" s="19" t="s">
        <v>7940</v>
      </c>
      <c r="E6755" s="4" t="s">
        <v>59</v>
      </c>
      <c r="F6755" s="4">
        <v>1</v>
      </c>
      <c r="G6755" s="4">
        <v>0.21</v>
      </c>
      <c r="H6755" s="4" t="s">
        <v>7615</v>
      </c>
      <c r="I6755" s="4" t="s">
        <v>7849</v>
      </c>
    </row>
    <row r="6756" spans="1:9" ht="30" x14ac:dyDescent="0.25">
      <c r="A6756" s="3">
        <v>6755</v>
      </c>
      <c r="B6756" s="4" t="s">
        <v>73</v>
      </c>
      <c r="C6756" s="4">
        <v>36733</v>
      </c>
      <c r="D6756" s="19" t="s">
        <v>7941</v>
      </c>
      <c r="E6756" s="4" t="s">
        <v>106</v>
      </c>
      <c r="F6756" s="4">
        <v>2</v>
      </c>
      <c r="G6756" s="4">
        <v>0.42</v>
      </c>
      <c r="H6756" s="4" t="s">
        <v>7615</v>
      </c>
      <c r="I6756" s="4" t="s">
        <v>7854</v>
      </c>
    </row>
    <row r="6757" spans="1:9" ht="30" x14ac:dyDescent="0.25">
      <c r="A6757" s="3">
        <v>6756</v>
      </c>
      <c r="B6757" s="8" t="s">
        <v>73</v>
      </c>
      <c r="C6757" s="8">
        <v>36783</v>
      </c>
      <c r="D6757" s="8" t="s">
        <v>7942</v>
      </c>
      <c r="E6757" s="8" t="s">
        <v>584</v>
      </c>
      <c r="F6757" s="8">
        <v>1</v>
      </c>
      <c r="G6757" s="8">
        <f>F6758*0.21</f>
        <v>0.21</v>
      </c>
      <c r="H6757" s="8" t="s">
        <v>7615</v>
      </c>
      <c r="I6757" s="8" t="s">
        <v>7731</v>
      </c>
    </row>
    <row r="6758" spans="1:9" ht="30" x14ac:dyDescent="0.25">
      <c r="A6758" s="3">
        <v>6757</v>
      </c>
      <c r="B6758" s="8" t="s">
        <v>73</v>
      </c>
      <c r="C6758" s="8">
        <v>36814</v>
      </c>
      <c r="D6758" s="8" t="s">
        <v>7943</v>
      </c>
      <c r="E6758" s="8" t="s">
        <v>106</v>
      </c>
      <c r="F6758" s="8">
        <v>1</v>
      </c>
      <c r="G6758" s="8">
        <f>F6759*0.21</f>
        <v>0.21</v>
      </c>
      <c r="H6758" s="8" t="s">
        <v>7615</v>
      </c>
      <c r="I6758" s="8" t="s">
        <v>7944</v>
      </c>
    </row>
    <row r="6759" spans="1:9" ht="30" x14ac:dyDescent="0.25">
      <c r="A6759" s="3">
        <v>6758</v>
      </c>
      <c r="B6759" s="4" t="s">
        <v>73</v>
      </c>
      <c r="C6759" s="4">
        <v>36850</v>
      </c>
      <c r="D6759" s="19" t="s">
        <v>7945</v>
      </c>
      <c r="E6759" s="4" t="s">
        <v>59</v>
      </c>
      <c r="F6759" s="4">
        <v>1</v>
      </c>
      <c r="G6759" s="4">
        <v>0.21</v>
      </c>
      <c r="H6759" s="4" t="s">
        <v>7615</v>
      </c>
      <c r="I6759" s="4" t="s">
        <v>7849</v>
      </c>
    </row>
    <row r="6760" spans="1:9" ht="30" x14ac:dyDescent="0.25">
      <c r="A6760" s="3">
        <v>6759</v>
      </c>
      <c r="B6760" s="6" t="s">
        <v>73</v>
      </c>
      <c r="C6760" s="6">
        <v>36938</v>
      </c>
      <c r="D6760" s="6" t="s">
        <v>7946</v>
      </c>
      <c r="E6760" s="6" t="s">
        <v>3033</v>
      </c>
      <c r="F6760" s="6">
        <v>1</v>
      </c>
      <c r="G6760" s="6">
        <f>F6761*0.21</f>
        <v>1.05</v>
      </c>
      <c r="H6760" s="6" t="s">
        <v>7615</v>
      </c>
      <c r="I6760" s="6" t="s">
        <v>7898</v>
      </c>
    </row>
    <row r="6761" spans="1:9" ht="30" x14ac:dyDescent="0.25">
      <c r="A6761" s="3">
        <v>6760</v>
      </c>
      <c r="B6761" s="28" t="s">
        <v>73</v>
      </c>
      <c r="C6761" s="28">
        <v>36970</v>
      </c>
      <c r="D6761" s="28" t="s">
        <v>7947</v>
      </c>
      <c r="E6761" s="28" t="s">
        <v>584</v>
      </c>
      <c r="F6761" s="28">
        <v>5</v>
      </c>
      <c r="G6761" s="8">
        <f>F6762*0.21</f>
        <v>0.42</v>
      </c>
      <c r="H6761" s="8" t="s">
        <v>7615</v>
      </c>
      <c r="I6761" s="28" t="s">
        <v>7917</v>
      </c>
    </row>
    <row r="6762" spans="1:9" ht="45" x14ac:dyDescent="0.25">
      <c r="A6762" s="3">
        <v>6761</v>
      </c>
      <c r="B6762" s="8" t="s">
        <v>73</v>
      </c>
      <c r="C6762" s="8">
        <v>36991</v>
      </c>
      <c r="D6762" s="8" t="s">
        <v>7948</v>
      </c>
      <c r="E6762" s="8" t="s">
        <v>522</v>
      </c>
      <c r="F6762" s="8">
        <v>2</v>
      </c>
      <c r="G6762" s="8">
        <v>0.42</v>
      </c>
      <c r="H6762" s="8" t="s">
        <v>7615</v>
      </c>
      <c r="I6762" s="8" t="s">
        <v>7782</v>
      </c>
    </row>
    <row r="6763" spans="1:9" ht="30" x14ac:dyDescent="0.25">
      <c r="A6763" s="3">
        <v>6762</v>
      </c>
      <c r="B6763" s="8" t="s">
        <v>73</v>
      </c>
      <c r="C6763" s="8">
        <v>36993</v>
      </c>
      <c r="D6763" s="8" t="s">
        <v>7949</v>
      </c>
      <c r="E6763" s="8" t="s">
        <v>522</v>
      </c>
      <c r="F6763" s="8">
        <v>2</v>
      </c>
      <c r="G6763" s="8">
        <v>0.42</v>
      </c>
      <c r="H6763" s="8" t="s">
        <v>7615</v>
      </c>
      <c r="I6763" s="8" t="s">
        <v>7884</v>
      </c>
    </row>
    <row r="6764" spans="1:9" ht="30" x14ac:dyDescent="0.25">
      <c r="A6764" s="3">
        <v>6763</v>
      </c>
      <c r="B6764" s="8" t="s">
        <v>73</v>
      </c>
      <c r="C6764" s="8">
        <v>37026</v>
      </c>
      <c r="D6764" s="8" t="s">
        <v>7920</v>
      </c>
      <c r="E6764" s="8" t="s">
        <v>584</v>
      </c>
      <c r="F6764" s="8">
        <v>1</v>
      </c>
      <c r="G6764" s="8">
        <f>F6765*0.21</f>
        <v>0.21</v>
      </c>
      <c r="H6764" s="8" t="s">
        <v>7615</v>
      </c>
      <c r="I6764" s="8" t="s">
        <v>7917</v>
      </c>
    </row>
    <row r="6765" spans="1:9" ht="30" x14ac:dyDescent="0.25">
      <c r="A6765" s="3">
        <v>6764</v>
      </c>
      <c r="B6765" s="6" t="s">
        <v>73</v>
      </c>
      <c r="C6765" s="6">
        <v>37029</v>
      </c>
      <c r="D6765" s="6" t="s">
        <v>7950</v>
      </c>
      <c r="E6765" s="6" t="s">
        <v>59</v>
      </c>
      <c r="F6765" s="6">
        <v>1</v>
      </c>
      <c r="G6765" s="6">
        <f>F6766*0.21</f>
        <v>0.42</v>
      </c>
      <c r="H6765" s="6" t="s">
        <v>7615</v>
      </c>
      <c r="I6765" s="6" t="s">
        <v>7849</v>
      </c>
    </row>
    <row r="6766" spans="1:9" ht="30" x14ac:dyDescent="0.25">
      <c r="A6766" s="3">
        <v>6765</v>
      </c>
      <c r="B6766" s="55" t="s">
        <v>73</v>
      </c>
      <c r="C6766" s="55">
        <v>37095</v>
      </c>
      <c r="D6766" s="55" t="s">
        <v>7951</v>
      </c>
      <c r="E6766" s="4" t="s">
        <v>59</v>
      </c>
      <c r="F6766" s="4">
        <v>2</v>
      </c>
      <c r="G6766" s="4">
        <f>F6767*0.21</f>
        <v>0.84</v>
      </c>
      <c r="H6766" s="4" t="s">
        <v>7615</v>
      </c>
      <c r="I6766" s="58" t="s">
        <v>7677</v>
      </c>
    </row>
    <row r="6767" spans="1:9" ht="30" x14ac:dyDescent="0.25">
      <c r="A6767" s="3">
        <v>6766</v>
      </c>
      <c r="B6767" s="4" t="s">
        <v>73</v>
      </c>
      <c r="C6767" s="4">
        <v>37130</v>
      </c>
      <c r="D6767" s="19" t="s">
        <v>7945</v>
      </c>
      <c r="E6767" s="4" t="s">
        <v>59</v>
      </c>
      <c r="F6767" s="4">
        <v>4</v>
      </c>
      <c r="G6767" s="4">
        <v>0.85</v>
      </c>
      <c r="H6767" s="4" t="s">
        <v>7615</v>
      </c>
      <c r="I6767" s="4" t="s">
        <v>7849</v>
      </c>
    </row>
    <row r="6768" spans="1:9" ht="45" x14ac:dyDescent="0.25">
      <c r="A6768" s="3">
        <v>6767</v>
      </c>
      <c r="B6768" s="4" t="s">
        <v>73</v>
      </c>
      <c r="C6768" s="4">
        <v>37162</v>
      </c>
      <c r="D6768" s="19" t="s">
        <v>7952</v>
      </c>
      <c r="E6768" s="4" t="s">
        <v>848</v>
      </c>
      <c r="F6768" s="4">
        <v>2</v>
      </c>
      <c r="G6768" s="4">
        <v>0.42</v>
      </c>
      <c r="H6768" s="4" t="s">
        <v>7615</v>
      </c>
      <c r="I6768" s="4" t="s">
        <v>7953</v>
      </c>
    </row>
    <row r="6769" spans="1:9" ht="30" x14ac:dyDescent="0.25">
      <c r="A6769" s="3">
        <v>6768</v>
      </c>
      <c r="B6769" s="4" t="s">
        <v>73</v>
      </c>
      <c r="C6769" s="8">
        <v>37168</v>
      </c>
      <c r="D6769" s="8" t="s">
        <v>7954</v>
      </c>
      <c r="E6769" s="8" t="s">
        <v>139</v>
      </c>
      <c r="F6769" s="8">
        <v>1</v>
      </c>
      <c r="G6769" s="8">
        <f>F6770*0.21</f>
        <v>1.05</v>
      </c>
      <c r="H6769" s="8" t="s">
        <v>7615</v>
      </c>
      <c r="I6769" s="8" t="s">
        <v>7657</v>
      </c>
    </row>
    <row r="6770" spans="1:9" ht="45" x14ac:dyDescent="0.25">
      <c r="A6770" s="3">
        <v>6769</v>
      </c>
      <c r="B6770" s="8" t="s">
        <v>73</v>
      </c>
      <c r="C6770" s="8">
        <v>37181</v>
      </c>
      <c r="D6770" s="8" t="s">
        <v>7955</v>
      </c>
      <c r="E6770" s="8" t="s">
        <v>59</v>
      </c>
      <c r="F6770" s="8">
        <v>5</v>
      </c>
      <c r="G6770" s="8">
        <v>1.06</v>
      </c>
      <c r="H6770" s="8" t="s">
        <v>7615</v>
      </c>
      <c r="I6770" s="8" t="s">
        <v>7956</v>
      </c>
    </row>
    <row r="6771" spans="1:9" ht="45" x14ac:dyDescent="0.25">
      <c r="A6771" s="3">
        <v>6770</v>
      </c>
      <c r="B6771" s="8" t="s">
        <v>73</v>
      </c>
      <c r="C6771" s="8">
        <v>37335</v>
      </c>
      <c r="D6771" s="8" t="s">
        <v>7957</v>
      </c>
      <c r="E6771" s="8" t="s">
        <v>4191</v>
      </c>
      <c r="F6771" s="8">
        <v>1</v>
      </c>
      <c r="G6771" s="8">
        <v>0.21</v>
      </c>
      <c r="H6771" s="8" t="s">
        <v>7615</v>
      </c>
      <c r="I6771" s="8" t="s">
        <v>7786</v>
      </c>
    </row>
    <row r="6772" spans="1:9" ht="30" x14ac:dyDescent="0.25">
      <c r="A6772" s="3">
        <v>6771</v>
      </c>
      <c r="B6772" s="6" t="s">
        <v>73</v>
      </c>
      <c r="C6772" s="6">
        <v>37358</v>
      </c>
      <c r="D6772" s="6" t="s">
        <v>6891</v>
      </c>
      <c r="E6772" s="6" t="s">
        <v>7958</v>
      </c>
      <c r="F6772" s="6">
        <v>15</v>
      </c>
      <c r="G6772" s="6">
        <f>F6773*0.21</f>
        <v>0.21</v>
      </c>
      <c r="H6772" s="6" t="s">
        <v>7615</v>
      </c>
      <c r="I6772" s="6" t="s">
        <v>7959</v>
      </c>
    </row>
    <row r="6773" spans="1:9" ht="45" x14ac:dyDescent="0.25">
      <c r="A6773" s="3">
        <v>6772</v>
      </c>
      <c r="B6773" s="4" t="s">
        <v>73</v>
      </c>
      <c r="C6773" s="4">
        <v>37372</v>
      </c>
      <c r="D6773" s="19" t="s">
        <v>7960</v>
      </c>
      <c r="E6773" s="4" t="s">
        <v>59</v>
      </c>
      <c r="F6773" s="4">
        <v>1</v>
      </c>
      <c r="G6773" s="4">
        <v>0.21</v>
      </c>
      <c r="H6773" s="4" t="s">
        <v>7615</v>
      </c>
      <c r="I6773" s="4" t="s">
        <v>7849</v>
      </c>
    </row>
    <row r="6774" spans="1:9" ht="30" x14ac:dyDescent="0.25">
      <c r="A6774" s="3">
        <v>6773</v>
      </c>
      <c r="B6774" s="6" t="s">
        <v>73</v>
      </c>
      <c r="C6774" s="6">
        <v>37422</v>
      </c>
      <c r="D6774" s="6" t="s">
        <v>7130</v>
      </c>
      <c r="E6774" s="6" t="s">
        <v>7961</v>
      </c>
      <c r="F6774" s="6">
        <v>5</v>
      </c>
      <c r="G6774" s="6">
        <f>F6775*0.21</f>
        <v>0.84</v>
      </c>
      <c r="H6774" s="6" t="s">
        <v>7615</v>
      </c>
      <c r="I6774" s="6" t="s">
        <v>7620</v>
      </c>
    </row>
    <row r="6775" spans="1:9" ht="45" x14ac:dyDescent="0.25">
      <c r="A6775" s="3">
        <v>6774</v>
      </c>
      <c r="B6775" s="4" t="s">
        <v>73</v>
      </c>
      <c r="C6775" s="4">
        <v>37460</v>
      </c>
      <c r="D6775" s="19" t="s">
        <v>7962</v>
      </c>
      <c r="E6775" s="4" t="s">
        <v>7963</v>
      </c>
      <c r="F6775" s="4">
        <v>4</v>
      </c>
      <c r="G6775" s="4">
        <v>0.85</v>
      </c>
      <c r="H6775" s="4" t="s">
        <v>7615</v>
      </c>
      <c r="I6775" s="4" t="s">
        <v>7677</v>
      </c>
    </row>
    <row r="6776" spans="1:9" ht="45" x14ac:dyDescent="0.25">
      <c r="A6776" s="3">
        <v>6775</v>
      </c>
      <c r="B6776" s="8" t="s">
        <v>73</v>
      </c>
      <c r="C6776" s="8">
        <v>37542</v>
      </c>
      <c r="D6776" s="8" t="s">
        <v>7920</v>
      </c>
      <c r="E6776" s="8" t="s">
        <v>59</v>
      </c>
      <c r="F6776" s="8">
        <v>2</v>
      </c>
      <c r="G6776" s="8">
        <f>F6777*0.21</f>
        <v>0.84</v>
      </c>
      <c r="H6776" s="8" t="s">
        <v>7615</v>
      </c>
      <c r="I6776" s="8" t="s">
        <v>7964</v>
      </c>
    </row>
    <row r="6777" spans="1:9" ht="30" x14ac:dyDescent="0.25">
      <c r="A6777" s="3">
        <v>6776</v>
      </c>
      <c r="B6777" s="8" t="s">
        <v>73</v>
      </c>
      <c r="C6777" s="8">
        <v>37585</v>
      </c>
      <c r="D6777" s="8" t="s">
        <v>7965</v>
      </c>
      <c r="E6777" s="8" t="s">
        <v>106</v>
      </c>
      <c r="F6777" s="11">
        <f>G6778/0.21</f>
        <v>4</v>
      </c>
      <c r="G6777" s="8">
        <v>0.42</v>
      </c>
      <c r="H6777" s="8" t="s">
        <v>7615</v>
      </c>
      <c r="I6777" s="8" t="s">
        <v>7854</v>
      </c>
    </row>
    <row r="6778" spans="1:9" ht="45" x14ac:dyDescent="0.25">
      <c r="A6778" s="3">
        <v>6777</v>
      </c>
      <c r="B6778" s="8" t="s">
        <v>73</v>
      </c>
      <c r="C6778" s="8">
        <v>37587</v>
      </c>
      <c r="D6778" s="8" t="s">
        <v>6608</v>
      </c>
      <c r="E6778" s="8" t="s">
        <v>59</v>
      </c>
      <c r="F6778" s="8">
        <v>4</v>
      </c>
      <c r="G6778" s="8">
        <v>0.84</v>
      </c>
      <c r="H6778" s="8" t="s">
        <v>7615</v>
      </c>
      <c r="I6778" s="8" t="s">
        <v>7849</v>
      </c>
    </row>
    <row r="6779" spans="1:9" ht="45" x14ac:dyDescent="0.25">
      <c r="A6779" s="3">
        <v>6778</v>
      </c>
      <c r="B6779" s="4" t="s">
        <v>73</v>
      </c>
      <c r="C6779" s="4">
        <v>37629</v>
      </c>
      <c r="D6779" s="19" t="s">
        <v>7966</v>
      </c>
      <c r="E6779" s="4" t="s">
        <v>7967</v>
      </c>
      <c r="F6779" s="4">
        <v>4</v>
      </c>
      <c r="G6779" s="4">
        <v>0.85</v>
      </c>
      <c r="H6779" s="4" t="s">
        <v>7615</v>
      </c>
      <c r="I6779" s="4" t="s">
        <v>7657</v>
      </c>
    </row>
    <row r="6780" spans="1:9" ht="30" x14ac:dyDescent="0.25">
      <c r="A6780" s="3">
        <v>6779</v>
      </c>
      <c r="B6780" s="8" t="s">
        <v>73</v>
      </c>
      <c r="C6780" s="8">
        <v>37638</v>
      </c>
      <c r="D6780" s="8" t="s">
        <v>7906</v>
      </c>
      <c r="E6780" s="8" t="s">
        <v>59</v>
      </c>
      <c r="F6780" s="8">
        <v>3</v>
      </c>
      <c r="G6780" s="8">
        <f>F6781*0.21</f>
        <v>0.21</v>
      </c>
      <c r="H6780" s="8" t="s">
        <v>7615</v>
      </c>
      <c r="I6780" s="8" t="s">
        <v>7968</v>
      </c>
    </row>
    <row r="6781" spans="1:9" ht="30" x14ac:dyDescent="0.25">
      <c r="A6781" s="3">
        <v>6780</v>
      </c>
      <c r="B6781" s="8" t="s">
        <v>73</v>
      </c>
      <c r="C6781" s="8">
        <v>37656</v>
      </c>
      <c r="D6781" s="8" t="s">
        <v>7920</v>
      </c>
      <c r="E6781" s="8" t="s">
        <v>48</v>
      </c>
      <c r="F6781" s="8">
        <v>1</v>
      </c>
      <c r="G6781" s="8">
        <f>F6782*0.21</f>
        <v>1.26</v>
      </c>
      <c r="H6781" s="8" t="s">
        <v>7615</v>
      </c>
      <c r="I6781" s="8" t="s">
        <v>7657</v>
      </c>
    </row>
    <row r="6782" spans="1:9" ht="60" x14ac:dyDescent="0.25">
      <c r="A6782" s="3">
        <v>6781</v>
      </c>
      <c r="B6782" s="8" t="s">
        <v>73</v>
      </c>
      <c r="C6782" s="8">
        <v>37674</v>
      </c>
      <c r="D6782" s="8" t="s">
        <v>7969</v>
      </c>
      <c r="E6782" s="8" t="s">
        <v>7970</v>
      </c>
      <c r="F6782" s="8">
        <v>6</v>
      </c>
      <c r="G6782" s="8">
        <v>1.27</v>
      </c>
      <c r="H6782" s="8" t="s">
        <v>7615</v>
      </c>
      <c r="I6782" s="8" t="s">
        <v>7669</v>
      </c>
    </row>
    <row r="6783" spans="1:9" ht="30" x14ac:dyDescent="0.25">
      <c r="A6783" s="3">
        <v>6782</v>
      </c>
      <c r="B6783" s="8" t="s">
        <v>73</v>
      </c>
      <c r="C6783" s="8">
        <v>37687</v>
      </c>
      <c r="D6783" s="8" t="s">
        <v>7971</v>
      </c>
      <c r="E6783" s="8" t="s">
        <v>59</v>
      </c>
      <c r="F6783" s="8">
        <v>10</v>
      </c>
      <c r="G6783" s="8">
        <f>F6784*0.21</f>
        <v>0.42</v>
      </c>
      <c r="H6783" s="8" t="s">
        <v>7615</v>
      </c>
      <c r="I6783" s="8" t="s">
        <v>7836</v>
      </c>
    </row>
    <row r="6784" spans="1:9" ht="30" x14ac:dyDescent="0.25">
      <c r="A6784" s="3">
        <v>6783</v>
      </c>
      <c r="B6784" s="8" t="s">
        <v>73</v>
      </c>
      <c r="C6784" s="8">
        <v>37694</v>
      </c>
      <c r="D6784" s="8" t="s">
        <v>7972</v>
      </c>
      <c r="E6784" s="8" t="s">
        <v>59</v>
      </c>
      <c r="F6784" s="8">
        <v>2</v>
      </c>
      <c r="G6784" s="8">
        <f>F6785*0.21</f>
        <v>1.68</v>
      </c>
      <c r="H6784" s="8" t="s">
        <v>7615</v>
      </c>
      <c r="I6784" s="8" t="s">
        <v>7849</v>
      </c>
    </row>
    <row r="6785" spans="1:9" ht="30" x14ac:dyDescent="0.25">
      <c r="A6785" s="3">
        <v>6784</v>
      </c>
      <c r="B6785" s="8" t="s">
        <v>73</v>
      </c>
      <c r="C6785" s="8">
        <v>37706</v>
      </c>
      <c r="D6785" s="8" t="s">
        <v>7973</v>
      </c>
      <c r="E6785" s="8" t="s">
        <v>106</v>
      </c>
      <c r="F6785" s="11">
        <f>G6786/0.21</f>
        <v>8</v>
      </c>
      <c r="G6785" s="8">
        <v>0.21</v>
      </c>
      <c r="H6785" s="8" t="s">
        <v>7615</v>
      </c>
      <c r="I6785" s="8" t="s">
        <v>7854</v>
      </c>
    </row>
    <row r="6786" spans="1:9" ht="45" x14ac:dyDescent="0.25">
      <c r="A6786" s="3">
        <v>6785</v>
      </c>
      <c r="B6786" s="8" t="s">
        <v>73</v>
      </c>
      <c r="C6786" s="8">
        <v>37767</v>
      </c>
      <c r="D6786" s="8" t="s">
        <v>7974</v>
      </c>
      <c r="E6786" s="8" t="s">
        <v>139</v>
      </c>
      <c r="F6786" s="8">
        <v>8</v>
      </c>
      <c r="G6786" s="8">
        <v>1.68</v>
      </c>
      <c r="H6786" s="8" t="s">
        <v>7975</v>
      </c>
      <c r="I6786" s="8" t="s">
        <v>7976</v>
      </c>
    </row>
    <row r="6787" spans="1:9" ht="30" x14ac:dyDescent="0.25">
      <c r="A6787" s="3">
        <v>6786</v>
      </c>
      <c r="B6787" s="8" t="s">
        <v>73</v>
      </c>
      <c r="C6787" s="8">
        <v>37847</v>
      </c>
      <c r="D6787" s="8" t="s">
        <v>7977</v>
      </c>
      <c r="E6787" s="8" t="s">
        <v>59</v>
      </c>
      <c r="F6787" s="8">
        <v>5</v>
      </c>
      <c r="G6787" s="8">
        <f>F6788*0.21</f>
        <v>0.21</v>
      </c>
      <c r="H6787" s="8" t="s">
        <v>7615</v>
      </c>
      <c r="I6787" s="8" t="s">
        <v>7677</v>
      </c>
    </row>
    <row r="6788" spans="1:9" ht="30" x14ac:dyDescent="0.25">
      <c r="A6788" s="3">
        <v>6787</v>
      </c>
      <c r="B6788" s="8" t="s">
        <v>73</v>
      </c>
      <c r="C6788" s="8">
        <v>37902</v>
      </c>
      <c r="D6788" s="8" t="s">
        <v>7978</v>
      </c>
      <c r="E6788" s="8" t="s">
        <v>106</v>
      </c>
      <c r="F6788" s="11">
        <f>G6789/0.21</f>
        <v>1</v>
      </c>
      <c r="G6788" s="8">
        <v>0.21</v>
      </c>
      <c r="H6788" s="8" t="s">
        <v>7615</v>
      </c>
      <c r="I6788" s="8" t="s">
        <v>7854</v>
      </c>
    </row>
    <row r="6789" spans="1:9" ht="30" x14ac:dyDescent="0.25">
      <c r="A6789" s="3">
        <v>6788</v>
      </c>
      <c r="B6789" s="4" t="s">
        <v>73</v>
      </c>
      <c r="C6789" s="8">
        <v>37929</v>
      </c>
      <c r="D6789" s="8" t="s">
        <v>7979</v>
      </c>
      <c r="E6789" s="8" t="s">
        <v>59</v>
      </c>
      <c r="F6789" s="8">
        <v>4</v>
      </c>
      <c r="G6789" s="8">
        <f>F6790*0.21</f>
        <v>0.21</v>
      </c>
      <c r="H6789" s="8" t="s">
        <v>7615</v>
      </c>
      <c r="I6789" s="8" t="s">
        <v>7930</v>
      </c>
    </row>
    <row r="6790" spans="1:9" ht="30" x14ac:dyDescent="0.25">
      <c r="A6790" s="3">
        <v>6789</v>
      </c>
      <c r="B6790" s="4" t="s">
        <v>73</v>
      </c>
      <c r="C6790" s="4">
        <v>37953</v>
      </c>
      <c r="D6790" s="19" t="s">
        <v>7980</v>
      </c>
      <c r="E6790" s="4" t="s">
        <v>59</v>
      </c>
      <c r="F6790" s="4">
        <v>1</v>
      </c>
      <c r="G6790" s="4">
        <v>0.21</v>
      </c>
      <c r="H6790" s="4" t="s">
        <v>7615</v>
      </c>
      <c r="I6790" s="4" t="s">
        <v>7849</v>
      </c>
    </row>
    <row r="6791" spans="1:9" ht="45" x14ac:dyDescent="0.25">
      <c r="A6791" s="3">
        <v>6790</v>
      </c>
      <c r="B6791" s="6" t="s">
        <v>73</v>
      </c>
      <c r="C6791" s="6">
        <v>37984</v>
      </c>
      <c r="D6791" s="6" t="s">
        <v>7981</v>
      </c>
      <c r="E6791" s="6" t="s">
        <v>7568</v>
      </c>
      <c r="F6791" s="6">
        <v>5</v>
      </c>
      <c r="G6791" s="8">
        <f>F6792*0.21</f>
        <v>1.26</v>
      </c>
      <c r="H6791" s="6" t="s">
        <v>7615</v>
      </c>
      <c r="I6791" s="6" t="s">
        <v>7667</v>
      </c>
    </row>
    <row r="6792" spans="1:9" ht="45" x14ac:dyDescent="0.25">
      <c r="A6792" s="3">
        <v>6791</v>
      </c>
      <c r="B6792" s="6" t="s">
        <v>73</v>
      </c>
      <c r="C6792" s="6">
        <v>37987</v>
      </c>
      <c r="D6792" s="6" t="s">
        <v>7981</v>
      </c>
      <c r="E6792" s="6" t="s">
        <v>7568</v>
      </c>
      <c r="F6792" s="6">
        <v>6</v>
      </c>
      <c r="G6792" s="8">
        <f>F6793*0.21</f>
        <v>0.42</v>
      </c>
      <c r="H6792" s="6" t="s">
        <v>7615</v>
      </c>
      <c r="I6792" s="6" t="s">
        <v>7667</v>
      </c>
    </row>
    <row r="6793" spans="1:9" ht="30" x14ac:dyDescent="0.25">
      <c r="A6793" s="3">
        <v>6792</v>
      </c>
      <c r="B6793" s="8" t="s">
        <v>73</v>
      </c>
      <c r="C6793" s="8">
        <v>38009</v>
      </c>
      <c r="D6793" s="8" t="s">
        <v>7973</v>
      </c>
      <c r="E6793" s="8" t="s">
        <v>59</v>
      </c>
      <c r="F6793" s="11">
        <f>G6794/0.21</f>
        <v>2</v>
      </c>
      <c r="G6793" s="8">
        <v>0.42</v>
      </c>
      <c r="H6793" s="8" t="s">
        <v>7615</v>
      </c>
      <c r="I6793" s="8" t="s">
        <v>7854</v>
      </c>
    </row>
    <row r="6794" spans="1:9" ht="30" x14ac:dyDescent="0.25">
      <c r="A6794" s="3">
        <v>6793</v>
      </c>
      <c r="B6794" s="4" t="s">
        <v>73</v>
      </c>
      <c r="C6794" s="4">
        <v>38071</v>
      </c>
      <c r="D6794" s="19" t="s">
        <v>6515</v>
      </c>
      <c r="E6794" s="4" t="s">
        <v>59</v>
      </c>
      <c r="F6794" s="4">
        <v>2</v>
      </c>
      <c r="G6794" s="4">
        <v>0.42</v>
      </c>
      <c r="H6794" s="4" t="s">
        <v>7615</v>
      </c>
      <c r="I6794" s="4" t="s">
        <v>7836</v>
      </c>
    </row>
    <row r="6795" spans="1:9" ht="30" x14ac:dyDescent="0.25">
      <c r="A6795" s="3">
        <v>6794</v>
      </c>
      <c r="B6795" s="4" t="s">
        <v>73</v>
      </c>
      <c r="C6795" s="4">
        <v>38197</v>
      </c>
      <c r="D6795" s="4" t="s">
        <v>7982</v>
      </c>
      <c r="E6795" s="4" t="s">
        <v>59</v>
      </c>
      <c r="F6795" s="4">
        <v>5</v>
      </c>
      <c r="G6795" s="8">
        <f>F6796*0.21</f>
        <v>2.52</v>
      </c>
      <c r="H6795" s="8" t="s">
        <v>7615</v>
      </c>
      <c r="I6795" s="4" t="s">
        <v>7849</v>
      </c>
    </row>
    <row r="6796" spans="1:9" ht="30" x14ac:dyDescent="0.25">
      <c r="A6796" s="3">
        <v>6795</v>
      </c>
      <c r="B6796" s="4" t="s">
        <v>73</v>
      </c>
      <c r="C6796" s="4">
        <v>38226</v>
      </c>
      <c r="D6796" s="19" t="s">
        <v>6891</v>
      </c>
      <c r="E6796" s="4" t="s">
        <v>5586</v>
      </c>
      <c r="F6796" s="4">
        <v>12</v>
      </c>
      <c r="G6796" s="4">
        <v>2.54</v>
      </c>
      <c r="H6796" s="4" t="s">
        <v>7615</v>
      </c>
      <c r="I6796" s="4" t="s">
        <v>7653</v>
      </c>
    </row>
    <row r="6797" spans="1:9" ht="30" x14ac:dyDescent="0.25">
      <c r="A6797" s="3">
        <v>6796</v>
      </c>
      <c r="B6797" s="4" t="s">
        <v>73</v>
      </c>
      <c r="C6797" s="4">
        <v>38227</v>
      </c>
      <c r="D6797" s="19" t="s">
        <v>6891</v>
      </c>
      <c r="E6797" s="4" t="s">
        <v>5586</v>
      </c>
      <c r="F6797" s="4">
        <v>12</v>
      </c>
      <c r="G6797" s="4">
        <v>2.54</v>
      </c>
      <c r="H6797" s="4" t="s">
        <v>7615</v>
      </c>
      <c r="I6797" s="4" t="s">
        <v>7653</v>
      </c>
    </row>
    <row r="6798" spans="1:9" ht="30" x14ac:dyDescent="0.25">
      <c r="A6798" s="3">
        <v>6797</v>
      </c>
      <c r="B6798" s="8" t="s">
        <v>73</v>
      </c>
      <c r="C6798" s="8">
        <v>38228</v>
      </c>
      <c r="D6798" s="8" t="s">
        <v>6891</v>
      </c>
      <c r="E6798" s="8" t="s">
        <v>5586</v>
      </c>
      <c r="F6798" s="8">
        <v>10</v>
      </c>
      <c r="G6798" s="8">
        <f>F6799*0.21</f>
        <v>0.84</v>
      </c>
      <c r="H6798" s="8" t="s">
        <v>7615</v>
      </c>
      <c r="I6798" s="8" t="s">
        <v>7653</v>
      </c>
    </row>
    <row r="6799" spans="1:9" ht="30" x14ac:dyDescent="0.25">
      <c r="A6799" s="3">
        <v>6798</v>
      </c>
      <c r="B6799" s="4" t="s">
        <v>73</v>
      </c>
      <c r="C6799" s="4">
        <v>38229</v>
      </c>
      <c r="D6799" s="19" t="s">
        <v>7983</v>
      </c>
      <c r="E6799" s="4" t="s">
        <v>15</v>
      </c>
      <c r="F6799" s="4">
        <v>4</v>
      </c>
      <c r="G6799" s="4">
        <v>0.84</v>
      </c>
      <c r="H6799" s="4" t="s">
        <v>7615</v>
      </c>
      <c r="I6799" s="4" t="s">
        <v>7677</v>
      </c>
    </row>
    <row r="6800" spans="1:9" ht="30" x14ac:dyDescent="0.25">
      <c r="A6800" s="3">
        <v>6799</v>
      </c>
      <c r="B6800" s="28" t="s">
        <v>73</v>
      </c>
      <c r="C6800" s="28">
        <v>38327</v>
      </c>
      <c r="D6800" s="28" t="s">
        <v>7945</v>
      </c>
      <c r="E6800" s="28" t="s">
        <v>106</v>
      </c>
      <c r="F6800" s="28">
        <v>2</v>
      </c>
      <c r="G6800" s="8">
        <f>F6801*0.21</f>
        <v>2.1</v>
      </c>
      <c r="H6800" s="8" t="s">
        <v>7615</v>
      </c>
      <c r="I6800" s="28" t="s">
        <v>7849</v>
      </c>
    </row>
    <row r="6801" spans="1:9" ht="30" x14ac:dyDescent="0.25">
      <c r="A6801" s="3">
        <v>6800</v>
      </c>
      <c r="B6801" s="8" t="s">
        <v>73</v>
      </c>
      <c r="C6801" s="8">
        <v>38467</v>
      </c>
      <c r="D6801" s="8" t="s">
        <v>7984</v>
      </c>
      <c r="E6801" s="8" t="s">
        <v>106</v>
      </c>
      <c r="F6801" s="8">
        <v>10</v>
      </c>
      <c r="G6801" s="8">
        <v>2.1</v>
      </c>
      <c r="H6801" s="8" t="s">
        <v>7615</v>
      </c>
      <c r="I6801" s="8" t="s">
        <v>7985</v>
      </c>
    </row>
    <row r="6802" spans="1:9" ht="30" x14ac:dyDescent="0.25">
      <c r="A6802" s="3">
        <v>6801</v>
      </c>
      <c r="B6802" s="28" t="s">
        <v>73</v>
      </c>
      <c r="C6802" s="28">
        <v>38692</v>
      </c>
      <c r="D6802" s="28" t="s">
        <v>7986</v>
      </c>
      <c r="E6802" s="28" t="s">
        <v>584</v>
      </c>
      <c r="F6802" s="27">
        <v>3</v>
      </c>
      <c r="G6802" s="8">
        <f>F6803*0.21</f>
        <v>3.15</v>
      </c>
      <c r="H6802" s="8" t="s">
        <v>7615</v>
      </c>
      <c r="I6802" s="28" t="s">
        <v>7917</v>
      </c>
    </row>
    <row r="6803" spans="1:9" ht="60" x14ac:dyDescent="0.25">
      <c r="A6803" s="3">
        <v>6802</v>
      </c>
      <c r="B6803" s="8" t="s">
        <v>73</v>
      </c>
      <c r="C6803" s="8">
        <v>38709</v>
      </c>
      <c r="D6803" s="8" t="s">
        <v>7987</v>
      </c>
      <c r="E6803" s="8" t="s">
        <v>7988</v>
      </c>
      <c r="F6803" s="8">
        <v>15</v>
      </c>
      <c r="G6803" s="8">
        <f>F6804*0.21</f>
        <v>0.84</v>
      </c>
      <c r="H6803" s="8" t="s">
        <v>7615</v>
      </c>
      <c r="I6803" s="8" t="s">
        <v>7669</v>
      </c>
    </row>
    <row r="6804" spans="1:9" ht="45" x14ac:dyDescent="0.25">
      <c r="A6804" s="3">
        <v>6803</v>
      </c>
      <c r="B6804" s="8" t="s">
        <v>73</v>
      </c>
      <c r="C6804" s="8">
        <v>38717</v>
      </c>
      <c r="D6804" s="8" t="s">
        <v>7989</v>
      </c>
      <c r="E6804" s="8" t="s">
        <v>59</v>
      </c>
      <c r="F6804" s="8">
        <v>4</v>
      </c>
      <c r="G6804" s="8">
        <f>F6805*0.21</f>
        <v>0.63</v>
      </c>
      <c r="H6804" s="8" t="s">
        <v>7615</v>
      </c>
      <c r="I6804" s="8" t="s">
        <v>7677</v>
      </c>
    </row>
    <row r="6805" spans="1:9" ht="30" x14ac:dyDescent="0.25">
      <c r="A6805" s="3">
        <v>6804</v>
      </c>
      <c r="B6805" s="4" t="s">
        <v>73</v>
      </c>
      <c r="C6805" s="4">
        <v>38870</v>
      </c>
      <c r="D6805" s="4" t="s">
        <v>7990</v>
      </c>
      <c r="E6805" s="4" t="s">
        <v>106</v>
      </c>
      <c r="F6805" s="20">
        <v>3</v>
      </c>
      <c r="G6805" s="8">
        <f>F6806*0.21</f>
        <v>2.1</v>
      </c>
      <c r="H6805" s="4" t="s">
        <v>7615</v>
      </c>
      <c r="I6805" s="4" t="s">
        <v>7677</v>
      </c>
    </row>
    <row r="6806" spans="1:9" ht="45" x14ac:dyDescent="0.25">
      <c r="A6806" s="3">
        <v>6805</v>
      </c>
      <c r="B6806" s="8" t="s">
        <v>73</v>
      </c>
      <c r="C6806" s="8">
        <v>39265</v>
      </c>
      <c r="D6806" s="8" t="s">
        <v>7991</v>
      </c>
      <c r="E6806" s="8" t="s">
        <v>7992</v>
      </c>
      <c r="F6806" s="8">
        <v>10</v>
      </c>
      <c r="G6806" s="8">
        <f>F6807*0.21</f>
        <v>0.42</v>
      </c>
      <c r="H6806" s="8" t="s">
        <v>7623</v>
      </c>
      <c r="I6806" s="8" t="s">
        <v>7666</v>
      </c>
    </row>
    <row r="6807" spans="1:9" ht="45" x14ac:dyDescent="0.25">
      <c r="A6807" s="3">
        <v>6806</v>
      </c>
      <c r="B6807" s="8" t="s">
        <v>73</v>
      </c>
      <c r="C6807" s="8">
        <v>39434</v>
      </c>
      <c r="D6807" s="8" t="s">
        <v>7993</v>
      </c>
      <c r="E6807" s="8" t="s">
        <v>522</v>
      </c>
      <c r="F6807" s="8">
        <v>2</v>
      </c>
      <c r="G6807" s="8">
        <v>0.42</v>
      </c>
      <c r="H6807" s="8" t="s">
        <v>7615</v>
      </c>
      <c r="I6807" s="8" t="s">
        <v>7994</v>
      </c>
    </row>
    <row r="6808" spans="1:9" ht="45" x14ac:dyDescent="0.25">
      <c r="A6808" s="3">
        <v>6807</v>
      </c>
      <c r="B6808" s="6" t="s">
        <v>73</v>
      </c>
      <c r="C6808" s="6">
        <v>39482</v>
      </c>
      <c r="D6808" s="6" t="s">
        <v>7995</v>
      </c>
      <c r="E6808" s="6" t="s">
        <v>59</v>
      </c>
      <c r="F6808" s="6">
        <v>4</v>
      </c>
      <c r="G6808" s="4">
        <f>F6809*0.21</f>
        <v>0.63</v>
      </c>
      <c r="H6808" s="6" t="s">
        <v>7615</v>
      </c>
      <c r="I6808" s="6" t="s">
        <v>7854</v>
      </c>
    </row>
    <row r="6809" spans="1:9" ht="45" x14ac:dyDescent="0.25">
      <c r="A6809" s="3">
        <v>6808</v>
      </c>
      <c r="B6809" s="8" t="s">
        <v>73</v>
      </c>
      <c r="C6809" s="8">
        <v>39694</v>
      </c>
      <c r="D6809" s="8" t="s">
        <v>7996</v>
      </c>
      <c r="E6809" s="8" t="s">
        <v>7997</v>
      </c>
      <c r="F6809" s="8">
        <v>3</v>
      </c>
      <c r="G6809" s="8">
        <f>F6810*0.21</f>
        <v>1.05</v>
      </c>
      <c r="H6809" s="8" t="s">
        <v>7615</v>
      </c>
      <c r="I6809" s="8" t="s">
        <v>7901</v>
      </c>
    </row>
    <row r="6810" spans="1:9" ht="45" x14ac:dyDescent="0.25">
      <c r="A6810" s="3">
        <v>6809</v>
      </c>
      <c r="B6810" s="6" t="s">
        <v>73</v>
      </c>
      <c r="C6810" s="6">
        <v>39733</v>
      </c>
      <c r="D6810" s="6" t="s">
        <v>7962</v>
      </c>
      <c r="E6810" s="6" t="s">
        <v>2940</v>
      </c>
      <c r="F6810" s="6">
        <v>5</v>
      </c>
      <c r="G6810" s="8">
        <f>F6811*0.21</f>
        <v>1.26</v>
      </c>
      <c r="H6810" s="6" t="s">
        <v>7615</v>
      </c>
      <c r="I6810" s="6" t="s">
        <v>7669</v>
      </c>
    </row>
    <row r="6811" spans="1:9" ht="45" x14ac:dyDescent="0.25">
      <c r="A6811" s="3">
        <v>6810</v>
      </c>
      <c r="B6811" s="8" t="s">
        <v>73</v>
      </c>
      <c r="C6811" s="8">
        <v>39734</v>
      </c>
      <c r="D6811" s="8" t="s">
        <v>7962</v>
      </c>
      <c r="E6811" s="8" t="s">
        <v>851</v>
      </c>
      <c r="F6811" s="8">
        <v>6</v>
      </c>
      <c r="G6811" s="8">
        <v>1.26</v>
      </c>
      <c r="H6811" s="8" t="s">
        <v>7615</v>
      </c>
      <c r="I6811" s="8" t="s">
        <v>7669</v>
      </c>
    </row>
    <row r="6812" spans="1:9" ht="45" x14ac:dyDescent="0.25">
      <c r="A6812" s="3">
        <v>6811</v>
      </c>
      <c r="B6812" s="6" t="s">
        <v>73</v>
      </c>
      <c r="C6812" s="6">
        <v>39961</v>
      </c>
      <c r="D6812" s="6" t="s">
        <v>7998</v>
      </c>
      <c r="E6812" s="6" t="s">
        <v>7999</v>
      </c>
      <c r="F6812" s="6">
        <v>1</v>
      </c>
      <c r="G6812" s="6">
        <f>F6813*0.21</f>
        <v>0.42</v>
      </c>
      <c r="H6812" s="6" t="s">
        <v>7615</v>
      </c>
      <c r="I6812" s="6" t="s">
        <v>7877</v>
      </c>
    </row>
    <row r="6813" spans="1:9" ht="45" x14ac:dyDescent="0.25">
      <c r="A6813" s="3">
        <v>6812</v>
      </c>
      <c r="B6813" s="8" t="s">
        <v>73</v>
      </c>
      <c r="C6813" s="8">
        <v>39969</v>
      </c>
      <c r="D6813" s="8" t="s">
        <v>8000</v>
      </c>
      <c r="E6813" s="8" t="s">
        <v>146</v>
      </c>
      <c r="F6813" s="8">
        <v>2</v>
      </c>
      <c r="G6813" s="8">
        <v>0.42</v>
      </c>
      <c r="H6813" s="8" t="s">
        <v>7615</v>
      </c>
      <c r="I6813" s="8" t="s">
        <v>7669</v>
      </c>
    </row>
    <row r="6814" spans="1:9" x14ac:dyDescent="0.25">
      <c r="A6814" s="3">
        <v>6813</v>
      </c>
      <c r="B6814" s="6" t="s">
        <v>73</v>
      </c>
      <c r="C6814" s="6">
        <v>40012</v>
      </c>
      <c r="D6814" s="6" t="s">
        <v>8001</v>
      </c>
      <c r="E6814" s="6" t="s">
        <v>59</v>
      </c>
      <c r="F6814" s="6">
        <v>3</v>
      </c>
      <c r="G6814" s="8">
        <f t="shared" ref="G6814:G6819" si="207">F6815*0.21</f>
        <v>0.84</v>
      </c>
      <c r="H6814" s="6" t="s">
        <v>7615</v>
      </c>
      <c r="I6814" s="6" t="s">
        <v>7653</v>
      </c>
    </row>
    <row r="6815" spans="1:9" ht="30" x14ac:dyDescent="0.25">
      <c r="A6815" s="3">
        <v>6814</v>
      </c>
      <c r="B6815" s="8" t="s">
        <v>73</v>
      </c>
      <c r="C6815" s="8">
        <v>40271</v>
      </c>
      <c r="D6815" s="8" t="s">
        <v>8002</v>
      </c>
      <c r="E6815" s="8" t="s">
        <v>8003</v>
      </c>
      <c r="F6815" s="8">
        <v>4</v>
      </c>
      <c r="G6815" s="8">
        <f t="shared" si="207"/>
        <v>3.15</v>
      </c>
      <c r="H6815" s="8" t="s">
        <v>7615</v>
      </c>
      <c r="I6815" s="8" t="s">
        <v>7851</v>
      </c>
    </row>
    <row r="6816" spans="1:9" ht="45" x14ac:dyDescent="0.25">
      <c r="A6816" s="3">
        <v>6815</v>
      </c>
      <c r="B6816" s="8" t="s">
        <v>73</v>
      </c>
      <c r="C6816" s="8">
        <v>40408</v>
      </c>
      <c r="D6816" s="8" t="s">
        <v>8004</v>
      </c>
      <c r="E6816" s="8" t="s">
        <v>8005</v>
      </c>
      <c r="F6816" s="8">
        <v>15</v>
      </c>
      <c r="G6816" s="8">
        <f t="shared" si="207"/>
        <v>0.63</v>
      </c>
      <c r="H6816" s="8" t="s">
        <v>7623</v>
      </c>
      <c r="I6816" s="8" t="s">
        <v>8006</v>
      </c>
    </row>
    <row r="6817" spans="1:9" ht="45" x14ac:dyDescent="0.25">
      <c r="A6817" s="3">
        <v>6816</v>
      </c>
      <c r="B6817" s="8" t="s">
        <v>73</v>
      </c>
      <c r="C6817" s="8">
        <v>40523</v>
      </c>
      <c r="D6817" s="8" t="s">
        <v>8007</v>
      </c>
      <c r="E6817" s="8" t="s">
        <v>106</v>
      </c>
      <c r="F6817" s="8">
        <v>3</v>
      </c>
      <c r="G6817" s="8">
        <f t="shared" si="207"/>
        <v>0.84</v>
      </c>
      <c r="H6817" s="8" t="s">
        <v>7615</v>
      </c>
      <c r="I6817" s="8" t="s">
        <v>7849</v>
      </c>
    </row>
    <row r="6818" spans="1:9" ht="30" x14ac:dyDescent="0.25">
      <c r="A6818" s="3">
        <v>6817</v>
      </c>
      <c r="B6818" s="8" t="s">
        <v>73</v>
      </c>
      <c r="C6818" s="8">
        <v>40558</v>
      </c>
      <c r="D6818" s="8" t="s">
        <v>8008</v>
      </c>
      <c r="E6818" s="8" t="s">
        <v>106</v>
      </c>
      <c r="F6818" s="8">
        <v>4</v>
      </c>
      <c r="G6818" s="8">
        <f t="shared" si="207"/>
        <v>0.84</v>
      </c>
      <c r="H6818" s="8" t="s">
        <v>7615</v>
      </c>
      <c r="I6818" s="8" t="s">
        <v>7854</v>
      </c>
    </row>
    <row r="6819" spans="1:9" ht="30" x14ac:dyDescent="0.25">
      <c r="A6819" s="3">
        <v>6818</v>
      </c>
      <c r="B6819" s="6" t="s">
        <v>73</v>
      </c>
      <c r="C6819" s="6">
        <v>40559</v>
      </c>
      <c r="D6819" s="6" t="s">
        <v>8009</v>
      </c>
      <c r="E6819" s="6" t="s">
        <v>15</v>
      </c>
      <c r="F6819" s="6">
        <v>4</v>
      </c>
      <c r="G6819" s="8">
        <f t="shared" si="207"/>
        <v>1.26</v>
      </c>
      <c r="H6819" s="6" t="s">
        <v>7615</v>
      </c>
      <c r="I6819" s="6" t="s">
        <v>7677</v>
      </c>
    </row>
    <row r="6820" spans="1:9" ht="30" x14ac:dyDescent="0.25">
      <c r="A6820" s="3">
        <v>6819</v>
      </c>
      <c r="B6820" s="8" t="s">
        <v>73</v>
      </c>
      <c r="C6820" s="8">
        <v>40588</v>
      </c>
      <c r="D6820" s="8" t="s">
        <v>6514</v>
      </c>
      <c r="E6820" s="8" t="s">
        <v>59</v>
      </c>
      <c r="F6820" s="11">
        <f>G6821/0.21</f>
        <v>6</v>
      </c>
      <c r="G6820" s="8">
        <v>0.64</v>
      </c>
      <c r="H6820" s="8" t="s">
        <v>7615</v>
      </c>
      <c r="I6820" s="8" t="s">
        <v>7836</v>
      </c>
    </row>
    <row r="6821" spans="1:9" ht="30" x14ac:dyDescent="0.25">
      <c r="A6821" s="3">
        <v>6820</v>
      </c>
      <c r="B6821" s="6" t="s">
        <v>73</v>
      </c>
      <c r="C6821" s="6">
        <v>40599</v>
      </c>
      <c r="D6821" s="6" t="s">
        <v>8010</v>
      </c>
      <c r="E6821" s="6" t="s">
        <v>59</v>
      </c>
      <c r="F6821" s="6">
        <v>5</v>
      </c>
      <c r="G6821" s="8">
        <f t="shared" ref="G6821:G6829" si="208">F6822*0.21</f>
        <v>1.26</v>
      </c>
      <c r="H6821" s="6" t="s">
        <v>7615</v>
      </c>
      <c r="I6821" s="6" t="s">
        <v>7677</v>
      </c>
    </row>
    <row r="6822" spans="1:9" ht="45" x14ac:dyDescent="0.25">
      <c r="A6822" s="3">
        <v>6821</v>
      </c>
      <c r="B6822" s="8" t="s">
        <v>73</v>
      </c>
      <c r="C6822" s="8">
        <v>40989</v>
      </c>
      <c r="D6822" s="8" t="s">
        <v>8011</v>
      </c>
      <c r="E6822" s="8" t="s">
        <v>8012</v>
      </c>
      <c r="F6822" s="8">
        <v>6</v>
      </c>
      <c r="G6822" s="8">
        <f t="shared" si="208"/>
        <v>1.05</v>
      </c>
      <c r="H6822" s="8" t="s">
        <v>7615</v>
      </c>
      <c r="I6822" s="8" t="s">
        <v>7669</v>
      </c>
    </row>
    <row r="6823" spans="1:9" ht="30" x14ac:dyDescent="0.25">
      <c r="A6823" s="3">
        <v>6822</v>
      </c>
      <c r="B6823" s="6" t="s">
        <v>73</v>
      </c>
      <c r="C6823" s="6">
        <v>41338</v>
      </c>
      <c r="D6823" s="6" t="s">
        <v>7747</v>
      </c>
      <c r="E6823" s="6" t="s">
        <v>110</v>
      </c>
      <c r="F6823" s="6">
        <v>5</v>
      </c>
      <c r="G6823" s="8">
        <f t="shared" si="208"/>
        <v>3.15</v>
      </c>
      <c r="H6823" s="6" t="s">
        <v>7615</v>
      </c>
      <c r="I6823" s="6" t="s">
        <v>8013</v>
      </c>
    </row>
    <row r="6824" spans="1:9" ht="45" x14ac:dyDescent="0.25">
      <c r="A6824" s="3">
        <v>6823</v>
      </c>
      <c r="B6824" s="8" t="s">
        <v>73</v>
      </c>
      <c r="C6824" s="8">
        <v>41511</v>
      </c>
      <c r="D6824" s="8" t="s">
        <v>7698</v>
      </c>
      <c r="E6824" s="8" t="s">
        <v>848</v>
      </c>
      <c r="F6824" s="8">
        <v>15</v>
      </c>
      <c r="G6824" s="8">
        <f t="shared" si="208"/>
        <v>0.42</v>
      </c>
      <c r="H6824" s="8" t="s">
        <v>7615</v>
      </c>
      <c r="I6824" s="8" t="s">
        <v>7953</v>
      </c>
    </row>
    <row r="6825" spans="1:9" ht="30" x14ac:dyDescent="0.25">
      <c r="A6825" s="3">
        <v>6824</v>
      </c>
      <c r="B6825" s="8" t="s">
        <v>73</v>
      </c>
      <c r="C6825" s="8">
        <v>41620</v>
      </c>
      <c r="D6825" s="8" t="s">
        <v>8014</v>
      </c>
      <c r="E6825" s="8" t="s">
        <v>59</v>
      </c>
      <c r="F6825" s="8">
        <v>2</v>
      </c>
      <c r="G6825" s="8">
        <f t="shared" si="208"/>
        <v>0.42</v>
      </c>
      <c r="H6825" s="8" t="s">
        <v>7615</v>
      </c>
      <c r="I6825" s="8" t="s">
        <v>7985</v>
      </c>
    </row>
    <row r="6826" spans="1:9" ht="30" x14ac:dyDescent="0.25">
      <c r="A6826" s="3">
        <v>6825</v>
      </c>
      <c r="B6826" s="8" t="s">
        <v>73</v>
      </c>
      <c r="C6826" s="8">
        <v>41810</v>
      </c>
      <c r="D6826" s="8" t="s">
        <v>8015</v>
      </c>
      <c r="E6826" s="8" t="s">
        <v>59</v>
      </c>
      <c r="F6826" s="8">
        <v>2</v>
      </c>
      <c r="G6826" s="8">
        <f t="shared" si="208"/>
        <v>1.05</v>
      </c>
      <c r="H6826" s="8" t="s">
        <v>7615</v>
      </c>
      <c r="I6826" s="8" t="s">
        <v>7677</v>
      </c>
    </row>
    <row r="6827" spans="1:9" ht="45" x14ac:dyDescent="0.25">
      <c r="A6827" s="3">
        <v>6826</v>
      </c>
      <c r="B6827" s="6" t="s">
        <v>73</v>
      </c>
      <c r="C6827" s="6">
        <v>41894</v>
      </c>
      <c r="D6827" s="6" t="s">
        <v>8016</v>
      </c>
      <c r="E6827" s="6" t="s">
        <v>146</v>
      </c>
      <c r="F6827" s="6">
        <v>5</v>
      </c>
      <c r="G6827" s="8">
        <f t="shared" si="208"/>
        <v>0.42</v>
      </c>
      <c r="H6827" s="6" t="s">
        <v>7615</v>
      </c>
      <c r="I6827" s="6" t="s">
        <v>7710</v>
      </c>
    </row>
    <row r="6828" spans="1:9" ht="30" x14ac:dyDescent="0.25">
      <c r="A6828" s="3">
        <v>6827</v>
      </c>
      <c r="B6828" s="6" t="s">
        <v>73</v>
      </c>
      <c r="C6828" s="6">
        <v>42149</v>
      </c>
      <c r="D6828" s="6" t="s">
        <v>8017</v>
      </c>
      <c r="E6828" s="6" t="s">
        <v>59</v>
      </c>
      <c r="F6828" s="6">
        <v>2</v>
      </c>
      <c r="G6828" s="8">
        <f t="shared" si="208"/>
        <v>0.42</v>
      </c>
      <c r="H6828" s="6" t="s">
        <v>7615</v>
      </c>
      <c r="I6828" s="6" t="s">
        <v>7985</v>
      </c>
    </row>
    <row r="6829" spans="1:9" ht="45" x14ac:dyDescent="0.25">
      <c r="A6829" s="3">
        <v>6828</v>
      </c>
      <c r="B6829" s="8" t="s">
        <v>73</v>
      </c>
      <c r="C6829" s="8">
        <v>42364</v>
      </c>
      <c r="D6829" s="8" t="s">
        <v>8018</v>
      </c>
      <c r="E6829" s="8" t="s">
        <v>59</v>
      </c>
      <c r="F6829" s="8">
        <v>2</v>
      </c>
      <c r="G6829" s="8">
        <f t="shared" si="208"/>
        <v>1.05</v>
      </c>
      <c r="H6829" s="8" t="s">
        <v>7615</v>
      </c>
      <c r="I6829" s="8" t="s">
        <v>7985</v>
      </c>
    </row>
    <row r="6830" spans="1:9" ht="60" x14ac:dyDescent="0.25">
      <c r="A6830" s="3">
        <v>6829</v>
      </c>
      <c r="B6830" s="8" t="s">
        <v>73</v>
      </c>
      <c r="C6830" s="8">
        <v>42577</v>
      </c>
      <c r="D6830" s="8" t="s">
        <v>7130</v>
      </c>
      <c r="E6830" s="8" t="s">
        <v>8019</v>
      </c>
      <c r="F6830" s="8">
        <v>5</v>
      </c>
      <c r="G6830" s="8">
        <v>1.05</v>
      </c>
      <c r="H6830" s="8" t="s">
        <v>7615</v>
      </c>
      <c r="I6830" s="8" t="s">
        <v>7653</v>
      </c>
    </row>
    <row r="6831" spans="1:9" ht="45" x14ac:dyDescent="0.25">
      <c r="A6831" s="3">
        <v>6830</v>
      </c>
      <c r="B6831" s="8" t="s">
        <v>73</v>
      </c>
      <c r="C6831" s="8">
        <v>42641</v>
      </c>
      <c r="D6831" s="8" t="s">
        <v>6539</v>
      </c>
      <c r="E6831" s="8" t="s">
        <v>59</v>
      </c>
      <c r="F6831" s="8">
        <v>3</v>
      </c>
      <c r="G6831" s="8">
        <f t="shared" ref="G6831:G6841" si="209">F6832*0.21</f>
        <v>0.42</v>
      </c>
      <c r="H6831" s="8" t="s">
        <v>7615</v>
      </c>
      <c r="I6831" s="8" t="s">
        <v>7985</v>
      </c>
    </row>
    <row r="6832" spans="1:9" ht="45" x14ac:dyDescent="0.25">
      <c r="A6832" s="3">
        <v>6831</v>
      </c>
      <c r="B6832" s="8" t="s">
        <v>73</v>
      </c>
      <c r="C6832" s="8">
        <v>42644</v>
      </c>
      <c r="D6832" s="8" t="s">
        <v>8020</v>
      </c>
      <c r="E6832" s="8" t="s">
        <v>59</v>
      </c>
      <c r="F6832" s="8">
        <v>2</v>
      </c>
      <c r="G6832" s="8">
        <f t="shared" si="209"/>
        <v>1.05</v>
      </c>
      <c r="H6832" s="8" t="s">
        <v>7615</v>
      </c>
      <c r="I6832" s="8" t="s">
        <v>7985</v>
      </c>
    </row>
    <row r="6833" spans="1:10" ht="30" x14ac:dyDescent="0.25">
      <c r="A6833" s="3">
        <v>6832</v>
      </c>
      <c r="B6833" s="6" t="s">
        <v>73</v>
      </c>
      <c r="C6833" s="6">
        <v>42691</v>
      </c>
      <c r="D6833" s="6" t="s">
        <v>8021</v>
      </c>
      <c r="E6833" s="6" t="s">
        <v>584</v>
      </c>
      <c r="F6833" s="6">
        <v>5</v>
      </c>
      <c r="G6833" s="8">
        <f t="shared" si="209"/>
        <v>0.42</v>
      </c>
      <c r="H6833" s="6" t="s">
        <v>7615</v>
      </c>
      <c r="I6833" s="6" t="s">
        <v>7917</v>
      </c>
    </row>
    <row r="6834" spans="1:10" ht="30" x14ac:dyDescent="0.25">
      <c r="A6834" s="3">
        <v>6833</v>
      </c>
      <c r="B6834" s="8" t="s">
        <v>73</v>
      </c>
      <c r="C6834" s="8">
        <v>42725</v>
      </c>
      <c r="D6834" s="8" t="s">
        <v>7934</v>
      </c>
      <c r="E6834" s="8" t="s">
        <v>584</v>
      </c>
      <c r="F6834" s="8">
        <v>2</v>
      </c>
      <c r="G6834" s="8">
        <f t="shared" si="209"/>
        <v>0.63</v>
      </c>
      <c r="H6834" s="8" t="s">
        <v>7615</v>
      </c>
      <c r="I6834" s="8" t="s">
        <v>8013</v>
      </c>
    </row>
    <row r="6835" spans="1:10" ht="30" x14ac:dyDescent="0.25">
      <c r="A6835" s="3">
        <v>6834</v>
      </c>
      <c r="B6835" s="8" t="s">
        <v>73</v>
      </c>
      <c r="C6835" s="8">
        <v>42726</v>
      </c>
      <c r="D6835" s="8" t="s">
        <v>7934</v>
      </c>
      <c r="E6835" s="8" t="s">
        <v>584</v>
      </c>
      <c r="F6835" s="8">
        <v>3</v>
      </c>
      <c r="G6835" s="8">
        <f t="shared" si="209"/>
        <v>1.05</v>
      </c>
      <c r="H6835" s="8" t="s">
        <v>7615</v>
      </c>
      <c r="I6835" s="8" t="s">
        <v>8013</v>
      </c>
    </row>
    <row r="6836" spans="1:10" ht="45" x14ac:dyDescent="0.25">
      <c r="A6836" s="3">
        <v>6835</v>
      </c>
      <c r="B6836" s="6" t="s">
        <v>73</v>
      </c>
      <c r="C6836" s="6">
        <v>42860</v>
      </c>
      <c r="D6836" s="6" t="s">
        <v>7747</v>
      </c>
      <c r="E6836" s="6" t="s">
        <v>8022</v>
      </c>
      <c r="F6836" s="6">
        <v>5</v>
      </c>
      <c r="G6836" s="8">
        <f t="shared" si="209"/>
        <v>1.26</v>
      </c>
      <c r="H6836" s="6" t="s">
        <v>7615</v>
      </c>
      <c r="I6836" s="6" t="s">
        <v>8013</v>
      </c>
    </row>
    <row r="6837" spans="1:10" ht="90" x14ac:dyDescent="0.25">
      <c r="A6837" s="3">
        <v>6836</v>
      </c>
      <c r="B6837" s="8" t="s">
        <v>73</v>
      </c>
      <c r="C6837" s="8">
        <v>42893</v>
      </c>
      <c r="D6837" s="8" t="s">
        <v>8023</v>
      </c>
      <c r="E6837" s="8" t="s">
        <v>8024</v>
      </c>
      <c r="F6837" s="8">
        <v>6</v>
      </c>
      <c r="G6837" s="8">
        <f t="shared" si="209"/>
        <v>0.42</v>
      </c>
      <c r="H6837" s="8" t="s">
        <v>7615</v>
      </c>
      <c r="I6837" s="8" t="s">
        <v>7697</v>
      </c>
    </row>
    <row r="6838" spans="1:10" ht="30" x14ac:dyDescent="0.25">
      <c r="A6838" s="3">
        <v>6837</v>
      </c>
      <c r="B6838" s="8" t="s">
        <v>73</v>
      </c>
      <c r="C6838" s="8">
        <v>42970</v>
      </c>
      <c r="D6838" s="8" t="s">
        <v>6618</v>
      </c>
      <c r="E6838" s="8" t="s">
        <v>59</v>
      </c>
      <c r="F6838" s="8">
        <v>2</v>
      </c>
      <c r="G6838" s="8">
        <f t="shared" si="209"/>
        <v>0.42</v>
      </c>
      <c r="H6838" s="8" t="s">
        <v>7615</v>
      </c>
      <c r="I6838" s="8" t="s">
        <v>7677</v>
      </c>
    </row>
    <row r="6839" spans="1:10" ht="30" x14ac:dyDescent="0.25">
      <c r="A6839" s="3">
        <v>6838</v>
      </c>
      <c r="B6839" s="8" t="s">
        <v>73</v>
      </c>
      <c r="C6839" s="8">
        <v>42971</v>
      </c>
      <c r="D6839" s="8" t="s">
        <v>6618</v>
      </c>
      <c r="E6839" s="8" t="s">
        <v>59</v>
      </c>
      <c r="F6839" s="8">
        <v>2</v>
      </c>
      <c r="G6839" s="8">
        <f t="shared" si="209"/>
        <v>0.63</v>
      </c>
      <c r="H6839" s="8" t="s">
        <v>7615</v>
      </c>
      <c r="I6839" s="8" t="s">
        <v>8025</v>
      </c>
    </row>
    <row r="6840" spans="1:10" ht="45" x14ac:dyDescent="0.25">
      <c r="A6840" s="3">
        <v>6839</v>
      </c>
      <c r="B6840" s="6" t="s">
        <v>73</v>
      </c>
      <c r="C6840" s="6">
        <v>42973</v>
      </c>
      <c r="D6840" s="6" t="s">
        <v>8026</v>
      </c>
      <c r="E6840" s="6" t="s">
        <v>59</v>
      </c>
      <c r="F6840" s="6">
        <v>3</v>
      </c>
      <c r="G6840" s="8">
        <f t="shared" si="209"/>
        <v>1.26</v>
      </c>
      <c r="H6840" s="6" t="s">
        <v>7615</v>
      </c>
      <c r="I6840" s="6" t="s">
        <v>7964</v>
      </c>
    </row>
    <row r="6841" spans="1:10" ht="30" x14ac:dyDescent="0.25">
      <c r="A6841" s="3">
        <v>6840</v>
      </c>
      <c r="B6841" s="8" t="s">
        <v>73</v>
      </c>
      <c r="C6841" s="8">
        <v>43087</v>
      </c>
      <c r="D6841" s="8" t="s">
        <v>6543</v>
      </c>
      <c r="E6841" s="8" t="s">
        <v>848</v>
      </c>
      <c r="F6841" s="8">
        <v>6</v>
      </c>
      <c r="G6841" s="8">
        <f t="shared" si="209"/>
        <v>0.85</v>
      </c>
      <c r="H6841" s="8" t="s">
        <v>7615</v>
      </c>
      <c r="I6841" s="8" t="s">
        <v>7697</v>
      </c>
    </row>
    <row r="6842" spans="1:10" ht="30" x14ac:dyDescent="0.25">
      <c r="A6842" s="3">
        <v>6841</v>
      </c>
      <c r="B6842" s="8" t="s">
        <v>73</v>
      </c>
      <c r="C6842" s="8">
        <v>43098</v>
      </c>
      <c r="D6842" s="8" t="s">
        <v>6543</v>
      </c>
      <c r="E6842" s="8" t="s">
        <v>848</v>
      </c>
      <c r="F6842" s="11">
        <f>G6843/0.21</f>
        <v>4.0476190476190474</v>
      </c>
      <c r="G6842" s="8">
        <v>0.85</v>
      </c>
      <c r="H6842" s="8" t="s">
        <v>7615</v>
      </c>
      <c r="I6842" s="8" t="s">
        <v>7697</v>
      </c>
    </row>
    <row r="6843" spans="1:10" ht="30" x14ac:dyDescent="0.25">
      <c r="A6843" s="3">
        <v>6842</v>
      </c>
      <c r="B6843" s="8" t="s">
        <v>73</v>
      </c>
      <c r="C6843" s="8">
        <v>43108</v>
      </c>
      <c r="D6843" s="8" t="s">
        <v>6543</v>
      </c>
      <c r="E6843" s="8" t="s">
        <v>15</v>
      </c>
      <c r="F6843" s="11">
        <f>G6844/0.21</f>
        <v>4</v>
      </c>
      <c r="G6843" s="8">
        <v>0.85</v>
      </c>
      <c r="H6843" s="8" t="s">
        <v>7615</v>
      </c>
      <c r="I6843" s="8" t="s">
        <v>7653</v>
      </c>
    </row>
    <row r="6844" spans="1:10" x14ac:dyDescent="0.25">
      <c r="A6844" s="3">
        <v>6843</v>
      </c>
      <c r="B6844" s="3" t="s">
        <v>73</v>
      </c>
      <c r="C6844" s="3">
        <v>43145</v>
      </c>
      <c r="D6844" s="3" t="s">
        <v>6543</v>
      </c>
      <c r="E6844" s="3" t="s">
        <v>8027</v>
      </c>
      <c r="F6844" s="3">
        <v>4</v>
      </c>
      <c r="G6844" s="3">
        <f>F6844*0.21</f>
        <v>0.84</v>
      </c>
      <c r="H6844" s="3" t="s">
        <v>7623</v>
      </c>
      <c r="I6844" s="3" t="s">
        <v>8028</v>
      </c>
    </row>
    <row r="6845" spans="1:10" ht="45" x14ac:dyDescent="0.25">
      <c r="A6845" s="3">
        <v>6844</v>
      </c>
      <c r="B6845" s="8" t="s">
        <v>73</v>
      </c>
      <c r="C6845" s="8">
        <v>43525</v>
      </c>
      <c r="D6845" s="8" t="s">
        <v>8029</v>
      </c>
      <c r="E6845" s="8" t="s">
        <v>59</v>
      </c>
      <c r="F6845" s="8">
        <v>3</v>
      </c>
      <c r="G6845" s="8">
        <f>F6846*0.21</f>
        <v>1.05</v>
      </c>
      <c r="H6845" s="8" t="s">
        <v>7615</v>
      </c>
      <c r="I6845" s="8" t="s">
        <v>7930</v>
      </c>
    </row>
    <row r="6846" spans="1:10" ht="30" x14ac:dyDescent="0.25">
      <c r="A6846" s="3">
        <v>6845</v>
      </c>
      <c r="B6846" s="8" t="s">
        <v>73</v>
      </c>
      <c r="C6846" s="8">
        <v>43531</v>
      </c>
      <c r="D6846" s="8" t="s">
        <v>8030</v>
      </c>
      <c r="E6846" s="8" t="s">
        <v>350</v>
      </c>
      <c r="F6846" s="8">
        <v>5</v>
      </c>
      <c r="G6846" s="8">
        <f>F6847*0.21</f>
        <v>3.15</v>
      </c>
      <c r="H6846" s="8" t="s">
        <v>7615</v>
      </c>
      <c r="I6846" s="8" t="s">
        <v>7669</v>
      </c>
    </row>
    <row r="6847" spans="1:10" ht="60" x14ac:dyDescent="0.25">
      <c r="A6847" s="3">
        <v>6846</v>
      </c>
      <c r="B6847" s="8" t="s">
        <v>73</v>
      </c>
      <c r="C6847" s="8">
        <v>43905</v>
      </c>
      <c r="D6847" s="8" t="s">
        <v>8031</v>
      </c>
      <c r="E6847" s="8" t="s">
        <v>8032</v>
      </c>
      <c r="F6847" s="8">
        <v>15</v>
      </c>
      <c r="G6847" s="8">
        <f>F6848*0.21</f>
        <v>3.15</v>
      </c>
      <c r="H6847" s="8" t="s">
        <v>7615</v>
      </c>
      <c r="I6847" s="8" t="s">
        <v>7669</v>
      </c>
      <c r="J6847"/>
    </row>
    <row r="6848" spans="1:10" ht="60" x14ac:dyDescent="0.25">
      <c r="A6848" s="3">
        <v>6847</v>
      </c>
      <c r="B6848" s="8" t="s">
        <v>73</v>
      </c>
      <c r="C6848" s="8">
        <v>44541</v>
      </c>
      <c r="D6848" s="8" t="s">
        <v>8033</v>
      </c>
      <c r="E6848" s="8" t="s">
        <v>2631</v>
      </c>
      <c r="F6848" s="8">
        <v>15</v>
      </c>
      <c r="G6848" s="8">
        <v>3.15</v>
      </c>
      <c r="H6848" s="8" t="s">
        <v>7615</v>
      </c>
      <c r="I6848" s="8" t="s">
        <v>7677</v>
      </c>
      <c r="J6848"/>
    </row>
    <row r="6849" spans="1:10" x14ac:dyDescent="0.25">
      <c r="A6849" s="3">
        <v>6848</v>
      </c>
      <c r="B6849" s="3" t="s">
        <v>73</v>
      </c>
      <c r="C6849" s="3">
        <v>44615</v>
      </c>
      <c r="D6849" s="3" t="s">
        <v>6543</v>
      </c>
      <c r="E6849" s="3" t="s">
        <v>8034</v>
      </c>
      <c r="F6849" s="3">
        <v>4</v>
      </c>
      <c r="G6849" s="3">
        <f>F6849*0.21</f>
        <v>0.84</v>
      </c>
      <c r="H6849" s="3" t="s">
        <v>7615</v>
      </c>
      <c r="I6849" s="3" t="s">
        <v>7697</v>
      </c>
      <c r="J6849"/>
    </row>
    <row r="6850" spans="1:10" x14ac:dyDescent="0.25">
      <c r="A6850" s="3">
        <v>6849</v>
      </c>
      <c r="B6850" s="3" t="s">
        <v>73</v>
      </c>
      <c r="C6850" s="3">
        <v>44617</v>
      </c>
      <c r="D6850" s="3" t="s">
        <v>6543</v>
      </c>
      <c r="E6850" s="3" t="s">
        <v>8035</v>
      </c>
      <c r="F6850" s="3">
        <v>4</v>
      </c>
      <c r="G6850" s="3">
        <f>F6850*0.21</f>
        <v>0.84</v>
      </c>
      <c r="H6850" s="3" t="s">
        <v>7615</v>
      </c>
      <c r="I6850" s="3" t="s">
        <v>7677</v>
      </c>
    </row>
    <row r="6851" spans="1:10" x14ac:dyDescent="0.25">
      <c r="A6851" s="3">
        <v>6850</v>
      </c>
      <c r="B6851" s="3" t="s">
        <v>73</v>
      </c>
      <c r="C6851" s="3">
        <v>44620</v>
      </c>
      <c r="D6851" s="3" t="s">
        <v>6543</v>
      </c>
      <c r="E6851" s="3" t="s">
        <v>59</v>
      </c>
      <c r="F6851" s="3">
        <v>1</v>
      </c>
      <c r="G6851" s="3">
        <f>F6851*0.21</f>
        <v>0.21</v>
      </c>
      <c r="H6851" s="3" t="s">
        <v>7615</v>
      </c>
      <c r="I6851" s="3" t="s">
        <v>7677</v>
      </c>
      <c r="J6851"/>
    </row>
    <row r="6852" spans="1:10" ht="30" x14ac:dyDescent="0.25">
      <c r="A6852" s="3">
        <v>6851</v>
      </c>
      <c r="B6852" s="16" t="s">
        <v>73</v>
      </c>
      <c r="C6852" s="6">
        <v>44638</v>
      </c>
      <c r="D6852" s="6" t="s">
        <v>8036</v>
      </c>
      <c r="E6852" s="6" t="s">
        <v>25</v>
      </c>
      <c r="F6852" s="6">
        <v>2</v>
      </c>
      <c r="G6852" s="8">
        <f>F6853*0.21</f>
        <v>0.84</v>
      </c>
      <c r="H6852" s="6" t="s">
        <v>7615</v>
      </c>
      <c r="I6852" s="6" t="s">
        <v>7731</v>
      </c>
      <c r="J6852"/>
    </row>
    <row r="6853" spans="1:10" ht="30" x14ac:dyDescent="0.25">
      <c r="A6853" s="3">
        <v>6852</v>
      </c>
      <c r="B6853" s="8" t="s">
        <v>73</v>
      </c>
      <c r="C6853" s="8">
        <v>44858</v>
      </c>
      <c r="D6853" s="8" t="s">
        <v>8037</v>
      </c>
      <c r="E6853" s="8" t="s">
        <v>4727</v>
      </c>
      <c r="F6853" s="8">
        <v>4</v>
      </c>
      <c r="G6853" s="8">
        <v>0.84</v>
      </c>
      <c r="H6853" s="8" t="s">
        <v>7615</v>
      </c>
      <c r="I6853" s="8" t="s">
        <v>7677</v>
      </c>
      <c r="J6853"/>
    </row>
    <row r="6854" spans="1:10" ht="45" x14ac:dyDescent="0.25">
      <c r="A6854" s="3">
        <v>6853</v>
      </c>
      <c r="B6854" s="8" t="s">
        <v>73</v>
      </c>
      <c r="C6854" s="8">
        <v>45293</v>
      </c>
      <c r="D6854" s="8" t="s">
        <v>8038</v>
      </c>
      <c r="E6854" s="8" t="s">
        <v>15</v>
      </c>
      <c r="F6854" s="8">
        <v>4</v>
      </c>
      <c r="G6854" s="8">
        <f>F6855*0.21</f>
        <v>0.63</v>
      </c>
      <c r="H6854" s="8" t="s">
        <v>7615</v>
      </c>
      <c r="I6854" s="8" t="s">
        <v>7657</v>
      </c>
      <c r="J6854"/>
    </row>
    <row r="6855" spans="1:10" ht="30" x14ac:dyDescent="0.25">
      <c r="A6855" s="3">
        <v>6854</v>
      </c>
      <c r="B6855" s="8" t="s">
        <v>73</v>
      </c>
      <c r="C6855" s="8">
        <v>45487</v>
      </c>
      <c r="D6855" s="8" t="s">
        <v>7934</v>
      </c>
      <c r="E6855" s="8" t="s">
        <v>584</v>
      </c>
      <c r="F6855" s="8">
        <v>3</v>
      </c>
      <c r="G6855" s="8">
        <f>F6856*0.21</f>
        <v>0.42</v>
      </c>
      <c r="H6855" s="8" t="s">
        <v>7615</v>
      </c>
      <c r="I6855" s="8" t="s">
        <v>7917</v>
      </c>
      <c r="J6855"/>
    </row>
    <row r="6856" spans="1:10" ht="45" x14ac:dyDescent="0.25">
      <c r="A6856" s="3">
        <v>6855</v>
      </c>
      <c r="B6856" s="8" t="s">
        <v>73</v>
      </c>
      <c r="C6856" s="8">
        <v>45526</v>
      </c>
      <c r="D6856" s="8" t="s">
        <v>7989</v>
      </c>
      <c r="E6856" s="8" t="s">
        <v>2279</v>
      </c>
      <c r="F6856" s="8">
        <v>2</v>
      </c>
      <c r="G6856" s="8">
        <f>F6857*0.21</f>
        <v>0.84</v>
      </c>
      <c r="H6856" s="8" t="s">
        <v>7615</v>
      </c>
      <c r="I6856" s="8" t="s">
        <v>7677</v>
      </c>
      <c r="J6856"/>
    </row>
    <row r="6857" spans="1:10" ht="30" x14ac:dyDescent="0.25">
      <c r="A6857" s="3">
        <v>6856</v>
      </c>
      <c r="B6857" s="8" t="s">
        <v>73</v>
      </c>
      <c r="C6857" s="8">
        <v>45535</v>
      </c>
      <c r="D6857" s="8" t="s">
        <v>8039</v>
      </c>
      <c r="E6857" s="8" t="s">
        <v>106</v>
      </c>
      <c r="F6857" s="8">
        <v>4</v>
      </c>
      <c r="G6857" s="8">
        <f>F6858*0.21</f>
        <v>0.63</v>
      </c>
      <c r="H6857" s="8" t="s">
        <v>7615</v>
      </c>
      <c r="I6857" s="8" t="s">
        <v>7836</v>
      </c>
      <c r="J6857"/>
    </row>
    <row r="6858" spans="1:10" ht="30" x14ac:dyDescent="0.25">
      <c r="A6858" s="3">
        <v>6857</v>
      </c>
      <c r="B6858" s="6" t="s">
        <v>73</v>
      </c>
      <c r="C6858" s="6">
        <v>46224</v>
      </c>
      <c r="D6858" s="6" t="s">
        <v>8040</v>
      </c>
      <c r="E6858" s="6" t="s">
        <v>59</v>
      </c>
      <c r="F6858" s="6">
        <v>3</v>
      </c>
      <c r="G6858" s="8">
        <f>F6859*0.21</f>
        <v>2.52</v>
      </c>
      <c r="H6858" s="6" t="s">
        <v>7615</v>
      </c>
      <c r="I6858" s="6" t="s">
        <v>7677</v>
      </c>
      <c r="J6858"/>
    </row>
    <row r="6859" spans="1:10" ht="45" x14ac:dyDescent="0.25">
      <c r="A6859" s="3">
        <v>6858</v>
      </c>
      <c r="B6859" s="8" t="s">
        <v>73</v>
      </c>
      <c r="C6859" s="8">
        <v>46266</v>
      </c>
      <c r="D6859" s="8" t="s">
        <v>7690</v>
      </c>
      <c r="E6859" s="8" t="s">
        <v>477</v>
      </c>
      <c r="F6859" s="8">
        <v>12</v>
      </c>
      <c r="G6859" s="8">
        <v>2.52</v>
      </c>
      <c r="H6859" s="8" t="s">
        <v>7615</v>
      </c>
      <c r="I6859" s="8" t="s">
        <v>8041</v>
      </c>
      <c r="J6859"/>
    </row>
    <row r="6860" spans="1:10" ht="30" x14ac:dyDescent="0.25">
      <c r="A6860" s="3">
        <v>6859</v>
      </c>
      <c r="B6860" s="8" t="s">
        <v>73</v>
      </c>
      <c r="C6860" s="8">
        <v>46355</v>
      </c>
      <c r="D6860" s="8" t="s">
        <v>8042</v>
      </c>
      <c r="E6860" s="8" t="s">
        <v>59</v>
      </c>
      <c r="F6860" s="8">
        <v>3</v>
      </c>
      <c r="G6860" s="8">
        <f>F6861*0.21</f>
        <v>0.63</v>
      </c>
      <c r="H6860" s="8" t="s">
        <v>7615</v>
      </c>
      <c r="I6860" s="8" t="s">
        <v>7677</v>
      </c>
      <c r="J6860"/>
    </row>
    <row r="6861" spans="1:10" ht="45" x14ac:dyDescent="0.25">
      <c r="A6861" s="3">
        <v>6860</v>
      </c>
      <c r="B6861" s="8" t="s">
        <v>73</v>
      </c>
      <c r="C6861" s="8">
        <v>46479</v>
      </c>
      <c r="D6861" s="8" t="s">
        <v>8043</v>
      </c>
      <c r="E6861" s="8" t="s">
        <v>59</v>
      </c>
      <c r="F6861" s="8">
        <v>3</v>
      </c>
      <c r="G6861" s="8">
        <f>F6862*0.21</f>
        <v>0.21</v>
      </c>
      <c r="H6861" s="8" t="s">
        <v>7615</v>
      </c>
      <c r="I6861" s="8" t="s">
        <v>7849</v>
      </c>
      <c r="J6861"/>
    </row>
    <row r="6862" spans="1:10" x14ac:dyDescent="0.25">
      <c r="A6862" s="3">
        <v>6861</v>
      </c>
      <c r="B6862" s="17" t="s">
        <v>73</v>
      </c>
      <c r="C6862" s="17">
        <v>53212</v>
      </c>
      <c r="D6862" s="17" t="s">
        <v>8044</v>
      </c>
      <c r="E6862" s="17" t="s">
        <v>584</v>
      </c>
      <c r="F6862" s="17">
        <v>1</v>
      </c>
      <c r="G6862" s="17">
        <f>F6862*0.21</f>
        <v>0.21</v>
      </c>
      <c r="H6862" s="17" t="s">
        <v>7615</v>
      </c>
      <c r="I6862" s="17" t="s">
        <v>7731</v>
      </c>
      <c r="J6862"/>
    </row>
    <row r="6863" spans="1:10" ht="45" x14ac:dyDescent="0.25">
      <c r="A6863" s="3">
        <v>6862</v>
      </c>
      <c r="B6863" s="8" t="s">
        <v>73</v>
      </c>
      <c r="C6863" s="8">
        <v>53322</v>
      </c>
      <c r="D6863" s="8" t="s">
        <v>8045</v>
      </c>
      <c r="E6863" s="8" t="s">
        <v>8046</v>
      </c>
      <c r="F6863" s="8">
        <v>1</v>
      </c>
      <c r="G6863" s="8">
        <f>F6864*0.21</f>
        <v>0.63</v>
      </c>
      <c r="H6863" s="8" t="s">
        <v>7615</v>
      </c>
      <c r="I6863" s="8" t="s">
        <v>7669</v>
      </c>
      <c r="J6863"/>
    </row>
    <row r="6864" spans="1:10" x14ac:dyDescent="0.25">
      <c r="A6864" s="3">
        <v>6863</v>
      </c>
      <c r="B6864" s="9" t="s">
        <v>73</v>
      </c>
      <c r="C6864" s="3">
        <v>53426</v>
      </c>
      <c r="D6864" s="3" t="s">
        <v>8047</v>
      </c>
      <c r="E6864" s="3" t="s">
        <v>59</v>
      </c>
      <c r="F6864" s="3">
        <v>3</v>
      </c>
      <c r="G6864" s="3">
        <f>F6864*0.21</f>
        <v>0.63</v>
      </c>
      <c r="H6864" s="3" t="s">
        <v>7615</v>
      </c>
      <c r="I6864" s="3" t="s">
        <v>7677</v>
      </c>
      <c r="J6864"/>
    </row>
    <row r="6865" spans="1:10" ht="45" x14ac:dyDescent="0.25">
      <c r="A6865" s="3">
        <v>6864</v>
      </c>
      <c r="B6865" s="8" t="s">
        <v>73</v>
      </c>
      <c r="C6865" s="8">
        <v>53566</v>
      </c>
      <c r="D6865" s="8" t="s">
        <v>8048</v>
      </c>
      <c r="E6865" s="8" t="s">
        <v>7748</v>
      </c>
      <c r="F6865" s="8">
        <v>5</v>
      </c>
      <c r="G6865" s="8">
        <f>F6866*0.21</f>
        <v>0.42</v>
      </c>
      <c r="H6865" s="8" t="s">
        <v>7615</v>
      </c>
      <c r="I6865" s="8" t="s">
        <v>7697</v>
      </c>
      <c r="J6865"/>
    </row>
    <row r="6866" spans="1:10" x14ac:dyDescent="0.25">
      <c r="A6866" s="3">
        <v>6865</v>
      </c>
      <c r="B6866" s="17" t="s">
        <v>73</v>
      </c>
      <c r="C6866" s="17">
        <v>53854</v>
      </c>
      <c r="D6866" s="17" t="s">
        <v>7934</v>
      </c>
      <c r="E6866" s="17" t="s">
        <v>59</v>
      </c>
      <c r="F6866" s="17">
        <v>2</v>
      </c>
      <c r="G6866" s="17">
        <f>F6866*0.21</f>
        <v>0.42</v>
      </c>
      <c r="H6866" s="17" t="s">
        <v>7615</v>
      </c>
      <c r="I6866" s="17" t="s">
        <v>7849</v>
      </c>
      <c r="J6866"/>
    </row>
    <row r="6867" spans="1:10" ht="30" x14ac:dyDescent="0.25">
      <c r="A6867" s="3">
        <v>6866</v>
      </c>
      <c r="B6867" s="8" t="s">
        <v>73</v>
      </c>
      <c r="C6867" s="8">
        <v>53955</v>
      </c>
      <c r="D6867" s="8" t="s">
        <v>6515</v>
      </c>
      <c r="E6867" s="8" t="s">
        <v>59</v>
      </c>
      <c r="F6867" s="8">
        <v>5</v>
      </c>
      <c r="G6867" s="8">
        <f>F6868*0.21</f>
        <v>0.84</v>
      </c>
      <c r="H6867" s="8" t="s">
        <v>7615</v>
      </c>
      <c r="I6867" s="8" t="s">
        <v>7677</v>
      </c>
      <c r="J6867"/>
    </row>
    <row r="6868" spans="1:10" ht="45" x14ac:dyDescent="0.25">
      <c r="A6868" s="3">
        <v>6867</v>
      </c>
      <c r="B6868" s="8" t="s">
        <v>73</v>
      </c>
      <c r="C6868" s="8">
        <v>54078</v>
      </c>
      <c r="D6868" s="8" t="s">
        <v>8049</v>
      </c>
      <c r="E6868" s="8" t="s">
        <v>97</v>
      </c>
      <c r="F6868" s="8">
        <v>4</v>
      </c>
      <c r="G6868" s="8">
        <v>0.84</v>
      </c>
      <c r="H6868" s="8" t="s">
        <v>7615</v>
      </c>
      <c r="I6868" s="8" t="s">
        <v>7836</v>
      </c>
      <c r="J6868"/>
    </row>
    <row r="6869" spans="1:10" ht="45" x14ac:dyDescent="0.25">
      <c r="A6869" s="3">
        <v>6868</v>
      </c>
      <c r="B6869" s="8" t="s">
        <v>73</v>
      </c>
      <c r="C6869" s="8">
        <v>54092</v>
      </c>
      <c r="D6869" s="8" t="s">
        <v>8049</v>
      </c>
      <c r="E6869" s="8" t="s">
        <v>97</v>
      </c>
      <c r="F6869" s="8">
        <v>4</v>
      </c>
      <c r="G6869" s="8">
        <v>0.84</v>
      </c>
      <c r="H6869" s="8" t="s">
        <v>7615</v>
      </c>
      <c r="I6869" s="8" t="s">
        <v>7836</v>
      </c>
      <c r="J6869"/>
    </row>
    <row r="6870" spans="1:10" ht="30" x14ac:dyDescent="0.25">
      <c r="A6870" s="3">
        <v>6869</v>
      </c>
      <c r="B6870" s="8" t="s">
        <v>73</v>
      </c>
      <c r="C6870" s="8">
        <v>54132</v>
      </c>
      <c r="D6870" s="8" t="s">
        <v>8050</v>
      </c>
      <c r="E6870" s="8" t="s">
        <v>59</v>
      </c>
      <c r="F6870" s="8">
        <v>5</v>
      </c>
      <c r="G6870" s="8">
        <f>F6871*0.21</f>
        <v>0.63</v>
      </c>
      <c r="H6870" s="8" t="s">
        <v>7615</v>
      </c>
      <c r="I6870" s="8" t="s">
        <v>7849</v>
      </c>
      <c r="J6870"/>
    </row>
    <row r="6871" spans="1:10" x14ac:dyDescent="0.25">
      <c r="A6871" s="3">
        <v>6870</v>
      </c>
      <c r="B6871" s="17" t="s">
        <v>73</v>
      </c>
      <c r="C6871" s="17">
        <v>54146</v>
      </c>
      <c r="D6871" s="17" t="s">
        <v>6618</v>
      </c>
      <c r="E6871" s="17" t="s">
        <v>59</v>
      </c>
      <c r="F6871" s="17">
        <v>3</v>
      </c>
      <c r="G6871" s="17">
        <f>F6871*0.21</f>
        <v>0.63</v>
      </c>
      <c r="H6871" s="17" t="s">
        <v>7615</v>
      </c>
      <c r="I6871" s="17" t="s">
        <v>7836</v>
      </c>
      <c r="J6871"/>
    </row>
    <row r="6872" spans="1:10" x14ac:dyDescent="0.25">
      <c r="A6872" s="3">
        <v>6871</v>
      </c>
      <c r="B6872" s="3" t="s">
        <v>73</v>
      </c>
      <c r="C6872" s="3">
        <v>54497</v>
      </c>
      <c r="D6872" s="3" t="s">
        <v>6618</v>
      </c>
      <c r="E6872" s="3" t="s">
        <v>59</v>
      </c>
      <c r="F6872" s="3">
        <v>6</v>
      </c>
      <c r="G6872" s="3">
        <f>F6872*0.21</f>
        <v>1.26</v>
      </c>
      <c r="H6872" s="3" t="s">
        <v>7615</v>
      </c>
      <c r="I6872" s="3" t="s">
        <v>7836</v>
      </c>
      <c r="J6872"/>
    </row>
    <row r="6873" spans="1:10" ht="30" x14ac:dyDescent="0.25">
      <c r="A6873" s="3">
        <v>6872</v>
      </c>
      <c r="B6873" s="8" t="s">
        <v>73</v>
      </c>
      <c r="C6873" s="8">
        <v>54526</v>
      </c>
      <c r="D6873" s="8" t="s">
        <v>8051</v>
      </c>
      <c r="E6873" s="8" t="s">
        <v>59</v>
      </c>
      <c r="F6873" s="8">
        <v>5</v>
      </c>
      <c r="G6873" s="8">
        <v>1.05</v>
      </c>
      <c r="H6873" s="8" t="s">
        <v>7615</v>
      </c>
      <c r="I6873" s="8" t="s">
        <v>7854</v>
      </c>
      <c r="J6873"/>
    </row>
    <row r="6874" spans="1:10" ht="30" x14ac:dyDescent="0.25">
      <c r="A6874" s="3">
        <v>6873</v>
      </c>
      <c r="B6874" s="8" t="s">
        <v>73</v>
      </c>
      <c r="C6874" s="8">
        <v>54628</v>
      </c>
      <c r="D6874" s="8" t="s">
        <v>8052</v>
      </c>
      <c r="E6874" s="8" t="s">
        <v>848</v>
      </c>
      <c r="F6874" s="8">
        <v>3</v>
      </c>
      <c r="G6874" s="8">
        <v>0.63</v>
      </c>
      <c r="H6874" s="8" t="s">
        <v>7615</v>
      </c>
      <c r="I6874" s="8" t="s">
        <v>7697</v>
      </c>
    </row>
    <row r="6875" spans="1:10" ht="45" x14ac:dyDescent="0.25">
      <c r="A6875" s="3">
        <v>6874</v>
      </c>
      <c r="B6875" s="8" t="s">
        <v>73</v>
      </c>
      <c r="C6875" s="8">
        <v>54763</v>
      </c>
      <c r="D6875" s="8" t="s">
        <v>8053</v>
      </c>
      <c r="E6875" s="8" t="s">
        <v>110</v>
      </c>
      <c r="F6875" s="8">
        <v>4</v>
      </c>
      <c r="G6875" s="8">
        <v>0.84</v>
      </c>
      <c r="H6875" s="8" t="s">
        <v>7615</v>
      </c>
      <c r="I6875" s="8" t="s">
        <v>7849</v>
      </c>
    </row>
    <row r="6876" spans="1:10" ht="30" x14ac:dyDescent="0.25">
      <c r="A6876" s="3">
        <v>6875</v>
      </c>
      <c r="B6876" s="8" t="s">
        <v>73</v>
      </c>
      <c r="C6876" s="8">
        <v>54894</v>
      </c>
      <c r="D6876" s="8" t="s">
        <v>8054</v>
      </c>
      <c r="E6876" s="8" t="s">
        <v>59</v>
      </c>
      <c r="F6876" s="8">
        <v>2</v>
      </c>
      <c r="G6876" s="8">
        <v>0.42</v>
      </c>
      <c r="H6876" s="8" t="s">
        <v>7615</v>
      </c>
      <c r="I6876" s="8" t="s">
        <v>7849</v>
      </c>
    </row>
    <row r="6877" spans="1:10" x14ac:dyDescent="0.25">
      <c r="A6877" s="3">
        <v>6876</v>
      </c>
      <c r="B6877" s="3" t="s">
        <v>73</v>
      </c>
      <c r="C6877" s="3">
        <v>55130</v>
      </c>
      <c r="D6877" s="3" t="s">
        <v>1574</v>
      </c>
      <c r="E6877" s="3" t="s">
        <v>146</v>
      </c>
      <c r="F6877" s="3">
        <v>5</v>
      </c>
      <c r="G6877" s="3">
        <f>F6878*0.21</f>
        <v>0.42</v>
      </c>
      <c r="H6877" s="3" t="s">
        <v>7615</v>
      </c>
      <c r="I6877" s="3" t="s">
        <v>7669</v>
      </c>
    </row>
    <row r="6878" spans="1:10" x14ac:dyDescent="0.25">
      <c r="A6878" s="3">
        <v>6877</v>
      </c>
      <c r="B6878" s="3" t="s">
        <v>73</v>
      </c>
      <c r="C6878" s="3">
        <v>55244</v>
      </c>
      <c r="D6878" s="3" t="s">
        <v>8055</v>
      </c>
      <c r="E6878" s="3" t="s">
        <v>106</v>
      </c>
      <c r="F6878" s="3">
        <v>2</v>
      </c>
      <c r="G6878" s="3">
        <v>0.42</v>
      </c>
      <c r="H6878" s="3" t="s">
        <v>7615</v>
      </c>
      <c r="I6878" s="3" t="s">
        <v>7849</v>
      </c>
    </row>
    <row r="6879" spans="1:10" x14ac:dyDescent="0.25">
      <c r="A6879" s="3">
        <v>6878</v>
      </c>
      <c r="B6879" s="3" t="s">
        <v>73</v>
      </c>
      <c r="C6879" s="3">
        <v>55752</v>
      </c>
      <c r="D6879" s="3" t="s">
        <v>1362</v>
      </c>
      <c r="E6879" s="3" t="s">
        <v>1488</v>
      </c>
      <c r="F6879" s="3">
        <v>14</v>
      </c>
      <c r="G6879" s="3">
        <v>2.94</v>
      </c>
      <c r="H6879" s="3" t="s">
        <v>7615</v>
      </c>
      <c r="I6879" s="3" t="s">
        <v>7657</v>
      </c>
    </row>
    <row r="6880" spans="1:10" x14ac:dyDescent="0.25">
      <c r="A6880" s="3">
        <v>6879</v>
      </c>
      <c r="B6880" s="3" t="s">
        <v>73</v>
      </c>
      <c r="C6880" s="3">
        <v>55757</v>
      </c>
      <c r="D6880" s="3" t="s">
        <v>1362</v>
      </c>
      <c r="E6880" s="3" t="s">
        <v>1488</v>
      </c>
      <c r="F6880" s="3">
        <v>14</v>
      </c>
      <c r="G6880" s="3">
        <v>2.94</v>
      </c>
      <c r="H6880" s="3" t="s">
        <v>7615</v>
      </c>
      <c r="I6880" s="3" t="s">
        <v>7657</v>
      </c>
    </row>
    <row r="6881" spans="1:10" x14ac:dyDescent="0.25">
      <c r="A6881" s="3">
        <v>6880</v>
      </c>
      <c r="B6881" s="3" t="s">
        <v>73</v>
      </c>
      <c r="C6881" s="3">
        <v>55763</v>
      </c>
      <c r="D6881" s="3" t="s">
        <v>1362</v>
      </c>
      <c r="E6881" s="3" t="s">
        <v>1488</v>
      </c>
      <c r="F6881" s="3">
        <v>14</v>
      </c>
      <c r="G6881" s="3">
        <v>2.94</v>
      </c>
      <c r="H6881" s="3" t="s">
        <v>7615</v>
      </c>
      <c r="I6881" s="3" t="s">
        <v>7657</v>
      </c>
    </row>
    <row r="6882" spans="1:10" ht="75" x14ac:dyDescent="0.25">
      <c r="A6882" s="3">
        <v>6881</v>
      </c>
      <c r="B6882" s="8" t="s">
        <v>73</v>
      </c>
      <c r="C6882" s="8">
        <v>56448</v>
      </c>
      <c r="D6882" s="8" t="s">
        <v>7759</v>
      </c>
      <c r="E6882" s="8" t="s">
        <v>15</v>
      </c>
      <c r="F6882" s="8">
        <v>5</v>
      </c>
      <c r="G6882" s="8">
        <v>1.05</v>
      </c>
      <c r="H6882" s="8" t="s">
        <v>7615</v>
      </c>
      <c r="I6882" s="8" t="s">
        <v>7657</v>
      </c>
    </row>
    <row r="6883" spans="1:10" x14ac:dyDescent="0.25">
      <c r="A6883" s="3">
        <v>6882</v>
      </c>
      <c r="B6883" s="3" t="s">
        <v>73</v>
      </c>
      <c r="C6883" s="3">
        <v>56678</v>
      </c>
      <c r="D6883" s="3" t="s">
        <v>6618</v>
      </c>
      <c r="E6883" s="3" t="s">
        <v>59</v>
      </c>
      <c r="F6883" s="3">
        <v>5</v>
      </c>
      <c r="G6883" s="3">
        <f>F6884*0.21</f>
        <v>1.05</v>
      </c>
      <c r="H6883" s="3" t="s">
        <v>7615</v>
      </c>
      <c r="I6883" s="3" t="s">
        <v>8056</v>
      </c>
    </row>
    <row r="6884" spans="1:10" ht="45" x14ac:dyDescent="0.25">
      <c r="A6884" s="3">
        <v>6883</v>
      </c>
      <c r="B6884" s="8" t="s">
        <v>73</v>
      </c>
      <c r="C6884" s="8">
        <v>56701</v>
      </c>
      <c r="D6884" s="8" t="s">
        <v>8057</v>
      </c>
      <c r="E6884" s="8" t="s">
        <v>59</v>
      </c>
      <c r="F6884" s="8">
        <v>5</v>
      </c>
      <c r="G6884" s="8">
        <f>F6885*0.21</f>
        <v>0.21</v>
      </c>
      <c r="H6884" s="8" t="s">
        <v>7615</v>
      </c>
      <c r="I6884" s="8" t="s">
        <v>7720</v>
      </c>
    </row>
    <row r="6885" spans="1:10" x14ac:dyDescent="0.25">
      <c r="A6885" s="3">
        <v>6884</v>
      </c>
      <c r="B6885" s="17" t="s">
        <v>73</v>
      </c>
      <c r="C6885" s="17">
        <v>56775</v>
      </c>
      <c r="D6885" s="17" t="s">
        <v>8058</v>
      </c>
      <c r="E6885" s="17" t="s">
        <v>59</v>
      </c>
      <c r="F6885" s="17">
        <v>1</v>
      </c>
      <c r="G6885" s="17">
        <f>F6886*0.21</f>
        <v>1.05</v>
      </c>
      <c r="H6885" s="17" t="s">
        <v>7615</v>
      </c>
      <c r="I6885" s="17" t="s">
        <v>7677</v>
      </c>
    </row>
    <row r="6886" spans="1:10" x14ac:dyDescent="0.25">
      <c r="A6886" s="3">
        <v>6885</v>
      </c>
      <c r="B6886" s="3" t="s">
        <v>73</v>
      </c>
      <c r="C6886" s="3">
        <v>56889</v>
      </c>
      <c r="D6886" s="3" t="s">
        <v>8059</v>
      </c>
      <c r="E6886" s="3" t="s">
        <v>59</v>
      </c>
      <c r="F6886" s="3">
        <v>5</v>
      </c>
      <c r="G6886" s="3">
        <f>F6887*0.21</f>
        <v>0.63</v>
      </c>
      <c r="H6886" s="3" t="s">
        <v>7615</v>
      </c>
      <c r="I6886" s="3" t="s">
        <v>7849</v>
      </c>
    </row>
    <row r="6887" spans="1:10" x14ac:dyDescent="0.25">
      <c r="A6887" s="3">
        <v>6886</v>
      </c>
      <c r="B6887" s="3" t="s">
        <v>73</v>
      </c>
      <c r="C6887" s="3">
        <v>56981</v>
      </c>
      <c r="D6887" s="3" t="s">
        <v>4332</v>
      </c>
      <c r="E6887" s="3" t="s">
        <v>5697</v>
      </c>
      <c r="F6887" s="3">
        <v>3</v>
      </c>
      <c r="G6887" s="3">
        <v>0.63</v>
      </c>
      <c r="H6887" s="3" t="s">
        <v>7615</v>
      </c>
      <c r="I6887" s="3" t="s">
        <v>7669</v>
      </c>
    </row>
    <row r="6888" spans="1:10" x14ac:dyDescent="0.25">
      <c r="A6888" s="3">
        <v>6887</v>
      </c>
      <c r="B6888" s="3" t="s">
        <v>73</v>
      </c>
      <c r="C6888" s="3">
        <v>57007</v>
      </c>
      <c r="D6888" s="3" t="s">
        <v>8060</v>
      </c>
      <c r="E6888" s="3" t="s">
        <v>866</v>
      </c>
      <c r="F6888" s="3">
        <v>1</v>
      </c>
      <c r="G6888" s="3">
        <v>0.21</v>
      </c>
      <c r="H6888" s="3" t="s">
        <v>7615</v>
      </c>
      <c r="I6888" s="3" t="s">
        <v>7657</v>
      </c>
    </row>
    <row r="6889" spans="1:10" x14ac:dyDescent="0.25">
      <c r="A6889" s="3">
        <v>6888</v>
      </c>
      <c r="B6889" s="3" t="s">
        <v>73</v>
      </c>
      <c r="C6889" s="3">
        <v>57181</v>
      </c>
      <c r="D6889" s="3" t="s">
        <v>7747</v>
      </c>
      <c r="E6889" s="3" t="s">
        <v>7761</v>
      </c>
      <c r="F6889" s="3">
        <v>5</v>
      </c>
      <c r="G6889" s="3">
        <v>1.05</v>
      </c>
      <c r="H6889" s="3" t="s">
        <v>7615</v>
      </c>
      <c r="I6889" s="3" t="s">
        <v>7731</v>
      </c>
      <c r="J6889"/>
    </row>
    <row r="6890" spans="1:10" x14ac:dyDescent="0.25">
      <c r="A6890" s="3">
        <v>6889</v>
      </c>
      <c r="B6890" s="3" t="s">
        <v>73</v>
      </c>
      <c r="C6890" s="3">
        <v>57260</v>
      </c>
      <c r="D6890" s="3" t="s">
        <v>4332</v>
      </c>
      <c r="E6890" s="3" t="s">
        <v>5697</v>
      </c>
      <c r="F6890" s="3">
        <v>3</v>
      </c>
      <c r="G6890" s="3">
        <v>0.63</v>
      </c>
      <c r="H6890" s="3" t="s">
        <v>7615</v>
      </c>
      <c r="I6890" s="3" t="s">
        <v>7669</v>
      </c>
    </row>
    <row r="6891" spans="1:10" x14ac:dyDescent="0.25">
      <c r="A6891" s="3">
        <v>6890</v>
      </c>
      <c r="B6891" s="9" t="s">
        <v>73</v>
      </c>
      <c r="C6891" s="3">
        <v>57403</v>
      </c>
      <c r="D6891" s="3" t="s">
        <v>8061</v>
      </c>
      <c r="E6891" s="3" t="s">
        <v>59</v>
      </c>
      <c r="F6891" s="3">
        <v>5</v>
      </c>
      <c r="G6891" s="3">
        <f>F6891*0.21</f>
        <v>1.05</v>
      </c>
      <c r="H6891" s="3" t="s">
        <v>7615</v>
      </c>
      <c r="I6891" s="3" t="s">
        <v>7849</v>
      </c>
    </row>
    <row r="6892" spans="1:10" x14ac:dyDescent="0.25">
      <c r="A6892" s="3">
        <v>6891</v>
      </c>
      <c r="B6892" s="3" t="s">
        <v>73</v>
      </c>
      <c r="C6892" s="3">
        <v>57600</v>
      </c>
      <c r="D6892" s="3" t="s">
        <v>8062</v>
      </c>
      <c r="E6892" s="3" t="s">
        <v>59</v>
      </c>
      <c r="F6892" s="3">
        <v>3</v>
      </c>
      <c r="G6892" s="3">
        <v>0.63</v>
      </c>
      <c r="H6892" s="3" t="s">
        <v>7615</v>
      </c>
      <c r="I6892" s="3" t="s">
        <v>7849</v>
      </c>
    </row>
    <row r="6893" spans="1:10" x14ac:dyDescent="0.25">
      <c r="A6893" s="3">
        <v>6892</v>
      </c>
      <c r="B6893" s="9" t="s">
        <v>73</v>
      </c>
      <c r="C6893" s="3">
        <v>57879</v>
      </c>
      <c r="D6893" s="3" t="s">
        <v>8063</v>
      </c>
      <c r="E6893" s="3" t="s">
        <v>59</v>
      </c>
      <c r="F6893" s="3">
        <v>2</v>
      </c>
      <c r="G6893" s="3">
        <f>F6893*0.21</f>
        <v>0.42</v>
      </c>
      <c r="H6893" s="3" t="s">
        <v>7615</v>
      </c>
      <c r="I6893" s="3" t="s">
        <v>7677</v>
      </c>
    </row>
    <row r="6894" spans="1:10" x14ac:dyDescent="0.25">
      <c r="A6894" s="3">
        <v>6893</v>
      </c>
      <c r="B6894" s="17" t="s">
        <v>73</v>
      </c>
      <c r="C6894" s="17">
        <v>57927</v>
      </c>
      <c r="D6894" s="17" t="s">
        <v>8064</v>
      </c>
      <c r="E6894" s="17" t="s">
        <v>106</v>
      </c>
      <c r="F6894" s="17">
        <v>2</v>
      </c>
      <c r="G6894" s="17">
        <f>F6895*0.21</f>
        <v>0.84</v>
      </c>
      <c r="H6894" s="17" t="s">
        <v>7615</v>
      </c>
      <c r="I6894" s="17" t="s">
        <v>7849</v>
      </c>
    </row>
    <row r="6895" spans="1:10" x14ac:dyDescent="0.25">
      <c r="A6895" s="3">
        <v>6894</v>
      </c>
      <c r="B6895" s="3" t="s">
        <v>73</v>
      </c>
      <c r="C6895" s="3">
        <v>57931</v>
      </c>
      <c r="D6895" s="3" t="s">
        <v>8065</v>
      </c>
      <c r="E6895" s="3" t="s">
        <v>59</v>
      </c>
      <c r="F6895" s="3">
        <v>4</v>
      </c>
      <c r="G6895" s="3">
        <f>F6895*0.21</f>
        <v>0.84</v>
      </c>
      <c r="H6895" s="3" t="s">
        <v>7615</v>
      </c>
      <c r="I6895" s="3" t="s">
        <v>7677</v>
      </c>
      <c r="J6895"/>
    </row>
    <row r="6896" spans="1:10" x14ac:dyDescent="0.25">
      <c r="A6896" s="3">
        <v>6895</v>
      </c>
      <c r="B6896" s="3" t="s">
        <v>73</v>
      </c>
      <c r="C6896" s="3">
        <v>58216</v>
      </c>
      <c r="D6896" s="3" t="s">
        <v>7762</v>
      </c>
      <c r="E6896" s="3" t="s">
        <v>146</v>
      </c>
      <c r="F6896" s="3">
        <v>5</v>
      </c>
      <c r="G6896" s="3">
        <f>F6896*0.21</f>
        <v>1.05</v>
      </c>
      <c r="H6896" s="3" t="s">
        <v>7615</v>
      </c>
      <c r="I6896" s="3" t="s">
        <v>7669</v>
      </c>
      <c r="J6896"/>
    </row>
    <row r="6897" spans="1:9" x14ac:dyDescent="0.25">
      <c r="A6897" s="3">
        <v>6896</v>
      </c>
      <c r="B6897" s="17" t="s">
        <v>73</v>
      </c>
      <c r="C6897" s="17">
        <v>58613</v>
      </c>
      <c r="D6897" s="17" t="s">
        <v>8017</v>
      </c>
      <c r="E6897" s="17" t="s">
        <v>59</v>
      </c>
      <c r="F6897" s="17">
        <v>5</v>
      </c>
      <c r="G6897" s="17">
        <f>F6897*0.21</f>
        <v>1.05</v>
      </c>
      <c r="H6897" s="17" t="s">
        <v>7615</v>
      </c>
      <c r="I6897" s="17" t="s">
        <v>7836</v>
      </c>
    </row>
    <row r="6898" spans="1:9" x14ac:dyDescent="0.25">
      <c r="A6898" s="3">
        <v>6897</v>
      </c>
      <c r="B6898" s="9" t="s">
        <v>73</v>
      </c>
      <c r="C6898" s="3">
        <v>58800</v>
      </c>
      <c r="D6898" s="3" t="s">
        <v>8066</v>
      </c>
      <c r="E6898" s="3" t="s">
        <v>106</v>
      </c>
      <c r="F6898" s="3">
        <v>2</v>
      </c>
      <c r="G6898" s="3">
        <f>F6898*0.21</f>
        <v>0.42</v>
      </c>
      <c r="H6898" s="3" t="s">
        <v>7615</v>
      </c>
      <c r="I6898" s="3" t="s">
        <v>8067</v>
      </c>
    </row>
    <row r="6899" spans="1:9" x14ac:dyDescent="0.25">
      <c r="A6899" s="3">
        <v>6898</v>
      </c>
      <c r="B6899" s="3" t="s">
        <v>73</v>
      </c>
      <c r="C6899" s="3">
        <v>58851</v>
      </c>
      <c r="D6899" s="3" t="s">
        <v>8068</v>
      </c>
      <c r="E6899" s="3" t="s">
        <v>59</v>
      </c>
      <c r="F6899" s="3">
        <v>2</v>
      </c>
      <c r="G6899" s="3">
        <v>0.42</v>
      </c>
      <c r="H6899" s="3" t="s">
        <v>7615</v>
      </c>
      <c r="I6899" s="3" t="s">
        <v>7836</v>
      </c>
    </row>
    <row r="6900" spans="1:9" x14ac:dyDescent="0.25">
      <c r="A6900" s="3">
        <v>6899</v>
      </c>
      <c r="B6900" s="3" t="s">
        <v>73</v>
      </c>
      <c r="C6900" s="3">
        <v>59118</v>
      </c>
      <c r="D6900" s="3" t="s">
        <v>6618</v>
      </c>
      <c r="E6900" s="3" t="s">
        <v>59</v>
      </c>
      <c r="F6900" s="3">
        <v>5</v>
      </c>
      <c r="G6900" s="3">
        <f>F6900*0.21</f>
        <v>1.05</v>
      </c>
      <c r="H6900" s="3" t="s">
        <v>7615</v>
      </c>
      <c r="I6900" s="3" t="s">
        <v>7677</v>
      </c>
    </row>
    <row r="6901" spans="1:9" x14ac:dyDescent="0.25">
      <c r="A6901" s="3">
        <v>6900</v>
      </c>
      <c r="B6901" s="17" t="s">
        <v>73</v>
      </c>
      <c r="C6901" s="17">
        <v>59279</v>
      </c>
      <c r="D6901" s="17" t="s">
        <v>6618</v>
      </c>
      <c r="E6901" s="17" t="s">
        <v>59</v>
      </c>
      <c r="F6901" s="17">
        <v>6</v>
      </c>
      <c r="G6901" s="17">
        <f>F6901*0.21</f>
        <v>1.26</v>
      </c>
      <c r="H6901" s="17" t="s">
        <v>7615</v>
      </c>
      <c r="I6901" s="17" t="s">
        <v>7677</v>
      </c>
    </row>
    <row r="6902" spans="1:9" x14ac:dyDescent="0.25">
      <c r="A6902" s="3">
        <v>6901</v>
      </c>
      <c r="B6902" s="17" t="s">
        <v>73</v>
      </c>
      <c r="C6902" s="17">
        <v>60025</v>
      </c>
      <c r="D6902" s="17" t="s">
        <v>8069</v>
      </c>
      <c r="E6902" s="17" t="s">
        <v>848</v>
      </c>
      <c r="F6902" s="17">
        <v>2</v>
      </c>
      <c r="G6902" s="17">
        <f>F6902*0.21</f>
        <v>0.42</v>
      </c>
      <c r="H6902" s="17" t="s">
        <v>7615</v>
      </c>
      <c r="I6902" s="17" t="s">
        <v>7657</v>
      </c>
    </row>
    <row r="6903" spans="1:9" x14ac:dyDescent="0.25">
      <c r="A6903" s="3">
        <v>6902</v>
      </c>
      <c r="B6903" s="17" t="s">
        <v>73</v>
      </c>
      <c r="C6903" s="17">
        <v>60037</v>
      </c>
      <c r="D6903" s="17" t="s">
        <v>8070</v>
      </c>
      <c r="E6903" s="17" t="s">
        <v>106</v>
      </c>
      <c r="F6903" s="17">
        <v>2</v>
      </c>
      <c r="G6903" s="17">
        <f>F6904*0.21</f>
        <v>0.84</v>
      </c>
      <c r="H6903" s="17" t="s">
        <v>7615</v>
      </c>
      <c r="I6903" s="17" t="s">
        <v>7677</v>
      </c>
    </row>
    <row r="6904" spans="1:9" x14ac:dyDescent="0.25">
      <c r="A6904" s="3">
        <v>6903</v>
      </c>
      <c r="B6904" s="3" t="s">
        <v>73</v>
      </c>
      <c r="C6904" s="3">
        <v>60096</v>
      </c>
      <c r="D6904" s="3" t="s">
        <v>8071</v>
      </c>
      <c r="E6904" s="3" t="s">
        <v>97</v>
      </c>
      <c r="F6904" s="3">
        <v>4</v>
      </c>
      <c r="G6904" s="3">
        <f t="shared" ref="G6904:G6913" si="210">F6904*0.21</f>
        <v>0.84</v>
      </c>
      <c r="H6904" s="3" t="s">
        <v>7615</v>
      </c>
      <c r="I6904" s="3" t="s">
        <v>7849</v>
      </c>
    </row>
    <row r="6905" spans="1:9" x14ac:dyDescent="0.25">
      <c r="A6905" s="3">
        <v>6904</v>
      </c>
      <c r="B6905" s="3" t="s">
        <v>73</v>
      </c>
      <c r="C6905" s="3">
        <v>60147</v>
      </c>
      <c r="D6905" s="3" t="s">
        <v>8072</v>
      </c>
      <c r="E6905" s="3" t="s">
        <v>146</v>
      </c>
      <c r="F6905" s="3">
        <v>2</v>
      </c>
      <c r="G6905" s="3">
        <f t="shared" si="210"/>
        <v>0.42</v>
      </c>
      <c r="H6905" s="3" t="s">
        <v>7615</v>
      </c>
      <c r="I6905" s="3" t="s">
        <v>7669</v>
      </c>
    </row>
    <row r="6906" spans="1:9" x14ac:dyDescent="0.25">
      <c r="A6906" s="3">
        <v>6905</v>
      </c>
      <c r="B6906" s="17" t="s">
        <v>73</v>
      </c>
      <c r="C6906" s="17">
        <v>60191</v>
      </c>
      <c r="D6906" s="17" t="s">
        <v>8073</v>
      </c>
      <c r="E6906" s="17" t="s">
        <v>106</v>
      </c>
      <c r="F6906" s="17">
        <v>4</v>
      </c>
      <c r="G6906" s="17">
        <f t="shared" si="210"/>
        <v>0.84</v>
      </c>
      <c r="H6906" s="17" t="s">
        <v>7615</v>
      </c>
      <c r="I6906" s="17" t="s">
        <v>7849</v>
      </c>
    </row>
    <row r="6907" spans="1:9" x14ac:dyDescent="0.25">
      <c r="A6907" s="3">
        <v>6906</v>
      </c>
      <c r="B6907" s="9" t="s">
        <v>73</v>
      </c>
      <c r="C6907" s="3">
        <v>60463</v>
      </c>
      <c r="D6907" s="3" t="s">
        <v>7856</v>
      </c>
      <c r="E6907" s="3" t="s">
        <v>97</v>
      </c>
      <c r="F6907" s="3">
        <v>4</v>
      </c>
      <c r="G6907" s="3">
        <f t="shared" si="210"/>
        <v>0.84</v>
      </c>
      <c r="H6907" s="3" t="s">
        <v>7615</v>
      </c>
      <c r="I6907" s="3" t="s">
        <v>7849</v>
      </c>
    </row>
    <row r="6908" spans="1:9" x14ac:dyDescent="0.25">
      <c r="A6908" s="3">
        <v>6907</v>
      </c>
      <c r="B6908" s="9" t="s">
        <v>73</v>
      </c>
      <c r="C6908" s="3">
        <v>60681</v>
      </c>
      <c r="D6908" s="3" t="s">
        <v>8074</v>
      </c>
      <c r="E6908" s="3" t="s">
        <v>59</v>
      </c>
      <c r="F6908" s="3">
        <v>2</v>
      </c>
      <c r="G6908" s="3">
        <f t="shared" si="210"/>
        <v>0.42</v>
      </c>
      <c r="H6908" s="3" t="s">
        <v>7615</v>
      </c>
      <c r="I6908" s="3" t="s">
        <v>7677</v>
      </c>
    </row>
    <row r="6909" spans="1:9" x14ac:dyDescent="0.25">
      <c r="A6909" s="3">
        <v>6908</v>
      </c>
      <c r="B6909" s="3" t="s">
        <v>73</v>
      </c>
      <c r="C6909" s="3">
        <v>61080</v>
      </c>
      <c r="D6909" s="3" t="s">
        <v>7751</v>
      </c>
      <c r="E6909" s="3" t="s">
        <v>7752</v>
      </c>
      <c r="F6909" s="3">
        <v>15</v>
      </c>
      <c r="G6909" s="3">
        <f t="shared" si="210"/>
        <v>3.15</v>
      </c>
      <c r="H6909" s="3" t="s">
        <v>7623</v>
      </c>
      <c r="I6909" s="3" t="s">
        <v>8075</v>
      </c>
    </row>
    <row r="6910" spans="1:9" x14ac:dyDescent="0.25">
      <c r="A6910" s="3">
        <v>6909</v>
      </c>
      <c r="B6910" s="17" t="s">
        <v>73</v>
      </c>
      <c r="C6910" s="17">
        <v>61746</v>
      </c>
      <c r="D6910" s="17" t="s">
        <v>8076</v>
      </c>
      <c r="E6910" s="17" t="s">
        <v>15</v>
      </c>
      <c r="F6910" s="17">
        <v>5</v>
      </c>
      <c r="G6910" s="17">
        <f t="shared" si="210"/>
        <v>1.05</v>
      </c>
      <c r="H6910" s="17" t="s">
        <v>7615</v>
      </c>
      <c r="I6910" s="17" t="s">
        <v>7677</v>
      </c>
    </row>
    <row r="6911" spans="1:9" x14ac:dyDescent="0.25">
      <c r="A6911" s="3">
        <v>6910</v>
      </c>
      <c r="B6911" s="17" t="s">
        <v>73</v>
      </c>
      <c r="C6911" s="17">
        <v>62109</v>
      </c>
      <c r="D6911" s="17" t="s">
        <v>8077</v>
      </c>
      <c r="E6911" s="17" t="s">
        <v>59</v>
      </c>
      <c r="F6911" s="17">
        <v>2</v>
      </c>
      <c r="G6911" s="17">
        <f t="shared" si="210"/>
        <v>0.42</v>
      </c>
      <c r="H6911" s="17" t="s">
        <v>7615</v>
      </c>
      <c r="I6911" s="17" t="s">
        <v>7836</v>
      </c>
    </row>
    <row r="6912" spans="1:9" x14ac:dyDescent="0.25">
      <c r="A6912" s="3">
        <v>6911</v>
      </c>
      <c r="B6912" s="9" t="s">
        <v>73</v>
      </c>
      <c r="C6912" s="3">
        <v>62157</v>
      </c>
      <c r="D6912" s="3" t="s">
        <v>7934</v>
      </c>
      <c r="E6912" s="3" t="s">
        <v>584</v>
      </c>
      <c r="F6912" s="3">
        <v>3</v>
      </c>
      <c r="G6912" s="3">
        <f t="shared" si="210"/>
        <v>0.63</v>
      </c>
      <c r="H6912" s="3" t="s">
        <v>7615</v>
      </c>
      <c r="I6912" s="3" t="s">
        <v>7849</v>
      </c>
    </row>
    <row r="6913" spans="1:9" x14ac:dyDescent="0.25">
      <c r="A6913" s="3">
        <v>6912</v>
      </c>
      <c r="B6913" s="9" t="s">
        <v>73</v>
      </c>
      <c r="C6913" s="3">
        <v>62213</v>
      </c>
      <c r="D6913" s="3" t="s">
        <v>8078</v>
      </c>
      <c r="E6913" s="3" t="s">
        <v>7768</v>
      </c>
      <c r="F6913" s="3">
        <v>10</v>
      </c>
      <c r="G6913" s="3">
        <f t="shared" si="210"/>
        <v>2.1</v>
      </c>
      <c r="H6913" s="3" t="s">
        <v>7615</v>
      </c>
      <c r="I6913" s="3" t="s">
        <v>7677</v>
      </c>
    </row>
    <row r="6914" spans="1:9" x14ac:dyDescent="0.25">
      <c r="A6914" s="3">
        <v>6913</v>
      </c>
      <c r="B6914" s="3" t="s">
        <v>73</v>
      </c>
      <c r="C6914" s="3">
        <v>62307</v>
      </c>
      <c r="D6914" s="3" t="s">
        <v>8079</v>
      </c>
      <c r="E6914" s="3" t="s">
        <v>8080</v>
      </c>
      <c r="F6914" s="3">
        <v>7</v>
      </c>
      <c r="G6914" s="3">
        <f>F6915*0.21</f>
        <v>1.26</v>
      </c>
      <c r="H6914" s="3" t="s">
        <v>7615</v>
      </c>
      <c r="I6914" s="3" t="s">
        <v>7657</v>
      </c>
    </row>
    <row r="6915" spans="1:9" x14ac:dyDescent="0.25">
      <c r="A6915" s="3">
        <v>6914</v>
      </c>
      <c r="B6915" s="9" t="s">
        <v>73</v>
      </c>
      <c r="C6915" s="3">
        <v>62412</v>
      </c>
      <c r="D6915" s="3" t="s">
        <v>1362</v>
      </c>
      <c r="E6915" s="3" t="s">
        <v>6128</v>
      </c>
      <c r="F6915" s="3">
        <v>6</v>
      </c>
      <c r="G6915" s="3">
        <f t="shared" ref="G6915:G6926" si="211">F6915*0.21</f>
        <v>1.26</v>
      </c>
      <c r="H6915" s="3" t="s">
        <v>7615</v>
      </c>
      <c r="I6915" s="3" t="s">
        <v>8081</v>
      </c>
    </row>
    <row r="6916" spans="1:9" x14ac:dyDescent="0.25">
      <c r="A6916" s="3">
        <v>6915</v>
      </c>
      <c r="B6916" s="3" t="s">
        <v>73</v>
      </c>
      <c r="C6916" s="3">
        <v>62471</v>
      </c>
      <c r="D6916" s="3" t="s">
        <v>8082</v>
      </c>
      <c r="E6916" s="3" t="s">
        <v>680</v>
      </c>
      <c r="F6916" s="3">
        <v>4</v>
      </c>
      <c r="G6916" s="3">
        <f t="shared" si="211"/>
        <v>0.84</v>
      </c>
      <c r="H6916" s="3" t="s">
        <v>7615</v>
      </c>
      <c r="I6916" s="3" t="s">
        <v>7849</v>
      </c>
    </row>
    <row r="6917" spans="1:9" x14ac:dyDescent="0.25">
      <c r="A6917" s="3">
        <v>6916</v>
      </c>
      <c r="B6917" s="3" t="s">
        <v>73</v>
      </c>
      <c r="C6917" s="3">
        <v>62577</v>
      </c>
      <c r="D6917" s="3" t="s">
        <v>6618</v>
      </c>
      <c r="E6917" s="3" t="s">
        <v>59</v>
      </c>
      <c r="F6917" s="3">
        <v>2</v>
      </c>
      <c r="G6917" s="3">
        <f t="shared" si="211"/>
        <v>0.42</v>
      </c>
      <c r="H6917" s="3" t="s">
        <v>7615</v>
      </c>
      <c r="I6917" s="3" t="s">
        <v>7677</v>
      </c>
    </row>
    <row r="6918" spans="1:9" x14ac:dyDescent="0.25">
      <c r="A6918" s="3">
        <v>6917</v>
      </c>
      <c r="B6918" s="17" t="s">
        <v>73</v>
      </c>
      <c r="C6918" s="17">
        <v>62622</v>
      </c>
      <c r="D6918" s="17" t="s">
        <v>8047</v>
      </c>
      <c r="E6918" s="17" t="s">
        <v>59</v>
      </c>
      <c r="F6918" s="17">
        <v>10</v>
      </c>
      <c r="G6918" s="17">
        <f t="shared" si="211"/>
        <v>2.1</v>
      </c>
      <c r="H6918" s="17" t="s">
        <v>7615</v>
      </c>
      <c r="I6918" s="17" t="s">
        <v>7677</v>
      </c>
    </row>
    <row r="6919" spans="1:9" x14ac:dyDescent="0.25">
      <c r="A6919" s="3">
        <v>6918</v>
      </c>
      <c r="B6919" s="9" t="s">
        <v>73</v>
      </c>
      <c r="C6919" s="3">
        <v>62687</v>
      </c>
      <c r="D6919" s="3" t="s">
        <v>8083</v>
      </c>
      <c r="E6919" s="3" t="s">
        <v>59</v>
      </c>
      <c r="F6919" s="3">
        <v>2</v>
      </c>
      <c r="G6919" s="3">
        <f t="shared" si="211"/>
        <v>0.42</v>
      </c>
      <c r="H6919" s="3" t="s">
        <v>7615</v>
      </c>
      <c r="I6919" s="3" t="s">
        <v>7677</v>
      </c>
    </row>
    <row r="6920" spans="1:9" x14ac:dyDescent="0.25">
      <c r="A6920" s="3">
        <v>6919</v>
      </c>
      <c r="B6920" s="3" t="s">
        <v>73</v>
      </c>
      <c r="C6920" s="3">
        <v>62841</v>
      </c>
      <c r="D6920" s="3" t="s">
        <v>8084</v>
      </c>
      <c r="E6920" s="3" t="s">
        <v>59</v>
      </c>
      <c r="F6920" s="3">
        <v>2</v>
      </c>
      <c r="G6920" s="3">
        <f t="shared" si="211"/>
        <v>0.42</v>
      </c>
      <c r="H6920" s="3" t="s">
        <v>7615</v>
      </c>
      <c r="I6920" s="3" t="s">
        <v>7849</v>
      </c>
    </row>
    <row r="6921" spans="1:9" x14ac:dyDescent="0.25">
      <c r="A6921" s="3">
        <v>6920</v>
      </c>
      <c r="B6921" s="9" t="s">
        <v>73</v>
      </c>
      <c r="C6921" s="3">
        <v>62857</v>
      </c>
      <c r="D6921" s="3" t="s">
        <v>6618</v>
      </c>
      <c r="E6921" s="3" t="s">
        <v>59</v>
      </c>
      <c r="F6921" s="3">
        <v>3</v>
      </c>
      <c r="G6921" s="3">
        <f t="shared" si="211"/>
        <v>0.63</v>
      </c>
      <c r="H6921" s="3" t="s">
        <v>7615</v>
      </c>
      <c r="I6921" s="3" t="s">
        <v>7677</v>
      </c>
    </row>
    <row r="6922" spans="1:9" x14ac:dyDescent="0.25">
      <c r="A6922" s="3">
        <v>6921</v>
      </c>
      <c r="B6922" s="9" t="s">
        <v>73</v>
      </c>
      <c r="C6922" s="3">
        <v>62858</v>
      </c>
      <c r="D6922" s="3" t="s">
        <v>6618</v>
      </c>
      <c r="E6922" s="3" t="s">
        <v>59</v>
      </c>
      <c r="F6922" s="3">
        <v>2</v>
      </c>
      <c r="G6922" s="3">
        <f t="shared" si="211"/>
        <v>0.42</v>
      </c>
      <c r="H6922" s="3" t="s">
        <v>7615</v>
      </c>
      <c r="I6922" s="3" t="s">
        <v>7677</v>
      </c>
    </row>
    <row r="6923" spans="1:9" x14ac:dyDescent="0.25">
      <c r="A6923" s="3">
        <v>6922</v>
      </c>
      <c r="B6923" s="17" t="s">
        <v>73</v>
      </c>
      <c r="C6923" s="17">
        <v>63132</v>
      </c>
      <c r="D6923" s="17" t="s">
        <v>8085</v>
      </c>
      <c r="E6923" s="17" t="s">
        <v>1770</v>
      </c>
      <c r="F6923" s="17">
        <v>2</v>
      </c>
      <c r="G6923" s="17">
        <f t="shared" si="211"/>
        <v>0.42</v>
      </c>
      <c r="H6923" s="17" t="s">
        <v>7615</v>
      </c>
      <c r="I6923" s="17" t="s">
        <v>7691</v>
      </c>
    </row>
    <row r="6924" spans="1:9" x14ac:dyDescent="0.25">
      <c r="A6924" s="3">
        <v>6923</v>
      </c>
      <c r="B6924" s="9" t="s">
        <v>73</v>
      </c>
      <c r="C6924" s="3">
        <v>63191</v>
      </c>
      <c r="D6924" s="3" t="s">
        <v>8086</v>
      </c>
      <c r="E6924" s="3" t="s">
        <v>59</v>
      </c>
      <c r="F6924" s="3">
        <v>1</v>
      </c>
      <c r="G6924" s="3">
        <f t="shared" si="211"/>
        <v>0.21</v>
      </c>
      <c r="H6924" s="3" t="s">
        <v>7615</v>
      </c>
      <c r="I6924" s="3" t="s">
        <v>7849</v>
      </c>
    </row>
    <row r="6925" spans="1:9" x14ac:dyDescent="0.25">
      <c r="A6925" s="3">
        <v>6924</v>
      </c>
      <c r="B6925" s="17" t="s">
        <v>73</v>
      </c>
      <c r="C6925" s="17">
        <v>63329</v>
      </c>
      <c r="D6925" s="17" t="s">
        <v>8087</v>
      </c>
      <c r="E6925" s="17" t="s">
        <v>59</v>
      </c>
      <c r="F6925" s="17">
        <v>1</v>
      </c>
      <c r="G6925" s="17">
        <f t="shared" si="211"/>
        <v>0.21</v>
      </c>
      <c r="H6925" s="17" t="s">
        <v>7615</v>
      </c>
      <c r="I6925" s="17" t="s">
        <v>7849</v>
      </c>
    </row>
    <row r="6926" spans="1:9" x14ac:dyDescent="0.25">
      <c r="A6926" s="3">
        <v>6925</v>
      </c>
      <c r="B6926" s="3" t="s">
        <v>73</v>
      </c>
      <c r="C6926" s="3">
        <v>64298</v>
      </c>
      <c r="D6926" s="3" t="s">
        <v>3387</v>
      </c>
      <c r="E6926" s="3" t="s">
        <v>25</v>
      </c>
      <c r="F6926" s="3">
        <v>4</v>
      </c>
      <c r="G6926" s="3">
        <f t="shared" si="211"/>
        <v>0.84</v>
      </c>
      <c r="H6926" s="3" t="s">
        <v>7615</v>
      </c>
      <c r="I6926" s="3" t="s">
        <v>7634</v>
      </c>
    </row>
    <row r="6927" spans="1:9" ht="60" x14ac:dyDescent="0.25">
      <c r="A6927" s="3">
        <v>6926</v>
      </c>
      <c r="B6927" s="12" t="s">
        <v>9</v>
      </c>
      <c r="C6927" s="12">
        <v>28801</v>
      </c>
      <c r="D6927" s="12" t="s">
        <v>5854</v>
      </c>
      <c r="E6927" s="12" t="s">
        <v>139</v>
      </c>
      <c r="F6927" s="12">
        <v>624</v>
      </c>
      <c r="G6927" s="12">
        <v>124.80000000000001</v>
      </c>
      <c r="H6927" s="12" t="s">
        <v>8088</v>
      </c>
      <c r="I6927" s="12" t="s">
        <v>8089</v>
      </c>
    </row>
    <row r="6928" spans="1:9" ht="75" x14ac:dyDescent="0.25">
      <c r="A6928" s="3">
        <v>6927</v>
      </c>
      <c r="B6928" s="12" t="s">
        <v>9</v>
      </c>
      <c r="C6928" s="12">
        <v>29176</v>
      </c>
      <c r="D6928" s="12" t="s">
        <v>7625</v>
      </c>
      <c r="E6928" s="12" t="s">
        <v>7614</v>
      </c>
      <c r="F6928" s="12">
        <v>860</v>
      </c>
      <c r="G6928" s="12">
        <v>172</v>
      </c>
      <c r="H6928" s="12" t="s">
        <v>8090</v>
      </c>
      <c r="I6928" s="12" t="s">
        <v>8091</v>
      </c>
    </row>
    <row r="6929" spans="1:9" ht="45" x14ac:dyDescent="0.25">
      <c r="A6929" s="3">
        <v>6928</v>
      </c>
      <c r="B6929" s="20" t="s">
        <v>9</v>
      </c>
      <c r="C6929" s="20">
        <v>31623</v>
      </c>
      <c r="D6929" s="20" t="s">
        <v>8092</v>
      </c>
      <c r="E6929" s="20" t="s">
        <v>139</v>
      </c>
      <c r="F6929" s="20">
        <v>40</v>
      </c>
      <c r="G6929" s="20">
        <v>8</v>
      </c>
      <c r="H6929" s="20" t="s">
        <v>8088</v>
      </c>
      <c r="I6929" s="20" t="s">
        <v>8093</v>
      </c>
    </row>
    <row r="6930" spans="1:9" ht="45" x14ac:dyDescent="0.25">
      <c r="A6930" s="3">
        <v>6929</v>
      </c>
      <c r="B6930" s="20" t="s">
        <v>9</v>
      </c>
      <c r="C6930" s="20">
        <v>31624</v>
      </c>
      <c r="D6930" s="20" t="s">
        <v>8092</v>
      </c>
      <c r="E6930" s="20" t="s">
        <v>139</v>
      </c>
      <c r="F6930" s="20">
        <v>64</v>
      </c>
      <c r="G6930" s="20">
        <v>12.8</v>
      </c>
      <c r="H6930" s="20" t="s">
        <v>8090</v>
      </c>
      <c r="I6930" s="20" t="s">
        <v>7777</v>
      </c>
    </row>
    <row r="6931" spans="1:9" ht="30" x14ac:dyDescent="0.25">
      <c r="A6931" s="3">
        <v>6930</v>
      </c>
      <c r="B6931" s="8" t="s">
        <v>9</v>
      </c>
      <c r="C6931" s="8">
        <v>35785</v>
      </c>
      <c r="D6931" s="8" t="s">
        <v>8094</v>
      </c>
      <c r="E6931" s="8" t="s">
        <v>139</v>
      </c>
      <c r="F6931" s="8">
        <v>900</v>
      </c>
      <c r="G6931" s="8">
        <v>190.96</v>
      </c>
      <c r="H6931" s="8" t="s">
        <v>8090</v>
      </c>
      <c r="I6931" s="8" t="s">
        <v>8095</v>
      </c>
    </row>
    <row r="6932" spans="1:9" ht="30" x14ac:dyDescent="0.25">
      <c r="A6932" s="3">
        <v>6931</v>
      </c>
      <c r="B6932" s="8" t="s">
        <v>9</v>
      </c>
      <c r="C6932" s="8">
        <v>35786</v>
      </c>
      <c r="D6932" s="8" t="s">
        <v>8094</v>
      </c>
      <c r="E6932" s="8" t="s">
        <v>139</v>
      </c>
      <c r="F6932" s="8">
        <v>900</v>
      </c>
      <c r="G6932" s="8">
        <v>190.99</v>
      </c>
      <c r="H6932" s="8" t="s">
        <v>8090</v>
      </c>
      <c r="I6932" s="8" t="s">
        <v>8096</v>
      </c>
    </row>
    <row r="6933" spans="1:9" ht="30" x14ac:dyDescent="0.25">
      <c r="A6933" s="3">
        <v>6932</v>
      </c>
      <c r="B6933" s="8" t="s">
        <v>9</v>
      </c>
      <c r="C6933" s="8">
        <v>35787</v>
      </c>
      <c r="D6933" s="8" t="s">
        <v>8094</v>
      </c>
      <c r="E6933" s="8" t="s">
        <v>139</v>
      </c>
      <c r="F6933" s="8">
        <v>912</v>
      </c>
      <c r="G6933" s="8">
        <v>193.56</v>
      </c>
      <c r="H6933" s="8" t="s">
        <v>8090</v>
      </c>
      <c r="I6933" s="8" t="s">
        <v>8096</v>
      </c>
    </row>
    <row r="6934" spans="1:9" ht="30" x14ac:dyDescent="0.25">
      <c r="A6934" s="3">
        <v>6933</v>
      </c>
      <c r="B6934" s="8" t="s">
        <v>9</v>
      </c>
      <c r="C6934" s="8">
        <v>35788</v>
      </c>
      <c r="D6934" s="8" t="s">
        <v>8094</v>
      </c>
      <c r="E6934" s="8" t="s">
        <v>139</v>
      </c>
      <c r="F6934" s="8">
        <v>924</v>
      </c>
      <c r="G6934" s="8">
        <v>196.12</v>
      </c>
      <c r="H6934" s="8" t="s">
        <v>8090</v>
      </c>
      <c r="I6934" s="8" t="s">
        <v>8097</v>
      </c>
    </row>
    <row r="6935" spans="1:9" ht="30" x14ac:dyDescent="0.25">
      <c r="A6935" s="3">
        <v>6934</v>
      </c>
      <c r="B6935" s="8" t="s">
        <v>9</v>
      </c>
      <c r="C6935" s="8">
        <v>35791</v>
      </c>
      <c r="D6935" s="8" t="s">
        <v>8094</v>
      </c>
      <c r="E6935" s="8" t="s">
        <v>139</v>
      </c>
      <c r="F6935" s="8">
        <v>924</v>
      </c>
      <c r="G6935" s="8">
        <v>196.17</v>
      </c>
      <c r="H6935" s="8" t="s">
        <v>8090</v>
      </c>
      <c r="I6935" s="8" t="s">
        <v>8096</v>
      </c>
    </row>
    <row r="6936" spans="1:9" ht="30" x14ac:dyDescent="0.25">
      <c r="A6936" s="3">
        <v>6935</v>
      </c>
      <c r="B6936" s="8" t="s">
        <v>9</v>
      </c>
      <c r="C6936" s="8">
        <v>35792</v>
      </c>
      <c r="D6936" s="8" t="s">
        <v>8094</v>
      </c>
      <c r="E6936" s="8" t="s">
        <v>139</v>
      </c>
      <c r="F6936" s="8">
        <v>924</v>
      </c>
      <c r="G6936" s="8">
        <v>196.2</v>
      </c>
      <c r="H6936" s="8" t="s">
        <v>8090</v>
      </c>
      <c r="I6936" s="8" t="s">
        <v>8096</v>
      </c>
    </row>
    <row r="6937" spans="1:9" ht="30" x14ac:dyDescent="0.25">
      <c r="A6937" s="3">
        <v>6936</v>
      </c>
      <c r="B6937" s="8" t="s">
        <v>9</v>
      </c>
      <c r="C6937" s="8">
        <v>35793</v>
      </c>
      <c r="D6937" s="8" t="s">
        <v>8094</v>
      </c>
      <c r="E6937" s="8" t="s">
        <v>139</v>
      </c>
      <c r="F6937" s="8">
        <v>924</v>
      </c>
      <c r="G6937" s="8">
        <v>196.22</v>
      </c>
      <c r="H6937" s="8" t="s">
        <v>8090</v>
      </c>
      <c r="I6937" s="8" t="s">
        <v>8096</v>
      </c>
    </row>
    <row r="6938" spans="1:9" ht="30" x14ac:dyDescent="0.25">
      <c r="A6938" s="3">
        <v>6937</v>
      </c>
      <c r="B6938" s="8" t="s">
        <v>9</v>
      </c>
      <c r="C6938" s="8">
        <v>35994</v>
      </c>
      <c r="D6938" s="8" t="s">
        <v>7641</v>
      </c>
      <c r="E6938" s="8" t="s">
        <v>3521</v>
      </c>
      <c r="F6938" s="11">
        <f>G6939/0.21</f>
        <v>576.80952380952385</v>
      </c>
      <c r="G6938" s="8">
        <v>82.74</v>
      </c>
      <c r="H6938" s="8" t="s">
        <v>8090</v>
      </c>
      <c r="I6938" s="8" t="s">
        <v>8095</v>
      </c>
    </row>
    <row r="6939" spans="1:9" ht="75" x14ac:dyDescent="0.25">
      <c r="A6939" s="3">
        <v>6938</v>
      </c>
      <c r="B6939" s="8" t="s">
        <v>9</v>
      </c>
      <c r="C6939" s="8">
        <v>36042</v>
      </c>
      <c r="D6939" s="8" t="s">
        <v>8098</v>
      </c>
      <c r="E6939" s="8" t="s">
        <v>6066</v>
      </c>
      <c r="F6939" s="11">
        <f>G6940/0.21</f>
        <v>474.66666666666674</v>
      </c>
      <c r="G6939" s="8">
        <v>121.13</v>
      </c>
      <c r="H6939" s="8" t="s">
        <v>8088</v>
      </c>
      <c r="I6939" s="8" t="s">
        <v>8099</v>
      </c>
    </row>
    <row r="6940" spans="1:9" ht="60" x14ac:dyDescent="0.25">
      <c r="A6940" s="3">
        <v>6939</v>
      </c>
      <c r="B6940" s="8" t="s">
        <v>9</v>
      </c>
      <c r="C6940" s="8">
        <v>36045</v>
      </c>
      <c r="D6940" s="8" t="s">
        <v>8098</v>
      </c>
      <c r="E6940" s="8" t="s">
        <v>6066</v>
      </c>
      <c r="F6940" s="11">
        <f>G6941/0.21</f>
        <v>271.71428571428572</v>
      </c>
      <c r="G6940" s="8">
        <v>99.68</v>
      </c>
      <c r="H6940" s="8" t="s">
        <v>8088</v>
      </c>
      <c r="I6940" s="8" t="s">
        <v>8100</v>
      </c>
    </row>
    <row r="6941" spans="1:9" ht="45" x14ac:dyDescent="0.25">
      <c r="A6941" s="3">
        <v>6940</v>
      </c>
      <c r="B6941" s="8" t="s">
        <v>9</v>
      </c>
      <c r="C6941" s="8">
        <v>36048</v>
      </c>
      <c r="D6941" s="8" t="s">
        <v>8098</v>
      </c>
      <c r="E6941" s="8" t="s">
        <v>6066</v>
      </c>
      <c r="F6941" s="11">
        <f>G6942/0.21</f>
        <v>347.38095238095241</v>
      </c>
      <c r="G6941" s="8">
        <v>57.06</v>
      </c>
      <c r="H6941" s="8" t="s">
        <v>8090</v>
      </c>
      <c r="I6941" s="8" t="s">
        <v>8101</v>
      </c>
    </row>
    <row r="6942" spans="1:9" ht="75" x14ac:dyDescent="0.25">
      <c r="A6942" s="3">
        <v>6941</v>
      </c>
      <c r="B6942" s="8" t="s">
        <v>9</v>
      </c>
      <c r="C6942" s="8">
        <v>36068</v>
      </c>
      <c r="D6942" s="8" t="s">
        <v>8098</v>
      </c>
      <c r="E6942" s="8" t="s">
        <v>6066</v>
      </c>
      <c r="F6942" s="11">
        <f>G6943/0.21</f>
        <v>293</v>
      </c>
      <c r="G6942" s="8">
        <v>72.95</v>
      </c>
      <c r="H6942" s="8" t="s">
        <v>8088</v>
      </c>
      <c r="I6942" s="8" t="s">
        <v>8102</v>
      </c>
    </row>
    <row r="6943" spans="1:9" ht="45" x14ac:dyDescent="0.25">
      <c r="A6943" s="3">
        <v>6942</v>
      </c>
      <c r="B6943" s="4" t="s">
        <v>9</v>
      </c>
      <c r="C6943" s="4">
        <v>36205</v>
      </c>
      <c r="D6943" s="19" t="s">
        <v>8103</v>
      </c>
      <c r="E6943" s="4" t="s">
        <v>8104</v>
      </c>
      <c r="F6943" s="4">
        <v>290</v>
      </c>
      <c r="G6943" s="4">
        <v>61.53</v>
      </c>
      <c r="H6943" s="4" t="s">
        <v>8090</v>
      </c>
      <c r="I6943" s="4" t="s">
        <v>8105</v>
      </c>
    </row>
    <row r="6944" spans="1:9" ht="45" x14ac:dyDescent="0.25">
      <c r="A6944" s="3">
        <v>6943</v>
      </c>
      <c r="B6944" s="4" t="s">
        <v>9</v>
      </c>
      <c r="C6944" s="4">
        <v>36708</v>
      </c>
      <c r="D6944" s="19" t="s">
        <v>8106</v>
      </c>
      <c r="E6944" s="4" t="s">
        <v>8107</v>
      </c>
      <c r="F6944" s="4">
        <v>199</v>
      </c>
      <c r="G6944" s="4">
        <v>42.22</v>
      </c>
      <c r="H6944" s="4" t="s">
        <v>8088</v>
      </c>
      <c r="I6944" s="4" t="s">
        <v>8108</v>
      </c>
    </row>
    <row r="6945" spans="1:12" ht="45" x14ac:dyDescent="0.25">
      <c r="A6945" s="3">
        <v>6944</v>
      </c>
      <c r="B6945" s="8" t="s">
        <v>9</v>
      </c>
      <c r="C6945" s="8">
        <v>36830</v>
      </c>
      <c r="D6945" s="8" t="s">
        <v>8109</v>
      </c>
      <c r="E6945" s="8" t="s">
        <v>8110</v>
      </c>
      <c r="F6945" s="8">
        <v>361</v>
      </c>
      <c r="G6945" s="8">
        <f>F6946*0.21</f>
        <v>106.89</v>
      </c>
      <c r="H6945" s="8" t="s">
        <v>8090</v>
      </c>
      <c r="I6945" s="8" t="s">
        <v>8111</v>
      </c>
    </row>
    <row r="6946" spans="1:12" ht="45" x14ac:dyDescent="0.25">
      <c r="A6946" s="3">
        <v>6945</v>
      </c>
      <c r="B6946" s="8" t="s">
        <v>9</v>
      </c>
      <c r="C6946" s="8">
        <v>36831</v>
      </c>
      <c r="D6946" s="8" t="s">
        <v>8109</v>
      </c>
      <c r="E6946" s="8" t="s">
        <v>8110</v>
      </c>
      <c r="F6946" s="8">
        <v>509</v>
      </c>
      <c r="G6946" s="8">
        <f>F6947*0.21</f>
        <v>6.93</v>
      </c>
      <c r="H6946" s="8" t="s">
        <v>8090</v>
      </c>
      <c r="I6946" s="8" t="s">
        <v>8112</v>
      </c>
      <c r="J6946" s="13"/>
      <c r="K6946" s="13"/>
      <c r="L6946" s="13"/>
    </row>
    <row r="6947" spans="1:12" ht="45" x14ac:dyDescent="0.25">
      <c r="A6947" s="3">
        <v>6946</v>
      </c>
      <c r="B6947" s="20" t="s">
        <v>9</v>
      </c>
      <c r="C6947" s="4">
        <v>36832</v>
      </c>
      <c r="D6947" s="4" t="s">
        <v>8113</v>
      </c>
      <c r="E6947" s="4" t="s">
        <v>139</v>
      </c>
      <c r="F6947" s="4">
        <v>33</v>
      </c>
      <c r="G6947" s="8">
        <f>F6948*0.21</f>
        <v>10.29</v>
      </c>
      <c r="H6947" s="4" t="s">
        <v>8090</v>
      </c>
      <c r="I6947" s="4" t="s">
        <v>8095</v>
      </c>
    </row>
    <row r="6948" spans="1:12" ht="45" x14ac:dyDescent="0.25">
      <c r="A6948" s="3">
        <v>6947</v>
      </c>
      <c r="B6948" s="20" t="s">
        <v>9</v>
      </c>
      <c r="C6948" s="4">
        <v>36833</v>
      </c>
      <c r="D6948" s="4" t="s">
        <v>8113</v>
      </c>
      <c r="E6948" s="4" t="s">
        <v>139</v>
      </c>
      <c r="F6948" s="4">
        <v>49</v>
      </c>
      <c r="G6948" s="8">
        <f>F6949*0.21</f>
        <v>79.59</v>
      </c>
      <c r="H6948" s="4" t="s">
        <v>8090</v>
      </c>
      <c r="I6948" s="4" t="s">
        <v>8095</v>
      </c>
    </row>
    <row r="6949" spans="1:12" ht="45" x14ac:dyDescent="0.25">
      <c r="A6949" s="3">
        <v>6948</v>
      </c>
      <c r="B6949" s="8" t="s">
        <v>9</v>
      </c>
      <c r="C6949" s="8">
        <v>36842</v>
      </c>
      <c r="D6949" s="8" t="s">
        <v>8109</v>
      </c>
      <c r="E6949" s="8" t="s">
        <v>8110</v>
      </c>
      <c r="F6949" s="8">
        <v>379</v>
      </c>
      <c r="G6949" s="8">
        <f>F6950*0.21</f>
        <v>193.2</v>
      </c>
      <c r="H6949" s="8" t="s">
        <v>8090</v>
      </c>
      <c r="I6949" s="8" t="s">
        <v>8114</v>
      </c>
    </row>
    <row r="6950" spans="1:12" ht="45" x14ac:dyDescent="0.25">
      <c r="A6950" s="3">
        <v>6949</v>
      </c>
      <c r="B6950" s="4" t="s">
        <v>9</v>
      </c>
      <c r="C6950" s="4">
        <v>38524</v>
      </c>
      <c r="D6950" s="19" t="s">
        <v>8115</v>
      </c>
      <c r="E6950" s="4" t="s">
        <v>139</v>
      </c>
      <c r="F6950" s="4">
        <v>920</v>
      </c>
      <c r="G6950" s="4">
        <v>195.39</v>
      </c>
      <c r="H6950" s="4" t="s">
        <v>8090</v>
      </c>
      <c r="I6950" s="4" t="s">
        <v>8116</v>
      </c>
    </row>
    <row r="6951" spans="1:12" ht="30" x14ac:dyDescent="0.25">
      <c r="A6951" s="3">
        <v>6950</v>
      </c>
      <c r="B6951" s="4" t="s">
        <v>9</v>
      </c>
      <c r="C6951" s="4">
        <v>38682</v>
      </c>
      <c r="D6951" s="4" t="s">
        <v>7684</v>
      </c>
      <c r="E6951" s="4" t="s">
        <v>480</v>
      </c>
      <c r="F6951" s="20">
        <v>160</v>
      </c>
      <c r="G6951" s="8">
        <f>F6952*0.21</f>
        <v>40.32</v>
      </c>
      <c r="H6951" s="4" t="s">
        <v>8090</v>
      </c>
      <c r="I6951" s="4" t="s">
        <v>8112</v>
      </c>
    </row>
    <row r="6952" spans="1:12" ht="75" x14ac:dyDescent="0.25">
      <c r="A6952" s="3">
        <v>6951</v>
      </c>
      <c r="B6952" s="8" t="s">
        <v>9</v>
      </c>
      <c r="C6952" s="8">
        <v>39010</v>
      </c>
      <c r="D6952" s="8" t="s">
        <v>2660</v>
      </c>
      <c r="E6952" s="8" t="s">
        <v>8117</v>
      </c>
      <c r="F6952" s="8">
        <v>192</v>
      </c>
      <c r="G6952" s="8">
        <v>40.32</v>
      </c>
      <c r="H6952" s="8" t="s">
        <v>8090</v>
      </c>
      <c r="I6952" s="8" t="s">
        <v>8118</v>
      </c>
    </row>
    <row r="6953" spans="1:12" x14ac:dyDescent="0.25">
      <c r="A6953" s="3">
        <v>6952</v>
      </c>
      <c r="B6953" s="6" t="s">
        <v>9</v>
      </c>
      <c r="C6953" s="6">
        <v>39634</v>
      </c>
      <c r="D6953" s="6" t="s">
        <v>8119</v>
      </c>
      <c r="E6953" s="6" t="s">
        <v>1678</v>
      </c>
      <c r="F6953" s="7">
        <v>11</v>
      </c>
      <c r="G6953" s="4">
        <f>F6954*0.21</f>
        <v>1.68</v>
      </c>
      <c r="H6953" s="6" t="s">
        <v>8090</v>
      </c>
      <c r="I6953" s="6" t="s">
        <v>7777</v>
      </c>
    </row>
    <row r="6954" spans="1:12" ht="45" x14ac:dyDescent="0.25">
      <c r="A6954" s="3">
        <v>6953</v>
      </c>
      <c r="B6954" s="8" t="s">
        <v>9</v>
      </c>
      <c r="C6954" s="8">
        <v>40419</v>
      </c>
      <c r="D6954" s="8" t="s">
        <v>8120</v>
      </c>
      <c r="E6954" s="8" t="s">
        <v>8121</v>
      </c>
      <c r="F6954" s="8">
        <v>8</v>
      </c>
      <c r="G6954" s="8">
        <v>1.68</v>
      </c>
      <c r="H6954" s="8" t="s">
        <v>8090</v>
      </c>
      <c r="I6954" s="8" t="s">
        <v>8096</v>
      </c>
    </row>
    <row r="6955" spans="1:12" ht="30" x14ac:dyDescent="0.25">
      <c r="A6955" s="3">
        <v>6954</v>
      </c>
      <c r="B6955" s="6" t="s">
        <v>9</v>
      </c>
      <c r="C6955" s="6">
        <v>43205</v>
      </c>
      <c r="D6955" s="6" t="s">
        <v>149</v>
      </c>
      <c r="E6955" s="6" t="s">
        <v>8122</v>
      </c>
      <c r="F6955" s="7">
        <v>38</v>
      </c>
      <c r="G6955" s="4">
        <f>F6956*0.21</f>
        <v>20.58</v>
      </c>
      <c r="H6955" s="6" t="s">
        <v>8088</v>
      </c>
      <c r="I6955" s="6" t="s">
        <v>8123</v>
      </c>
    </row>
    <row r="6956" spans="1:12" ht="75" x14ac:dyDescent="0.25">
      <c r="A6956" s="3">
        <v>6955</v>
      </c>
      <c r="B6956" s="8" t="s">
        <v>9</v>
      </c>
      <c r="C6956" s="8">
        <v>45217</v>
      </c>
      <c r="D6956" s="8" t="s">
        <v>8124</v>
      </c>
      <c r="E6956" s="8" t="s">
        <v>8125</v>
      </c>
      <c r="F6956" s="8">
        <v>98</v>
      </c>
      <c r="G6956" s="8">
        <f>F6957*0.21</f>
        <v>10.5</v>
      </c>
      <c r="H6956" s="8" t="s">
        <v>8090</v>
      </c>
      <c r="I6956" s="8" t="s">
        <v>8126</v>
      </c>
    </row>
    <row r="6957" spans="1:12" ht="60" x14ac:dyDescent="0.25">
      <c r="A6957" s="3">
        <v>6956</v>
      </c>
      <c r="B6957" s="8" t="s">
        <v>9</v>
      </c>
      <c r="C6957" s="8">
        <v>45517</v>
      </c>
      <c r="D6957" s="8" t="s">
        <v>8127</v>
      </c>
      <c r="E6957" s="8" t="s">
        <v>2631</v>
      </c>
      <c r="F6957" s="8">
        <v>50</v>
      </c>
      <c r="G6957" s="8">
        <f>F6958*0.21</f>
        <v>196.73</v>
      </c>
      <c r="H6957" s="8" t="s">
        <v>8090</v>
      </c>
      <c r="I6957" s="8" t="s">
        <v>8128</v>
      </c>
    </row>
    <row r="6958" spans="1:12" ht="30" x14ac:dyDescent="0.25">
      <c r="A6958" s="3">
        <v>6957</v>
      </c>
      <c r="B6958" s="8" t="s">
        <v>9</v>
      </c>
      <c r="C6958" s="8">
        <v>45808</v>
      </c>
      <c r="D6958" s="8" t="s">
        <v>8129</v>
      </c>
      <c r="E6958" s="8" t="s">
        <v>2634</v>
      </c>
      <c r="F6958" s="11">
        <f>G6959/0.21</f>
        <v>936.80952380952374</v>
      </c>
      <c r="G6958" s="8">
        <v>192.86</v>
      </c>
      <c r="H6958" s="8" t="s">
        <v>8090</v>
      </c>
      <c r="I6958" s="8" t="s">
        <v>8130</v>
      </c>
    </row>
    <row r="6959" spans="1:12" ht="45" x14ac:dyDescent="0.25">
      <c r="A6959" s="3">
        <v>6958</v>
      </c>
      <c r="B6959" s="8" t="s">
        <v>9</v>
      </c>
      <c r="C6959" s="8">
        <v>45837</v>
      </c>
      <c r="D6959" s="8" t="s">
        <v>8131</v>
      </c>
      <c r="E6959" s="8" t="s">
        <v>2634</v>
      </c>
      <c r="F6959" s="11">
        <f>G6960/0.21</f>
        <v>182</v>
      </c>
      <c r="G6959" s="8">
        <v>196.73</v>
      </c>
      <c r="H6959" s="8" t="s">
        <v>8090</v>
      </c>
      <c r="I6959" s="8" t="s">
        <v>8132</v>
      </c>
    </row>
    <row r="6960" spans="1:12" x14ac:dyDescent="0.25">
      <c r="A6960" s="3">
        <v>6959</v>
      </c>
      <c r="B6960" s="3" t="s">
        <v>9</v>
      </c>
      <c r="C6960" s="3">
        <v>53872</v>
      </c>
      <c r="D6960" s="3" t="s">
        <v>8133</v>
      </c>
      <c r="E6960" s="3" t="s">
        <v>139</v>
      </c>
      <c r="F6960" s="3">
        <v>182</v>
      </c>
      <c r="G6960" s="3">
        <v>38.22</v>
      </c>
      <c r="H6960" s="3" t="s">
        <v>8088</v>
      </c>
      <c r="I6960" s="3" t="s">
        <v>8134</v>
      </c>
    </row>
    <row r="6961" spans="1:38" x14ac:dyDescent="0.25">
      <c r="A6961" s="3">
        <v>6960</v>
      </c>
      <c r="B6961" s="3" t="s">
        <v>9</v>
      </c>
      <c r="C6961" s="3">
        <v>54592</v>
      </c>
      <c r="D6961" s="3" t="s">
        <v>2649</v>
      </c>
      <c r="E6961" s="3" t="s">
        <v>139</v>
      </c>
      <c r="F6961" s="3">
        <v>466</v>
      </c>
      <c r="G6961" s="3">
        <f t="shared" ref="G6961:G6966" si="212">F6962*0.21</f>
        <v>41.58</v>
      </c>
      <c r="H6961" s="3" t="s">
        <v>8090</v>
      </c>
      <c r="I6961" s="3" t="s">
        <v>8135</v>
      </c>
    </row>
    <row r="6962" spans="1:38" ht="45" x14ac:dyDescent="0.25">
      <c r="A6962" s="3">
        <v>6961</v>
      </c>
      <c r="B6962" s="8" t="s">
        <v>9</v>
      </c>
      <c r="C6962" s="8">
        <v>56029</v>
      </c>
      <c r="D6962" s="8" t="s">
        <v>8136</v>
      </c>
      <c r="E6962" s="8" t="s">
        <v>8137</v>
      </c>
      <c r="F6962" s="8">
        <v>198</v>
      </c>
      <c r="G6962" s="8">
        <f t="shared" si="212"/>
        <v>59.64</v>
      </c>
      <c r="H6962" s="8" t="s">
        <v>8090</v>
      </c>
      <c r="I6962" s="8" t="s">
        <v>8138</v>
      </c>
      <c r="M6962" s="13"/>
      <c r="N6962" s="13"/>
      <c r="O6962" s="13"/>
      <c r="P6962" s="13"/>
      <c r="Q6962" s="13"/>
      <c r="R6962" s="13"/>
      <c r="S6962" s="13"/>
      <c r="T6962" s="13"/>
      <c r="U6962" s="13"/>
      <c r="V6962" s="13"/>
      <c r="W6962" s="13"/>
      <c r="X6962" s="13"/>
      <c r="Y6962" s="13"/>
      <c r="Z6962" s="13"/>
      <c r="AA6962" s="13"/>
      <c r="AB6962" s="13"/>
      <c r="AC6962" s="13"/>
      <c r="AD6962" s="13"/>
      <c r="AE6962" s="13"/>
      <c r="AF6962" s="13"/>
      <c r="AG6962" s="13"/>
      <c r="AH6962" s="13"/>
      <c r="AI6962" s="13"/>
      <c r="AJ6962" s="13"/>
      <c r="AK6962" s="13"/>
      <c r="AL6962" s="13"/>
    </row>
    <row r="6963" spans="1:38" ht="30" x14ac:dyDescent="0.25">
      <c r="A6963" s="3">
        <v>6962</v>
      </c>
      <c r="B6963" s="6" t="s">
        <v>9</v>
      </c>
      <c r="C6963" s="6">
        <v>56249</v>
      </c>
      <c r="D6963" s="6" t="s">
        <v>2658</v>
      </c>
      <c r="E6963" s="6" t="s">
        <v>4341</v>
      </c>
      <c r="F6963" s="7">
        <v>284</v>
      </c>
      <c r="G6963" s="8">
        <f t="shared" si="212"/>
        <v>55.44</v>
      </c>
      <c r="H6963" s="6" t="s">
        <v>8090</v>
      </c>
      <c r="I6963" s="6" t="s">
        <v>8139</v>
      </c>
    </row>
    <row r="6964" spans="1:38" ht="75" x14ac:dyDescent="0.25">
      <c r="A6964" s="3">
        <v>6963</v>
      </c>
      <c r="B6964" s="8" t="s">
        <v>9</v>
      </c>
      <c r="C6964" s="8">
        <v>56618</v>
      </c>
      <c r="D6964" s="8" t="s">
        <v>2660</v>
      </c>
      <c r="E6964" s="8" t="s">
        <v>2661</v>
      </c>
      <c r="F6964" s="8">
        <v>264</v>
      </c>
      <c r="G6964" s="8">
        <f t="shared" si="212"/>
        <v>61.32</v>
      </c>
      <c r="H6964" s="8" t="s">
        <v>8090</v>
      </c>
      <c r="I6964" s="8" t="s">
        <v>8140</v>
      </c>
    </row>
    <row r="6965" spans="1:38" x14ac:dyDescent="0.25">
      <c r="A6965" s="3">
        <v>6964</v>
      </c>
      <c r="B6965" s="3" t="s">
        <v>9</v>
      </c>
      <c r="C6965" s="3">
        <v>56991</v>
      </c>
      <c r="D6965" s="3" t="s">
        <v>2649</v>
      </c>
      <c r="E6965" s="3" t="s">
        <v>1352</v>
      </c>
      <c r="F6965" s="3">
        <v>292</v>
      </c>
      <c r="G6965" s="3">
        <f t="shared" si="212"/>
        <v>144.06</v>
      </c>
      <c r="H6965" s="3" t="s">
        <v>8090</v>
      </c>
      <c r="I6965" s="3" t="s">
        <v>8141</v>
      </c>
    </row>
    <row r="6966" spans="1:38" x14ac:dyDescent="0.25">
      <c r="A6966" s="3">
        <v>6965</v>
      </c>
      <c r="B6966" s="3" t="s">
        <v>9</v>
      </c>
      <c r="C6966" s="3">
        <v>56998</v>
      </c>
      <c r="D6966" s="3" t="s">
        <v>2649</v>
      </c>
      <c r="E6966" s="3" t="s">
        <v>1352</v>
      </c>
      <c r="F6966" s="3">
        <v>686</v>
      </c>
      <c r="G6966" s="3">
        <f t="shared" si="212"/>
        <v>42</v>
      </c>
      <c r="H6966" s="3" t="s">
        <v>8090</v>
      </c>
      <c r="I6966" s="3" t="s">
        <v>8116</v>
      </c>
    </row>
    <row r="6967" spans="1:38" x14ac:dyDescent="0.25">
      <c r="A6967" s="3">
        <v>6966</v>
      </c>
      <c r="B6967" s="9" t="s">
        <v>9</v>
      </c>
      <c r="C6967" s="3">
        <v>57210</v>
      </c>
      <c r="D6967" s="3" t="s">
        <v>2664</v>
      </c>
      <c r="E6967" s="3" t="s">
        <v>2665</v>
      </c>
      <c r="F6967" s="3">
        <v>200</v>
      </c>
      <c r="G6967" s="3">
        <f>F6967*0.21</f>
        <v>42</v>
      </c>
      <c r="H6967" s="3" t="s">
        <v>8090</v>
      </c>
      <c r="I6967" s="3" t="s">
        <v>8138</v>
      </c>
    </row>
    <row r="6968" spans="1:38" x14ac:dyDescent="0.25">
      <c r="A6968" s="3">
        <v>6967</v>
      </c>
      <c r="B6968" s="3" t="s">
        <v>9</v>
      </c>
      <c r="C6968" s="3">
        <v>59201</v>
      </c>
      <c r="D6968" s="3" t="s">
        <v>8142</v>
      </c>
      <c r="E6968" s="3" t="s">
        <v>1520</v>
      </c>
      <c r="F6968" s="3">
        <v>181</v>
      </c>
      <c r="G6968" s="3">
        <f>F6969*0.21</f>
        <v>21</v>
      </c>
      <c r="H6968" s="3" t="s">
        <v>8088</v>
      </c>
      <c r="I6968" s="3" t="s">
        <v>8143</v>
      </c>
    </row>
    <row r="6969" spans="1:38" x14ac:dyDescent="0.25">
      <c r="A6969" s="3">
        <v>6968</v>
      </c>
      <c r="B6969" s="3" t="s">
        <v>9</v>
      </c>
      <c r="C6969" s="3">
        <v>62617</v>
      </c>
      <c r="D6969" s="3" t="s">
        <v>8144</v>
      </c>
      <c r="E6969" s="3" t="s">
        <v>8145</v>
      </c>
      <c r="F6969" s="3">
        <v>100</v>
      </c>
      <c r="G6969" s="3">
        <f t="shared" ref="G6969:G6978" si="213">F6969*0.21</f>
        <v>21</v>
      </c>
      <c r="H6969" s="3" t="s">
        <v>8090</v>
      </c>
      <c r="I6969" s="3" t="s">
        <v>8095</v>
      </c>
    </row>
    <row r="6970" spans="1:38" x14ac:dyDescent="0.25">
      <c r="A6970" s="3">
        <v>6969</v>
      </c>
      <c r="B6970" s="9" t="s">
        <v>9</v>
      </c>
      <c r="C6970" s="3">
        <v>62655</v>
      </c>
      <c r="D6970" s="3" t="s">
        <v>6172</v>
      </c>
      <c r="E6970" s="3" t="s">
        <v>139</v>
      </c>
      <c r="F6970" s="3">
        <v>100</v>
      </c>
      <c r="G6970" s="3">
        <f t="shared" si="213"/>
        <v>21</v>
      </c>
      <c r="H6970" s="3" t="s">
        <v>8090</v>
      </c>
      <c r="I6970" s="3" t="s">
        <v>8095</v>
      </c>
    </row>
    <row r="6971" spans="1:38" x14ac:dyDescent="0.25">
      <c r="A6971" s="3">
        <v>6970</v>
      </c>
      <c r="B6971" s="9" t="s">
        <v>9</v>
      </c>
      <c r="C6971" s="3">
        <v>62660</v>
      </c>
      <c r="D6971" s="3" t="s">
        <v>6172</v>
      </c>
      <c r="E6971" s="3" t="s">
        <v>139</v>
      </c>
      <c r="F6971" s="3">
        <v>100</v>
      </c>
      <c r="G6971" s="3">
        <f t="shared" si="213"/>
        <v>21</v>
      </c>
      <c r="H6971" s="3" t="s">
        <v>8090</v>
      </c>
      <c r="I6971" s="3" t="s">
        <v>8138</v>
      </c>
    </row>
    <row r="6972" spans="1:38" x14ac:dyDescent="0.25">
      <c r="A6972" s="3">
        <v>6971</v>
      </c>
      <c r="B6972" s="9" t="s">
        <v>9</v>
      </c>
      <c r="C6972" s="3">
        <v>62718</v>
      </c>
      <c r="D6972" s="3" t="s">
        <v>6172</v>
      </c>
      <c r="E6972" s="3" t="s">
        <v>139</v>
      </c>
      <c r="F6972" s="3">
        <v>95</v>
      </c>
      <c r="G6972" s="3">
        <f t="shared" si="213"/>
        <v>19.95</v>
      </c>
      <c r="H6972" s="3" t="s">
        <v>8090</v>
      </c>
      <c r="I6972" s="3" t="s">
        <v>8095</v>
      </c>
    </row>
    <row r="6973" spans="1:38" x14ac:dyDescent="0.25">
      <c r="A6973" s="3">
        <v>6972</v>
      </c>
      <c r="B6973" s="3" t="s">
        <v>9</v>
      </c>
      <c r="C6973" s="3">
        <v>62745</v>
      </c>
      <c r="D6973" s="3" t="s">
        <v>8144</v>
      </c>
      <c r="E6973" s="3" t="s">
        <v>139</v>
      </c>
      <c r="F6973" s="3">
        <v>69</v>
      </c>
      <c r="G6973" s="3">
        <f t="shared" si="213"/>
        <v>14.49</v>
      </c>
      <c r="H6973" s="3" t="s">
        <v>8090</v>
      </c>
      <c r="I6973" s="3" t="s">
        <v>8095</v>
      </c>
    </row>
    <row r="6974" spans="1:38" x14ac:dyDescent="0.25">
      <c r="A6974" s="3">
        <v>6973</v>
      </c>
      <c r="B6974" s="3" t="s">
        <v>9</v>
      </c>
      <c r="C6974" s="3">
        <v>62770</v>
      </c>
      <c r="D6974" s="3" t="s">
        <v>8146</v>
      </c>
      <c r="E6974" s="3" t="s">
        <v>139</v>
      </c>
      <c r="F6974" s="3">
        <v>91</v>
      </c>
      <c r="G6974" s="3">
        <f t="shared" si="213"/>
        <v>19.11</v>
      </c>
      <c r="H6974" s="3" t="s">
        <v>8090</v>
      </c>
      <c r="I6974" s="3" t="s">
        <v>8095</v>
      </c>
    </row>
    <row r="6975" spans="1:38" x14ac:dyDescent="0.25">
      <c r="A6975" s="3">
        <v>6974</v>
      </c>
      <c r="B6975" s="17" t="s">
        <v>9</v>
      </c>
      <c r="C6975" s="17">
        <v>63496</v>
      </c>
      <c r="D6975" s="17" t="s">
        <v>8144</v>
      </c>
      <c r="E6975" s="17" t="s">
        <v>8147</v>
      </c>
      <c r="F6975" s="17">
        <v>62</v>
      </c>
      <c r="G6975" s="17">
        <f t="shared" si="213"/>
        <v>13.02</v>
      </c>
      <c r="H6975" s="17" t="s">
        <v>8088</v>
      </c>
      <c r="I6975" s="17" t="s">
        <v>8134</v>
      </c>
    </row>
    <row r="6976" spans="1:38" x14ac:dyDescent="0.25">
      <c r="A6976" s="3">
        <v>6975</v>
      </c>
      <c r="B6976" s="9" t="s">
        <v>9</v>
      </c>
      <c r="C6976" s="3">
        <v>63710</v>
      </c>
      <c r="D6976" s="3" t="s">
        <v>7775</v>
      </c>
      <c r="E6976" s="3" t="s">
        <v>8148</v>
      </c>
      <c r="F6976" s="3">
        <v>100</v>
      </c>
      <c r="G6976" s="3">
        <f t="shared" si="213"/>
        <v>21</v>
      </c>
      <c r="H6976" s="3" t="s">
        <v>8090</v>
      </c>
      <c r="I6976" s="3" t="s">
        <v>7777</v>
      </c>
    </row>
    <row r="6977" spans="1:9" x14ac:dyDescent="0.25">
      <c r="A6977" s="3">
        <v>6976</v>
      </c>
      <c r="B6977" s="3" t="s">
        <v>9</v>
      </c>
      <c r="C6977" s="3">
        <v>63767</v>
      </c>
      <c r="D6977" s="3" t="s">
        <v>8149</v>
      </c>
      <c r="E6977" s="3" t="s">
        <v>139</v>
      </c>
      <c r="F6977" s="3">
        <v>914</v>
      </c>
      <c r="G6977" s="3">
        <f t="shared" si="213"/>
        <v>191.94</v>
      </c>
      <c r="H6977" s="3" t="s">
        <v>8090</v>
      </c>
      <c r="I6977" s="3" t="s">
        <v>8126</v>
      </c>
    </row>
    <row r="6978" spans="1:9" x14ac:dyDescent="0.25">
      <c r="A6978" s="3">
        <v>6977</v>
      </c>
      <c r="B6978" s="17" t="s">
        <v>9</v>
      </c>
      <c r="C6978" s="17">
        <v>64033</v>
      </c>
      <c r="D6978" s="17" t="s">
        <v>6194</v>
      </c>
      <c r="E6978" s="17" t="s">
        <v>1520</v>
      </c>
      <c r="F6978" s="17">
        <v>28</v>
      </c>
      <c r="G6978" s="17">
        <f t="shared" si="213"/>
        <v>5.88</v>
      </c>
      <c r="H6978" s="17" t="s">
        <v>8090</v>
      </c>
      <c r="I6978" s="17" t="s">
        <v>8150</v>
      </c>
    </row>
    <row r="6979" spans="1:9" ht="30" x14ac:dyDescent="0.25">
      <c r="A6979" s="3">
        <v>6978</v>
      </c>
      <c r="B6979" s="4" t="s">
        <v>28</v>
      </c>
      <c r="C6979" s="4">
        <v>21411</v>
      </c>
      <c r="D6979" s="4" t="s">
        <v>8151</v>
      </c>
      <c r="E6979" s="4" t="s">
        <v>7614</v>
      </c>
      <c r="F6979" s="4">
        <v>250</v>
      </c>
      <c r="G6979" s="4">
        <v>50</v>
      </c>
      <c r="H6979" s="4" t="s">
        <v>8090</v>
      </c>
      <c r="I6979" s="4" t="s">
        <v>8152</v>
      </c>
    </row>
    <row r="6980" spans="1:9" ht="30" x14ac:dyDescent="0.25">
      <c r="A6980" s="3">
        <v>6979</v>
      </c>
      <c r="B6980" s="4" t="s">
        <v>28</v>
      </c>
      <c r="C6980" s="4">
        <v>21412</v>
      </c>
      <c r="D6980" s="4" t="s">
        <v>8151</v>
      </c>
      <c r="E6980" s="4" t="s">
        <v>7614</v>
      </c>
      <c r="F6980" s="4">
        <v>250</v>
      </c>
      <c r="G6980" s="4">
        <v>50</v>
      </c>
      <c r="H6980" s="4" t="s">
        <v>8090</v>
      </c>
      <c r="I6980" s="4" t="s">
        <v>8153</v>
      </c>
    </row>
    <row r="6981" spans="1:9" ht="30" x14ac:dyDescent="0.25">
      <c r="A6981" s="3">
        <v>6980</v>
      </c>
      <c r="B6981" s="4" t="s">
        <v>28</v>
      </c>
      <c r="C6981" s="4">
        <v>26963</v>
      </c>
      <c r="D6981" s="4" t="s">
        <v>8154</v>
      </c>
      <c r="E6981" s="4" t="s">
        <v>7614</v>
      </c>
      <c r="F6981" s="4">
        <v>235</v>
      </c>
      <c r="G6981" s="4">
        <v>47</v>
      </c>
      <c r="H6981" s="4" t="s">
        <v>8090</v>
      </c>
      <c r="I6981" s="4" t="s">
        <v>8155</v>
      </c>
    </row>
    <row r="6982" spans="1:9" ht="45" x14ac:dyDescent="0.25">
      <c r="A6982" s="3">
        <v>6981</v>
      </c>
      <c r="B6982" s="4" t="s">
        <v>28</v>
      </c>
      <c r="C6982" s="4">
        <v>26964</v>
      </c>
      <c r="D6982" s="4" t="s">
        <v>8154</v>
      </c>
      <c r="E6982" s="4" t="s">
        <v>7614</v>
      </c>
      <c r="F6982" s="4">
        <v>249</v>
      </c>
      <c r="G6982" s="4">
        <v>49.800000000000004</v>
      </c>
      <c r="H6982" s="4" t="s">
        <v>8090</v>
      </c>
      <c r="I6982" s="4" t="s">
        <v>8156</v>
      </c>
    </row>
    <row r="6983" spans="1:9" ht="45" x14ac:dyDescent="0.25">
      <c r="A6983" s="3">
        <v>6982</v>
      </c>
      <c r="B6983" s="4" t="s">
        <v>28</v>
      </c>
      <c r="C6983" s="4">
        <v>26965</v>
      </c>
      <c r="D6983" s="4" t="s">
        <v>8154</v>
      </c>
      <c r="E6983" s="4" t="s">
        <v>7614</v>
      </c>
      <c r="F6983" s="4">
        <v>222</v>
      </c>
      <c r="G6983" s="4">
        <v>44.400000000000006</v>
      </c>
      <c r="H6983" s="4" t="s">
        <v>8090</v>
      </c>
      <c r="I6983" s="4" t="s">
        <v>8156</v>
      </c>
    </row>
    <row r="6984" spans="1:9" ht="60" x14ac:dyDescent="0.25">
      <c r="A6984" s="3">
        <v>6983</v>
      </c>
      <c r="B6984" s="4" t="s">
        <v>28</v>
      </c>
      <c r="C6984" s="4">
        <v>28956</v>
      </c>
      <c r="D6984" s="4" t="s">
        <v>8157</v>
      </c>
      <c r="E6984" s="4" t="s">
        <v>7614</v>
      </c>
      <c r="F6984" s="4">
        <v>196</v>
      </c>
      <c r="G6984" s="4">
        <v>39.200000000000003</v>
      </c>
      <c r="H6984" s="4" t="s">
        <v>8090</v>
      </c>
      <c r="I6984" s="4" t="s">
        <v>8158</v>
      </c>
    </row>
    <row r="6985" spans="1:9" ht="30" x14ac:dyDescent="0.25">
      <c r="A6985" s="3">
        <v>6984</v>
      </c>
      <c r="B6985" s="4" t="s">
        <v>28</v>
      </c>
      <c r="C6985" s="4">
        <v>30585</v>
      </c>
      <c r="D6985" s="4" t="s">
        <v>8159</v>
      </c>
      <c r="E6985" s="4" t="s">
        <v>7614</v>
      </c>
      <c r="F6985" s="4">
        <v>163</v>
      </c>
      <c r="G6985" s="4">
        <v>32.6</v>
      </c>
      <c r="H6985" s="4" t="s">
        <v>8090</v>
      </c>
      <c r="I6985" s="4" t="s">
        <v>8152</v>
      </c>
    </row>
    <row r="6986" spans="1:9" ht="30" x14ac:dyDescent="0.25">
      <c r="A6986" s="3">
        <v>6985</v>
      </c>
      <c r="B6986" s="16" t="s">
        <v>28</v>
      </c>
      <c r="C6986" s="6">
        <v>38586</v>
      </c>
      <c r="D6986" s="16" t="s">
        <v>7532</v>
      </c>
      <c r="E6986" s="16" t="s">
        <v>139</v>
      </c>
      <c r="F6986" s="16">
        <v>32</v>
      </c>
      <c r="G6986" s="6">
        <f>F6987*0.21</f>
        <v>10.92</v>
      </c>
      <c r="H6986" s="16" t="s">
        <v>8090</v>
      </c>
      <c r="I6986" s="16" t="s">
        <v>8160</v>
      </c>
    </row>
    <row r="6987" spans="1:9" ht="45" x14ac:dyDescent="0.25">
      <c r="A6987" s="3">
        <v>6986</v>
      </c>
      <c r="B6987" s="6" t="s">
        <v>28</v>
      </c>
      <c r="C6987" s="6">
        <v>38872</v>
      </c>
      <c r="D6987" s="6" t="s">
        <v>8161</v>
      </c>
      <c r="E6987" s="6" t="s">
        <v>8162</v>
      </c>
      <c r="F6987" s="6">
        <v>52</v>
      </c>
      <c r="G6987" s="4">
        <f>F6988*0.21</f>
        <v>1.47</v>
      </c>
      <c r="H6987" s="6" t="s">
        <v>8090</v>
      </c>
      <c r="I6987" s="6" t="s">
        <v>8160</v>
      </c>
    </row>
    <row r="6988" spans="1:9" ht="45" x14ac:dyDescent="0.25">
      <c r="A6988" s="3">
        <v>6987</v>
      </c>
      <c r="B6988" s="4" t="s">
        <v>34</v>
      </c>
      <c r="C6988" s="4">
        <v>7003</v>
      </c>
      <c r="D6988" s="4" t="s">
        <v>8163</v>
      </c>
      <c r="E6988" s="4" t="s">
        <v>8164</v>
      </c>
      <c r="F6988" s="4">
        <v>7</v>
      </c>
      <c r="G6988" s="4">
        <v>1.4000000000000001</v>
      </c>
      <c r="H6988" s="4" t="s">
        <v>8090</v>
      </c>
      <c r="I6988" s="4" t="s">
        <v>8165</v>
      </c>
    </row>
    <row r="6989" spans="1:9" ht="60" x14ac:dyDescent="0.25">
      <c r="A6989" s="3">
        <v>6988</v>
      </c>
      <c r="B6989" s="12" t="s">
        <v>34</v>
      </c>
      <c r="C6989" s="12">
        <v>8071</v>
      </c>
      <c r="D6989" s="12" t="s">
        <v>8166</v>
      </c>
      <c r="E6989" s="12" t="s">
        <v>8167</v>
      </c>
      <c r="F6989" s="12">
        <v>2</v>
      </c>
      <c r="G6989" s="12">
        <v>0.4</v>
      </c>
      <c r="H6989" s="12" t="s">
        <v>8090</v>
      </c>
      <c r="I6989" s="12" t="s">
        <v>8168</v>
      </c>
    </row>
    <row r="6990" spans="1:9" ht="30" x14ac:dyDescent="0.25">
      <c r="A6990" s="3">
        <v>6989</v>
      </c>
      <c r="B6990" s="4" t="s">
        <v>34</v>
      </c>
      <c r="C6990" s="4">
        <v>9361</v>
      </c>
      <c r="D6990" s="4" t="s">
        <v>8169</v>
      </c>
      <c r="E6990" s="4" t="s">
        <v>36</v>
      </c>
      <c r="F6990" s="4">
        <v>12</v>
      </c>
      <c r="G6990" s="4">
        <v>2.4000000000000004</v>
      </c>
      <c r="H6990" s="4" t="s">
        <v>8090</v>
      </c>
      <c r="I6990" s="4" t="s">
        <v>8170</v>
      </c>
    </row>
    <row r="6991" spans="1:9" ht="15.75" x14ac:dyDescent="0.25">
      <c r="A6991" s="3">
        <v>6990</v>
      </c>
      <c r="B6991" s="3" t="s">
        <v>34</v>
      </c>
      <c r="C6991" s="37">
        <v>14928</v>
      </c>
      <c r="D6991" s="3" t="s">
        <v>8171</v>
      </c>
      <c r="E6991" s="3" t="s">
        <v>36</v>
      </c>
      <c r="F6991" s="3">
        <v>2</v>
      </c>
      <c r="G6991" s="3">
        <v>0.42</v>
      </c>
      <c r="H6991" s="3" t="s">
        <v>8090</v>
      </c>
      <c r="I6991" s="3" t="s">
        <v>8096</v>
      </c>
    </row>
    <row r="6992" spans="1:9" ht="30" x14ac:dyDescent="0.25">
      <c r="A6992" s="3">
        <v>6991</v>
      </c>
      <c r="B6992" s="4" t="s">
        <v>34</v>
      </c>
      <c r="C6992" s="4">
        <v>15955</v>
      </c>
      <c r="D6992" s="4" t="s">
        <v>8172</v>
      </c>
      <c r="E6992" s="4" t="s">
        <v>36</v>
      </c>
      <c r="F6992" s="4">
        <v>4</v>
      </c>
      <c r="G6992" s="4">
        <v>0.8</v>
      </c>
      <c r="H6992" s="4" t="s">
        <v>8090</v>
      </c>
      <c r="I6992" s="4" t="s">
        <v>8165</v>
      </c>
    </row>
    <row r="6993" spans="1:9" ht="30" x14ac:dyDescent="0.25">
      <c r="A6993" s="3">
        <v>6992</v>
      </c>
      <c r="B6993" s="4" t="s">
        <v>34</v>
      </c>
      <c r="C6993" s="4">
        <v>24815</v>
      </c>
      <c r="D6993" s="4" t="s">
        <v>3276</v>
      </c>
      <c r="E6993" s="4" t="s">
        <v>36</v>
      </c>
      <c r="F6993" s="4">
        <v>19</v>
      </c>
      <c r="G6993" s="4">
        <v>3.8000000000000003</v>
      </c>
      <c r="H6993" s="4" t="s">
        <v>8090</v>
      </c>
      <c r="I6993" s="4" t="s">
        <v>8173</v>
      </c>
    </row>
    <row r="6994" spans="1:9" ht="30" x14ac:dyDescent="0.25">
      <c r="A6994" s="3">
        <v>6993</v>
      </c>
      <c r="B6994" s="4" t="s">
        <v>34</v>
      </c>
      <c r="C6994" s="4">
        <v>25306</v>
      </c>
      <c r="D6994" s="4" t="s">
        <v>8174</v>
      </c>
      <c r="E6994" s="4" t="s">
        <v>36</v>
      </c>
      <c r="F6994" s="4">
        <v>4</v>
      </c>
      <c r="G6994" s="4">
        <v>0.8</v>
      </c>
      <c r="H6994" s="4" t="s">
        <v>8090</v>
      </c>
      <c r="I6994" s="4" t="s">
        <v>8165</v>
      </c>
    </row>
    <row r="6995" spans="1:9" ht="30" x14ac:dyDescent="0.25">
      <c r="A6995" s="3">
        <v>6994</v>
      </c>
      <c r="B6995" s="4" t="s">
        <v>34</v>
      </c>
      <c r="C6995" s="4">
        <v>31348</v>
      </c>
      <c r="D6995" s="4" t="s">
        <v>8175</v>
      </c>
      <c r="E6995" s="4" t="s">
        <v>36</v>
      </c>
      <c r="F6995" s="4">
        <v>3</v>
      </c>
      <c r="G6995" s="4">
        <v>0.60000000000000009</v>
      </c>
      <c r="H6995" s="4" t="s">
        <v>8090</v>
      </c>
      <c r="I6995" s="4" t="s">
        <v>8173</v>
      </c>
    </row>
    <row r="6996" spans="1:9" ht="30" x14ac:dyDescent="0.25">
      <c r="A6996" s="3">
        <v>6995</v>
      </c>
      <c r="B6996" s="4" t="s">
        <v>34</v>
      </c>
      <c r="C6996" s="4">
        <v>31573</v>
      </c>
      <c r="D6996" s="4" t="s">
        <v>8176</v>
      </c>
      <c r="E6996" s="4" t="s">
        <v>36</v>
      </c>
      <c r="F6996" s="4">
        <v>4</v>
      </c>
      <c r="G6996" s="4">
        <v>0.8</v>
      </c>
      <c r="H6996" s="4" t="s">
        <v>8090</v>
      </c>
      <c r="I6996" s="4" t="s">
        <v>8165</v>
      </c>
    </row>
    <row r="6997" spans="1:9" ht="30" x14ac:dyDescent="0.25">
      <c r="A6997" s="3">
        <v>6996</v>
      </c>
      <c r="B6997" s="12" t="s">
        <v>34</v>
      </c>
      <c r="C6997" s="12">
        <v>33022</v>
      </c>
      <c r="D6997" s="12" t="s">
        <v>8177</v>
      </c>
      <c r="E6997" s="12" t="s">
        <v>36</v>
      </c>
      <c r="F6997" s="12">
        <v>1</v>
      </c>
      <c r="G6997" s="12">
        <v>0.2</v>
      </c>
      <c r="H6997" s="12" t="s">
        <v>8090</v>
      </c>
      <c r="I6997" s="12" t="s">
        <v>8178</v>
      </c>
    </row>
    <row r="6998" spans="1:9" ht="30" x14ac:dyDescent="0.25">
      <c r="A6998" s="3">
        <v>6997</v>
      </c>
      <c r="B6998" s="4" t="s">
        <v>34</v>
      </c>
      <c r="C6998" s="4">
        <v>33877</v>
      </c>
      <c r="D6998" s="4" t="s">
        <v>8179</v>
      </c>
      <c r="E6998" s="4" t="s">
        <v>36</v>
      </c>
      <c r="F6998" s="4">
        <v>4</v>
      </c>
      <c r="G6998" s="4">
        <v>0.8</v>
      </c>
      <c r="H6998" s="4" t="s">
        <v>8090</v>
      </c>
      <c r="I6998" s="4" t="s">
        <v>7777</v>
      </c>
    </row>
    <row r="6999" spans="1:9" ht="30" x14ac:dyDescent="0.25">
      <c r="A6999" s="3">
        <v>6998</v>
      </c>
      <c r="B6999" s="4" t="s">
        <v>34</v>
      </c>
      <c r="C6999" s="4">
        <v>34183</v>
      </c>
      <c r="D6999" s="4" t="s">
        <v>3283</v>
      </c>
      <c r="E6999" s="4" t="s">
        <v>36</v>
      </c>
      <c r="F6999" s="4">
        <v>4</v>
      </c>
      <c r="G6999" s="4">
        <v>0.8</v>
      </c>
      <c r="H6999" s="4" t="s">
        <v>8090</v>
      </c>
      <c r="I6999" s="4" t="s">
        <v>8165</v>
      </c>
    </row>
    <row r="7000" spans="1:9" ht="30" x14ac:dyDescent="0.25">
      <c r="A7000" s="3">
        <v>6999</v>
      </c>
      <c r="B7000" s="4" t="s">
        <v>34</v>
      </c>
      <c r="C7000" s="4">
        <v>34374</v>
      </c>
      <c r="D7000" s="4" t="s">
        <v>8180</v>
      </c>
      <c r="E7000" s="4" t="s">
        <v>36</v>
      </c>
      <c r="F7000" s="4">
        <v>1</v>
      </c>
      <c r="G7000" s="4">
        <v>0.2</v>
      </c>
      <c r="H7000" s="4" t="s">
        <v>8090</v>
      </c>
      <c r="I7000" s="4" t="s">
        <v>8168</v>
      </c>
    </row>
    <row r="7001" spans="1:9" ht="30" x14ac:dyDescent="0.25">
      <c r="A7001" s="3">
        <v>7000</v>
      </c>
      <c r="B7001" s="4" t="s">
        <v>34</v>
      </c>
      <c r="C7001" s="4">
        <v>35202</v>
      </c>
      <c r="D7001" s="4" t="s">
        <v>8181</v>
      </c>
      <c r="E7001" s="4" t="s">
        <v>36</v>
      </c>
      <c r="F7001" s="4">
        <v>3</v>
      </c>
      <c r="G7001" s="4">
        <v>0.60000000000000009</v>
      </c>
      <c r="H7001" s="4" t="s">
        <v>8090</v>
      </c>
      <c r="I7001" s="4" t="s">
        <v>8182</v>
      </c>
    </row>
    <row r="7002" spans="1:9" ht="30" x14ac:dyDescent="0.25">
      <c r="A7002" s="3">
        <v>7001</v>
      </c>
      <c r="B7002" s="4" t="s">
        <v>34</v>
      </c>
      <c r="C7002" s="4">
        <v>35203</v>
      </c>
      <c r="D7002" s="4" t="s">
        <v>8181</v>
      </c>
      <c r="E7002" s="4" t="s">
        <v>139</v>
      </c>
      <c r="F7002" s="4">
        <v>4</v>
      </c>
      <c r="G7002" s="4">
        <v>0.8</v>
      </c>
      <c r="H7002" s="4" t="s">
        <v>8090</v>
      </c>
      <c r="I7002" s="4" t="s">
        <v>8182</v>
      </c>
    </row>
    <row r="7003" spans="1:9" ht="30" x14ac:dyDescent="0.25">
      <c r="A7003" s="3">
        <v>7002</v>
      </c>
      <c r="B7003" s="4" t="s">
        <v>34</v>
      </c>
      <c r="C7003" s="4">
        <v>35218</v>
      </c>
      <c r="D7003" s="4" t="s">
        <v>8181</v>
      </c>
      <c r="E7003" s="4" t="s">
        <v>36</v>
      </c>
      <c r="F7003" s="4">
        <v>3</v>
      </c>
      <c r="G7003" s="4">
        <v>0.60000000000000009</v>
      </c>
      <c r="H7003" s="4" t="s">
        <v>8090</v>
      </c>
      <c r="I7003" s="4" t="s">
        <v>8182</v>
      </c>
    </row>
    <row r="7004" spans="1:9" ht="60" x14ac:dyDescent="0.25">
      <c r="A7004" s="3">
        <v>7003</v>
      </c>
      <c r="B7004" s="8" t="s">
        <v>34</v>
      </c>
      <c r="C7004" s="8">
        <v>35578</v>
      </c>
      <c r="D7004" s="8" t="s">
        <v>8183</v>
      </c>
      <c r="E7004" s="8" t="s">
        <v>36</v>
      </c>
      <c r="F7004" s="8">
        <v>4</v>
      </c>
      <c r="G7004" s="8">
        <v>0.84</v>
      </c>
      <c r="H7004" s="8" t="s">
        <v>8090</v>
      </c>
      <c r="I7004" s="8" t="s">
        <v>8184</v>
      </c>
    </row>
    <row r="7005" spans="1:9" ht="30" x14ac:dyDescent="0.25">
      <c r="A7005" s="3">
        <v>7004</v>
      </c>
      <c r="B7005" s="8" t="s">
        <v>34</v>
      </c>
      <c r="C7005" s="8">
        <v>35642</v>
      </c>
      <c r="D7005" s="8" t="s">
        <v>8185</v>
      </c>
      <c r="E7005" s="8" t="s">
        <v>36</v>
      </c>
      <c r="F7005" s="8">
        <v>2</v>
      </c>
      <c r="G7005" s="8">
        <v>0.42</v>
      </c>
      <c r="H7005" s="8" t="s">
        <v>8090</v>
      </c>
      <c r="I7005" s="8" t="s">
        <v>8186</v>
      </c>
    </row>
    <row r="7006" spans="1:9" ht="30" x14ac:dyDescent="0.25">
      <c r="A7006" s="3">
        <v>7005</v>
      </c>
      <c r="B7006" s="8" t="s">
        <v>34</v>
      </c>
      <c r="C7006" s="8">
        <v>36044</v>
      </c>
      <c r="D7006" s="8" t="s">
        <v>6745</v>
      </c>
      <c r="E7006" s="8" t="s">
        <v>36</v>
      </c>
      <c r="F7006" s="8">
        <v>4</v>
      </c>
      <c r="G7006" s="8">
        <f>F7015*0.21</f>
        <v>0.84</v>
      </c>
      <c r="H7006" s="8" t="s">
        <v>8090</v>
      </c>
      <c r="I7006" s="8" t="s">
        <v>8187</v>
      </c>
    </row>
    <row r="7007" spans="1:9" ht="75" x14ac:dyDescent="0.25">
      <c r="A7007" s="3">
        <v>7006</v>
      </c>
      <c r="B7007" s="8" t="s">
        <v>34</v>
      </c>
      <c r="C7007" s="8">
        <v>36046</v>
      </c>
      <c r="D7007" s="8" t="s">
        <v>6745</v>
      </c>
      <c r="E7007" s="8" t="s">
        <v>36</v>
      </c>
      <c r="F7007" s="8">
        <v>4</v>
      </c>
      <c r="G7007" s="8">
        <f>F7008*0.21</f>
        <v>0.63</v>
      </c>
      <c r="H7007" s="8" t="s">
        <v>8090</v>
      </c>
      <c r="I7007" s="8" t="s">
        <v>8118</v>
      </c>
    </row>
    <row r="7008" spans="1:9" ht="45" x14ac:dyDescent="0.25">
      <c r="A7008" s="3">
        <v>7007</v>
      </c>
      <c r="B7008" s="8" t="s">
        <v>34</v>
      </c>
      <c r="C7008" s="8">
        <v>36151</v>
      </c>
      <c r="D7008" s="8" t="s">
        <v>8188</v>
      </c>
      <c r="E7008" s="8" t="s">
        <v>36</v>
      </c>
      <c r="F7008" s="8">
        <v>3</v>
      </c>
      <c r="G7008" s="8">
        <v>0.64</v>
      </c>
      <c r="H7008" s="8" t="s">
        <v>8090</v>
      </c>
      <c r="I7008" s="8" t="s">
        <v>8139</v>
      </c>
    </row>
    <row r="7009" spans="1:10" ht="45" x14ac:dyDescent="0.25">
      <c r="A7009" s="3">
        <v>7008</v>
      </c>
      <c r="B7009" s="8" t="s">
        <v>34</v>
      </c>
      <c r="C7009" s="8">
        <v>36321</v>
      </c>
      <c r="D7009" s="8" t="s">
        <v>8189</v>
      </c>
      <c r="E7009" s="8" t="s">
        <v>36</v>
      </c>
      <c r="F7009" s="8">
        <v>2</v>
      </c>
      <c r="G7009" s="8">
        <v>0.42</v>
      </c>
      <c r="H7009" s="8" t="s">
        <v>8090</v>
      </c>
      <c r="I7009" s="8" t="s">
        <v>8190</v>
      </c>
    </row>
    <row r="7010" spans="1:10" ht="45" x14ac:dyDescent="0.25">
      <c r="A7010" s="3">
        <v>7009</v>
      </c>
      <c r="B7010" s="8" t="s">
        <v>43</v>
      </c>
      <c r="C7010" s="8">
        <v>36673</v>
      </c>
      <c r="D7010" s="8" t="s">
        <v>8191</v>
      </c>
      <c r="E7010" s="8" t="s">
        <v>36</v>
      </c>
      <c r="F7010" s="8">
        <v>4</v>
      </c>
      <c r="G7010" s="8">
        <v>0.85</v>
      </c>
      <c r="H7010" s="8" t="s">
        <v>8090</v>
      </c>
      <c r="I7010" s="8" t="s">
        <v>8097</v>
      </c>
    </row>
    <row r="7011" spans="1:10" ht="45" x14ac:dyDescent="0.25">
      <c r="A7011" s="3">
        <v>7010</v>
      </c>
      <c r="B7011" s="26" t="s">
        <v>34</v>
      </c>
      <c r="C7011" s="8">
        <v>36693</v>
      </c>
      <c r="D7011" s="8" t="s">
        <v>2982</v>
      </c>
      <c r="E7011" s="26" t="s">
        <v>36</v>
      </c>
      <c r="F7011" s="8">
        <v>6</v>
      </c>
      <c r="G7011" s="8">
        <v>1.27</v>
      </c>
      <c r="H7011" s="26" t="s">
        <v>8090</v>
      </c>
      <c r="I7011" s="26" t="s">
        <v>8139</v>
      </c>
    </row>
    <row r="7012" spans="1:10" ht="30" x14ac:dyDescent="0.25">
      <c r="A7012" s="3">
        <v>7011</v>
      </c>
      <c r="B7012" s="8" t="s">
        <v>43</v>
      </c>
      <c r="C7012" s="8">
        <v>37219</v>
      </c>
      <c r="D7012" s="8" t="s">
        <v>8192</v>
      </c>
      <c r="E7012" s="8" t="s">
        <v>36</v>
      </c>
      <c r="F7012" s="8">
        <v>3</v>
      </c>
      <c r="G7012" s="8">
        <v>0.64</v>
      </c>
      <c r="H7012" s="8" t="s">
        <v>8090</v>
      </c>
      <c r="I7012" s="8" t="s">
        <v>8096</v>
      </c>
    </row>
    <row r="7013" spans="1:10" ht="30" x14ac:dyDescent="0.25">
      <c r="A7013" s="3">
        <v>7012</v>
      </c>
      <c r="B7013" s="8" t="s">
        <v>43</v>
      </c>
      <c r="C7013" s="8">
        <v>37336</v>
      </c>
      <c r="D7013" s="8" t="s">
        <v>4056</v>
      </c>
      <c r="E7013" s="8" t="s">
        <v>36</v>
      </c>
      <c r="F7013" s="8">
        <v>6</v>
      </c>
      <c r="G7013" s="8">
        <f>F7014*0.21</f>
        <v>0.42</v>
      </c>
      <c r="H7013" s="8" t="s">
        <v>8090</v>
      </c>
      <c r="I7013" s="8" t="s">
        <v>8193</v>
      </c>
      <c r="J7013"/>
    </row>
    <row r="7014" spans="1:10" ht="30" x14ac:dyDescent="0.25">
      <c r="A7014" s="3">
        <v>7013</v>
      </c>
      <c r="B7014" s="28" t="s">
        <v>43</v>
      </c>
      <c r="C7014" s="28">
        <v>38208</v>
      </c>
      <c r="D7014" s="4" t="s">
        <v>2718</v>
      </c>
      <c r="E7014" s="4" t="s">
        <v>36</v>
      </c>
      <c r="F7014" s="4">
        <v>2</v>
      </c>
      <c r="G7014" s="8">
        <f>F7015*0.21</f>
        <v>0.84</v>
      </c>
      <c r="H7014" s="8" t="s">
        <v>8090</v>
      </c>
      <c r="I7014" s="28" t="s">
        <v>8138</v>
      </c>
      <c r="J7014"/>
    </row>
    <row r="7015" spans="1:10" ht="45" x14ac:dyDescent="0.25">
      <c r="A7015" s="3">
        <v>7014</v>
      </c>
      <c r="B7015" s="4" t="s">
        <v>34</v>
      </c>
      <c r="C7015" s="4">
        <v>38676</v>
      </c>
      <c r="D7015" s="19" t="s">
        <v>8194</v>
      </c>
      <c r="E7015" s="4" t="s">
        <v>36</v>
      </c>
      <c r="F7015" s="4">
        <v>4</v>
      </c>
      <c r="G7015" s="4">
        <v>0.84</v>
      </c>
      <c r="H7015" s="4" t="s">
        <v>8090</v>
      </c>
      <c r="I7015" s="4" t="s">
        <v>8184</v>
      </c>
      <c r="J7015"/>
    </row>
    <row r="7016" spans="1:10" ht="30" x14ac:dyDescent="0.25">
      <c r="A7016" s="3">
        <v>7015</v>
      </c>
      <c r="B7016" s="7" t="s">
        <v>43</v>
      </c>
      <c r="C7016" s="7">
        <v>39286</v>
      </c>
      <c r="D7016" s="7" t="s">
        <v>8195</v>
      </c>
      <c r="E7016" s="7" t="s">
        <v>36</v>
      </c>
      <c r="F7016" s="7">
        <v>2</v>
      </c>
      <c r="G7016" s="6">
        <f>F7017*0.21</f>
        <v>0.42</v>
      </c>
      <c r="H7016" s="7" t="s">
        <v>8090</v>
      </c>
      <c r="I7016" s="7" t="s">
        <v>8138</v>
      </c>
      <c r="J7016"/>
    </row>
    <row r="7017" spans="1:10" ht="30" x14ac:dyDescent="0.25">
      <c r="A7017" s="3">
        <v>7016</v>
      </c>
      <c r="B7017" s="7" t="s">
        <v>43</v>
      </c>
      <c r="C7017" s="7">
        <v>39287</v>
      </c>
      <c r="D7017" s="7" t="s">
        <v>8195</v>
      </c>
      <c r="E7017" s="7" t="s">
        <v>36</v>
      </c>
      <c r="F7017" s="7">
        <v>2</v>
      </c>
      <c r="G7017" s="6">
        <f>F7018*0.21</f>
        <v>0.42</v>
      </c>
      <c r="H7017" s="7" t="s">
        <v>8090</v>
      </c>
      <c r="I7017" s="7" t="s">
        <v>8138</v>
      </c>
      <c r="J7017"/>
    </row>
    <row r="7018" spans="1:10" ht="30" x14ac:dyDescent="0.25">
      <c r="A7018" s="3">
        <v>7017</v>
      </c>
      <c r="B7018" s="8" t="s">
        <v>43</v>
      </c>
      <c r="C7018" s="8">
        <v>39792</v>
      </c>
      <c r="D7018" s="8" t="s">
        <v>8196</v>
      </c>
      <c r="E7018" s="8" t="s">
        <v>2489</v>
      </c>
      <c r="F7018" s="8">
        <v>2</v>
      </c>
      <c r="G7018" s="8">
        <v>0.42</v>
      </c>
      <c r="H7018" s="8" t="s">
        <v>8090</v>
      </c>
      <c r="I7018" s="8" t="s">
        <v>8197</v>
      </c>
      <c r="J7018"/>
    </row>
    <row r="7019" spans="1:10" ht="45" x14ac:dyDescent="0.25">
      <c r="A7019" s="3">
        <v>7018</v>
      </c>
      <c r="B7019" s="14" t="s">
        <v>43</v>
      </c>
      <c r="C7019" s="14">
        <v>40348</v>
      </c>
      <c r="D7019" s="14" t="s">
        <v>8198</v>
      </c>
      <c r="E7019" s="14" t="s">
        <v>2489</v>
      </c>
      <c r="F7019" s="14">
        <v>1</v>
      </c>
      <c r="G7019" s="6">
        <f>F7020*0.21</f>
        <v>0.42</v>
      </c>
      <c r="H7019" s="14" t="s">
        <v>8090</v>
      </c>
      <c r="I7019" s="14" t="s">
        <v>8165</v>
      </c>
      <c r="J7019"/>
    </row>
    <row r="7020" spans="1:10" ht="30" x14ac:dyDescent="0.25">
      <c r="A7020" s="3">
        <v>7019</v>
      </c>
      <c r="B7020" s="14" t="s">
        <v>43</v>
      </c>
      <c r="C7020" s="14">
        <v>41835</v>
      </c>
      <c r="D7020" s="14" t="s">
        <v>8199</v>
      </c>
      <c r="E7020" s="14" t="s">
        <v>36</v>
      </c>
      <c r="F7020" s="14">
        <v>2</v>
      </c>
      <c r="G7020" s="6">
        <f>F7021*0.21</f>
        <v>0.84</v>
      </c>
      <c r="H7020" s="14" t="s">
        <v>8090</v>
      </c>
      <c r="I7020" s="14" t="s">
        <v>8139</v>
      </c>
      <c r="J7020"/>
    </row>
    <row r="7021" spans="1:10" ht="60" x14ac:dyDescent="0.25">
      <c r="A7021" s="3">
        <v>7020</v>
      </c>
      <c r="B7021" s="14" t="s">
        <v>43</v>
      </c>
      <c r="C7021" s="14">
        <v>42176</v>
      </c>
      <c r="D7021" s="14" t="s">
        <v>2508</v>
      </c>
      <c r="E7021" s="14" t="s">
        <v>36</v>
      </c>
      <c r="F7021" s="14">
        <v>4</v>
      </c>
      <c r="G7021" s="8">
        <f>F8458*0.21</f>
        <v>42</v>
      </c>
      <c r="H7021" s="14" t="s">
        <v>8090</v>
      </c>
      <c r="I7021" s="14" t="s">
        <v>8138</v>
      </c>
      <c r="J7021"/>
    </row>
    <row r="7022" spans="1:10" ht="30" x14ac:dyDescent="0.25">
      <c r="A7022" s="3">
        <v>7021</v>
      </c>
      <c r="B7022" s="8" t="s">
        <v>43</v>
      </c>
      <c r="C7022" s="8">
        <v>44792</v>
      </c>
      <c r="D7022" s="8" t="s">
        <v>8200</v>
      </c>
      <c r="E7022" s="8" t="s">
        <v>36</v>
      </c>
      <c r="F7022" s="8">
        <v>5</v>
      </c>
      <c r="G7022" s="8">
        <f t="shared" ref="G7022:G7028" si="214">F7023*0.21</f>
        <v>0.84</v>
      </c>
      <c r="H7022" s="8" t="s">
        <v>8090</v>
      </c>
      <c r="I7022" s="8" t="s">
        <v>8201</v>
      </c>
    </row>
    <row r="7023" spans="1:10" ht="30" x14ac:dyDescent="0.25">
      <c r="A7023" s="3">
        <v>7022</v>
      </c>
      <c r="B7023" s="8" t="s">
        <v>43</v>
      </c>
      <c r="C7023" s="8">
        <v>46026</v>
      </c>
      <c r="D7023" s="8" t="s">
        <v>2986</v>
      </c>
      <c r="E7023" s="8" t="s">
        <v>36</v>
      </c>
      <c r="F7023" s="8">
        <v>4</v>
      </c>
      <c r="G7023" s="8">
        <f t="shared" si="214"/>
        <v>1.05</v>
      </c>
      <c r="H7023" s="8" t="s">
        <v>8090</v>
      </c>
      <c r="I7023" s="8" t="s">
        <v>8190</v>
      </c>
    </row>
    <row r="7024" spans="1:10" ht="45" x14ac:dyDescent="0.25">
      <c r="A7024" s="3">
        <v>7023</v>
      </c>
      <c r="B7024" s="8" t="s">
        <v>43</v>
      </c>
      <c r="C7024" s="8">
        <v>53554</v>
      </c>
      <c r="D7024" s="8" t="s">
        <v>8202</v>
      </c>
      <c r="E7024" s="8" t="s">
        <v>36</v>
      </c>
      <c r="F7024" s="8">
        <v>5</v>
      </c>
      <c r="G7024" s="8">
        <f t="shared" si="214"/>
        <v>0.84</v>
      </c>
      <c r="H7024" s="8" t="s">
        <v>8090</v>
      </c>
      <c r="I7024" s="8" t="s">
        <v>8097</v>
      </c>
    </row>
    <row r="7025" spans="1:38" ht="45" x14ac:dyDescent="0.25">
      <c r="A7025" s="3">
        <v>7024</v>
      </c>
      <c r="B7025" s="16" t="s">
        <v>43</v>
      </c>
      <c r="C7025" s="16">
        <v>54729</v>
      </c>
      <c r="D7025" s="16" t="s">
        <v>8203</v>
      </c>
      <c r="E7025" s="16" t="s">
        <v>36</v>
      </c>
      <c r="F7025" s="16">
        <v>4</v>
      </c>
      <c r="G7025" s="8">
        <f t="shared" si="214"/>
        <v>0.84</v>
      </c>
      <c r="H7025" s="16" t="s">
        <v>8090</v>
      </c>
      <c r="I7025" s="16" t="s">
        <v>8184</v>
      </c>
    </row>
    <row r="7026" spans="1:38" x14ac:dyDescent="0.25">
      <c r="A7026" s="3">
        <v>7025</v>
      </c>
      <c r="B7026" s="3" t="s">
        <v>43</v>
      </c>
      <c r="C7026" s="3">
        <v>54851</v>
      </c>
      <c r="D7026" s="3" t="s">
        <v>8204</v>
      </c>
      <c r="E7026" s="3" t="s">
        <v>36</v>
      </c>
      <c r="F7026" s="3">
        <v>4</v>
      </c>
      <c r="G7026" s="3">
        <f t="shared" si="214"/>
        <v>0.42</v>
      </c>
      <c r="H7026" s="3" t="s">
        <v>8090</v>
      </c>
      <c r="I7026" s="3" t="s">
        <v>8096</v>
      </c>
    </row>
    <row r="7027" spans="1:38" ht="60" x14ac:dyDescent="0.25">
      <c r="A7027" s="3">
        <v>7026</v>
      </c>
      <c r="B7027" s="8" t="s">
        <v>43</v>
      </c>
      <c r="C7027" s="8">
        <v>55686</v>
      </c>
      <c r="D7027" s="8" t="s">
        <v>8205</v>
      </c>
      <c r="E7027" s="8" t="s">
        <v>36</v>
      </c>
      <c r="F7027" s="8">
        <v>2</v>
      </c>
      <c r="G7027" s="8">
        <f t="shared" si="214"/>
        <v>0.84</v>
      </c>
      <c r="H7027" s="8" t="s">
        <v>8090</v>
      </c>
      <c r="I7027" s="8" t="s">
        <v>8097</v>
      </c>
    </row>
    <row r="7028" spans="1:38" ht="30" x14ac:dyDescent="0.25">
      <c r="A7028" s="3">
        <v>7027</v>
      </c>
      <c r="B7028" s="8" t="s">
        <v>43</v>
      </c>
      <c r="C7028" s="8">
        <v>56611</v>
      </c>
      <c r="D7028" s="8" t="s">
        <v>8171</v>
      </c>
      <c r="E7028" s="8" t="s">
        <v>36</v>
      </c>
      <c r="F7028" s="8">
        <v>4</v>
      </c>
      <c r="G7028" s="8">
        <f t="shared" si="214"/>
        <v>0.21</v>
      </c>
      <c r="H7028" s="8" t="s">
        <v>8090</v>
      </c>
      <c r="I7028" s="8" t="s">
        <v>8096</v>
      </c>
    </row>
    <row r="7029" spans="1:38" x14ac:dyDescent="0.25">
      <c r="A7029" s="3">
        <v>7028</v>
      </c>
      <c r="B7029" s="3" t="s">
        <v>43</v>
      </c>
      <c r="C7029" s="3">
        <v>56704</v>
      </c>
      <c r="D7029" s="3" t="s">
        <v>8206</v>
      </c>
      <c r="E7029" s="3" t="s">
        <v>36</v>
      </c>
      <c r="F7029" s="3">
        <v>1</v>
      </c>
      <c r="G7029" s="3">
        <f>F7029*0.21</f>
        <v>0.21</v>
      </c>
      <c r="H7029" s="3" t="s">
        <v>8090</v>
      </c>
      <c r="I7029" s="3" t="s">
        <v>8097</v>
      </c>
    </row>
    <row r="7030" spans="1:38" ht="30" x14ac:dyDescent="0.25">
      <c r="A7030" s="3">
        <v>7029</v>
      </c>
      <c r="B7030" s="8" t="s">
        <v>43</v>
      </c>
      <c r="C7030" s="8">
        <v>56910</v>
      </c>
      <c r="D7030" s="8" t="s">
        <v>8207</v>
      </c>
      <c r="E7030" s="8" t="s">
        <v>36</v>
      </c>
      <c r="F7030" s="8">
        <v>4</v>
      </c>
      <c r="G7030" s="8">
        <f>F7031*0.21</f>
        <v>0.84</v>
      </c>
      <c r="H7030" s="8" t="s">
        <v>8090</v>
      </c>
      <c r="I7030" s="8" t="s">
        <v>8193</v>
      </c>
    </row>
    <row r="7031" spans="1:38" x14ac:dyDescent="0.25">
      <c r="A7031" s="3">
        <v>7030</v>
      </c>
      <c r="B7031" s="3" t="s">
        <v>43</v>
      </c>
      <c r="C7031" s="3">
        <v>56938</v>
      </c>
      <c r="D7031" s="3" t="s">
        <v>8208</v>
      </c>
      <c r="E7031" s="3" t="s">
        <v>36</v>
      </c>
      <c r="F7031" s="3">
        <v>4</v>
      </c>
      <c r="G7031" s="3">
        <f>F7031*0.21</f>
        <v>0.84</v>
      </c>
      <c r="H7031" s="3" t="s">
        <v>8090</v>
      </c>
      <c r="I7031" s="3" t="s">
        <v>8139</v>
      </c>
    </row>
    <row r="7032" spans="1:38" ht="45" x14ac:dyDescent="0.25">
      <c r="A7032" s="3">
        <v>7031</v>
      </c>
      <c r="B7032" s="8" t="s">
        <v>43</v>
      </c>
      <c r="C7032" s="8">
        <v>57086</v>
      </c>
      <c r="D7032" s="8" t="s">
        <v>8127</v>
      </c>
      <c r="E7032" s="8" t="s">
        <v>36</v>
      </c>
      <c r="F7032" s="8">
        <v>2</v>
      </c>
      <c r="G7032" s="8">
        <f>F7033*0.21</f>
        <v>0.21</v>
      </c>
      <c r="H7032" s="8" t="s">
        <v>8090</v>
      </c>
      <c r="I7032" s="8" t="s">
        <v>8128</v>
      </c>
    </row>
    <row r="7033" spans="1:38" ht="30" x14ac:dyDescent="0.25">
      <c r="A7033" s="3">
        <v>7032</v>
      </c>
      <c r="B7033" s="8" t="s">
        <v>43</v>
      </c>
      <c r="C7033" s="8">
        <v>59131</v>
      </c>
      <c r="D7033" s="8" t="s">
        <v>8209</v>
      </c>
      <c r="E7033" s="8" t="s">
        <v>36</v>
      </c>
      <c r="F7033" s="8">
        <v>1</v>
      </c>
      <c r="G7033" s="8">
        <f>F7033*0.21</f>
        <v>0.21</v>
      </c>
      <c r="H7033" s="8" t="s">
        <v>8090</v>
      </c>
      <c r="I7033" s="8" t="s">
        <v>8187</v>
      </c>
    </row>
    <row r="7034" spans="1:38" ht="45" x14ac:dyDescent="0.25">
      <c r="A7034" s="3">
        <v>7033</v>
      </c>
      <c r="B7034" s="8" t="s">
        <v>43</v>
      </c>
      <c r="C7034" s="8">
        <v>60148</v>
      </c>
      <c r="D7034" s="8" t="s">
        <v>8210</v>
      </c>
      <c r="E7034" s="8" t="s">
        <v>36</v>
      </c>
      <c r="F7034" s="8">
        <v>1</v>
      </c>
      <c r="G7034" s="8">
        <f>F7034*0.21</f>
        <v>0.21</v>
      </c>
      <c r="H7034" s="8" t="s">
        <v>8090</v>
      </c>
      <c r="I7034" s="8" t="s">
        <v>8211</v>
      </c>
    </row>
    <row r="7035" spans="1:38" x14ac:dyDescent="0.25">
      <c r="A7035" s="3">
        <v>7034</v>
      </c>
      <c r="B7035" s="3" t="s">
        <v>43</v>
      </c>
      <c r="C7035" s="3">
        <v>60184</v>
      </c>
      <c r="D7035" s="3" t="s">
        <v>8208</v>
      </c>
      <c r="E7035" s="3" t="s">
        <v>36</v>
      </c>
      <c r="F7035" s="3">
        <v>4</v>
      </c>
      <c r="G7035" s="3">
        <f>F7035*0.21</f>
        <v>0.84</v>
      </c>
      <c r="H7035" s="3" t="s">
        <v>8090</v>
      </c>
      <c r="I7035" s="3" t="s">
        <v>8139</v>
      </c>
    </row>
    <row r="7036" spans="1:38" ht="30" x14ac:dyDescent="0.25">
      <c r="A7036" s="3">
        <v>7035</v>
      </c>
      <c r="B7036" s="8" t="s">
        <v>43</v>
      </c>
      <c r="C7036" s="8">
        <v>60185</v>
      </c>
      <c r="D7036" s="8" t="s">
        <v>8212</v>
      </c>
      <c r="E7036" s="8" t="s">
        <v>36</v>
      </c>
      <c r="F7036" s="8">
        <v>4</v>
      </c>
      <c r="G7036" s="8">
        <f>F7036*0.21</f>
        <v>0.84</v>
      </c>
      <c r="H7036" s="8" t="s">
        <v>8090</v>
      </c>
      <c r="I7036" s="8" t="s">
        <v>8139</v>
      </c>
    </row>
    <row r="7037" spans="1:38" ht="45" x14ac:dyDescent="0.25">
      <c r="A7037" s="3">
        <v>7036</v>
      </c>
      <c r="B7037" s="8" t="s">
        <v>73</v>
      </c>
      <c r="C7037" s="8">
        <v>36706</v>
      </c>
      <c r="D7037" s="8" t="s">
        <v>8213</v>
      </c>
      <c r="E7037" s="8" t="s">
        <v>1678</v>
      </c>
      <c r="F7037" s="8">
        <v>10</v>
      </c>
      <c r="G7037" s="8">
        <v>2.12</v>
      </c>
      <c r="H7037" s="8" t="s">
        <v>8090</v>
      </c>
      <c r="I7037" s="8" t="s">
        <v>8178</v>
      </c>
    </row>
    <row r="7038" spans="1:38" ht="75" x14ac:dyDescent="0.25">
      <c r="A7038" s="3">
        <v>7037</v>
      </c>
      <c r="B7038" s="8" t="s">
        <v>73</v>
      </c>
      <c r="C7038" s="8">
        <v>37354</v>
      </c>
      <c r="D7038" s="8" t="s">
        <v>8214</v>
      </c>
      <c r="E7038" s="8" t="s">
        <v>2279</v>
      </c>
      <c r="F7038" s="8">
        <v>1</v>
      </c>
      <c r="G7038" s="8">
        <f>F7039*0.21</f>
        <v>3.15</v>
      </c>
      <c r="H7038" s="8" t="s">
        <v>8090</v>
      </c>
      <c r="I7038" s="8" t="s">
        <v>8112</v>
      </c>
    </row>
    <row r="7039" spans="1:38" x14ac:dyDescent="0.25">
      <c r="A7039" s="3">
        <v>7038</v>
      </c>
      <c r="B7039" s="9" t="s">
        <v>73</v>
      </c>
      <c r="C7039" s="3">
        <v>53234</v>
      </c>
      <c r="D7039" s="3" t="s">
        <v>2649</v>
      </c>
      <c r="E7039" s="3" t="s">
        <v>139</v>
      </c>
      <c r="F7039" s="3">
        <v>15</v>
      </c>
      <c r="G7039" s="3">
        <f>F7039*0.21</f>
        <v>3.15</v>
      </c>
      <c r="H7039" s="3" t="s">
        <v>8090</v>
      </c>
      <c r="I7039" s="3" t="s">
        <v>8138</v>
      </c>
      <c r="J7039" s="13"/>
      <c r="K7039" s="13"/>
      <c r="L7039" s="13"/>
    </row>
    <row r="7040" spans="1:38" x14ac:dyDescent="0.25">
      <c r="A7040" s="3">
        <v>7039</v>
      </c>
      <c r="B7040" s="3" t="s">
        <v>73</v>
      </c>
      <c r="C7040" s="3">
        <v>53864</v>
      </c>
      <c r="D7040" s="3" t="s">
        <v>8133</v>
      </c>
      <c r="E7040" s="3" t="s">
        <v>139</v>
      </c>
      <c r="F7040" s="3">
        <v>15</v>
      </c>
      <c r="G7040" s="3">
        <v>3.15</v>
      </c>
      <c r="H7040" s="3" t="s">
        <v>8090</v>
      </c>
      <c r="I7040" s="3" t="s">
        <v>8095</v>
      </c>
      <c r="M7040" s="13"/>
      <c r="N7040" s="13"/>
      <c r="O7040" s="13"/>
      <c r="P7040" s="13"/>
      <c r="Q7040" s="13"/>
      <c r="R7040" s="13"/>
      <c r="S7040" s="13"/>
      <c r="T7040" s="13"/>
      <c r="U7040" s="13"/>
      <c r="V7040" s="13"/>
      <c r="W7040" s="13"/>
      <c r="X7040" s="13"/>
      <c r="Y7040" s="13"/>
      <c r="Z7040" s="13"/>
      <c r="AA7040" s="13"/>
      <c r="AB7040" s="13"/>
      <c r="AC7040" s="13"/>
      <c r="AD7040" s="13"/>
      <c r="AE7040" s="13"/>
      <c r="AF7040" s="13"/>
      <c r="AG7040" s="13"/>
      <c r="AH7040" s="13"/>
      <c r="AI7040" s="13"/>
      <c r="AJ7040" s="13"/>
      <c r="AK7040" s="13"/>
      <c r="AL7040" s="13"/>
    </row>
    <row r="7041" spans="1:38" ht="45" x14ac:dyDescent="0.25">
      <c r="A7041" s="3">
        <v>7040</v>
      </c>
      <c r="B7041" s="8" t="s">
        <v>73</v>
      </c>
      <c r="C7041" s="8">
        <v>56028</v>
      </c>
      <c r="D7041" s="8" t="s">
        <v>6291</v>
      </c>
      <c r="E7041" s="8" t="s">
        <v>8137</v>
      </c>
      <c r="F7041" s="8">
        <v>10</v>
      </c>
      <c r="G7041" s="8">
        <f>F7042*0.21</f>
        <v>0.42</v>
      </c>
      <c r="H7041" s="8" t="s">
        <v>8090</v>
      </c>
      <c r="I7041" s="8" t="s">
        <v>8138</v>
      </c>
      <c r="J7041" s="13"/>
      <c r="K7041" s="13"/>
      <c r="L7041" s="13"/>
    </row>
    <row r="7042" spans="1:38" x14ac:dyDescent="0.25">
      <c r="A7042" s="3">
        <v>7041</v>
      </c>
      <c r="B7042" s="17" t="s">
        <v>73</v>
      </c>
      <c r="C7042" s="17">
        <v>62435</v>
      </c>
      <c r="D7042" s="17" t="s">
        <v>8215</v>
      </c>
      <c r="E7042" s="17" t="s">
        <v>541</v>
      </c>
      <c r="F7042" s="17">
        <v>2</v>
      </c>
      <c r="G7042" s="17">
        <f>F7042*0.21</f>
        <v>0.42</v>
      </c>
      <c r="H7042" s="17" t="s">
        <v>8090</v>
      </c>
      <c r="I7042" s="17" t="s">
        <v>8139</v>
      </c>
    </row>
    <row r="7043" spans="1:38" x14ac:dyDescent="0.25">
      <c r="A7043" s="3">
        <v>7042</v>
      </c>
      <c r="B7043" s="3" t="s">
        <v>73</v>
      </c>
      <c r="C7043" s="3">
        <v>63513</v>
      </c>
      <c r="D7043" s="3" t="s">
        <v>8216</v>
      </c>
      <c r="E7043" s="3" t="s">
        <v>8217</v>
      </c>
      <c r="F7043" s="3">
        <v>2</v>
      </c>
      <c r="G7043" s="3">
        <f>F7043*0.21</f>
        <v>0.42</v>
      </c>
      <c r="H7043" s="3" t="s">
        <v>8090</v>
      </c>
      <c r="I7043" s="3" t="s">
        <v>8095</v>
      </c>
    </row>
    <row r="7044" spans="1:38" x14ac:dyDescent="0.25">
      <c r="A7044" s="3">
        <v>7043</v>
      </c>
      <c r="B7044" s="3" t="s">
        <v>73</v>
      </c>
      <c r="C7044" s="3">
        <v>64237</v>
      </c>
      <c r="D7044" s="3" t="s">
        <v>8218</v>
      </c>
      <c r="E7044" s="3" t="s">
        <v>8219</v>
      </c>
      <c r="F7044" s="3">
        <v>4</v>
      </c>
      <c r="G7044" s="3">
        <f>F7044*0.21</f>
        <v>0.84</v>
      </c>
      <c r="H7044" s="3" t="s">
        <v>8090</v>
      </c>
      <c r="I7044" s="3" t="s">
        <v>8128</v>
      </c>
      <c r="N7044" s="13"/>
      <c r="O7044" s="13"/>
      <c r="P7044" s="13"/>
      <c r="Q7044" s="13"/>
      <c r="R7044" s="13"/>
      <c r="S7044" s="13"/>
      <c r="T7044" s="13"/>
      <c r="U7044" s="13"/>
      <c r="V7044" s="13"/>
      <c r="W7044" s="13"/>
      <c r="X7044" s="13"/>
      <c r="Y7044" s="13"/>
      <c r="Z7044" s="13"/>
      <c r="AA7044" s="13"/>
      <c r="AB7044" s="13"/>
      <c r="AC7044" s="13"/>
      <c r="AD7044" s="13"/>
      <c r="AE7044" s="13"/>
      <c r="AF7044" s="13"/>
      <c r="AG7044" s="13"/>
      <c r="AH7044" s="13"/>
      <c r="AI7044" s="13"/>
      <c r="AJ7044" s="13"/>
      <c r="AK7044" s="13"/>
      <c r="AL7044" s="13"/>
    </row>
    <row r="7045" spans="1:38" x14ac:dyDescent="0.25">
      <c r="A7045" s="3">
        <v>7044</v>
      </c>
      <c r="B7045" s="3" t="s">
        <v>73</v>
      </c>
      <c r="C7045" s="3">
        <v>64454</v>
      </c>
      <c r="D7045" s="3" t="s">
        <v>8220</v>
      </c>
      <c r="E7045" s="3" t="s">
        <v>139</v>
      </c>
      <c r="F7045" s="3">
        <v>2</v>
      </c>
      <c r="G7045" s="3">
        <f>F7045*0.21</f>
        <v>0.42</v>
      </c>
      <c r="H7045" s="3" t="s">
        <v>8090</v>
      </c>
      <c r="I7045" s="3" t="s">
        <v>8150</v>
      </c>
    </row>
    <row r="7046" spans="1:38" ht="30" x14ac:dyDescent="0.25">
      <c r="A7046" s="3">
        <v>7045</v>
      </c>
      <c r="B7046" s="4" t="s">
        <v>9</v>
      </c>
      <c r="C7046" s="4">
        <v>28802</v>
      </c>
      <c r="D7046" s="4" t="s">
        <v>5854</v>
      </c>
      <c r="E7046" s="4" t="s">
        <v>139</v>
      </c>
      <c r="F7046" s="4">
        <v>88</v>
      </c>
      <c r="G7046" s="4">
        <v>17.600000000000001</v>
      </c>
      <c r="H7046" s="4" t="s">
        <v>8221</v>
      </c>
      <c r="I7046" s="4" t="s">
        <v>8224</v>
      </c>
      <c r="M7046" s="13"/>
    </row>
    <row r="7047" spans="1:38" ht="30" x14ac:dyDescent="0.25">
      <c r="A7047" s="3">
        <v>7046</v>
      </c>
      <c r="B7047" s="20" t="s">
        <v>9</v>
      </c>
      <c r="C7047" s="20">
        <v>30091</v>
      </c>
      <c r="D7047" s="20" t="s">
        <v>8225</v>
      </c>
      <c r="E7047" s="20" t="s">
        <v>139</v>
      </c>
      <c r="F7047" s="20">
        <v>65</v>
      </c>
      <c r="G7047" s="20">
        <v>13</v>
      </c>
      <c r="H7047" s="20" t="s">
        <v>8221</v>
      </c>
      <c r="I7047" s="20" t="s">
        <v>8224</v>
      </c>
      <c r="K7047" s="13"/>
      <c r="L7047" s="13"/>
    </row>
    <row r="7048" spans="1:38" ht="45" x14ac:dyDescent="0.25">
      <c r="A7048" s="3">
        <v>7047</v>
      </c>
      <c r="B7048" s="20" t="s">
        <v>9</v>
      </c>
      <c r="C7048" s="20">
        <v>31622</v>
      </c>
      <c r="D7048" s="20" t="s">
        <v>8092</v>
      </c>
      <c r="E7048" s="20" t="s">
        <v>139</v>
      </c>
      <c r="F7048" s="20">
        <v>56</v>
      </c>
      <c r="G7048" s="20">
        <v>11.200000000000001</v>
      </c>
      <c r="H7048" s="20" t="s">
        <v>8221</v>
      </c>
      <c r="I7048" s="20" t="s">
        <v>8226</v>
      </c>
    </row>
    <row r="7049" spans="1:38" ht="15.75" x14ac:dyDescent="0.25">
      <c r="A7049" s="3">
        <v>7048</v>
      </c>
      <c r="B7049" s="3" t="s">
        <v>9</v>
      </c>
      <c r="C7049" s="37">
        <v>32185</v>
      </c>
      <c r="D7049" s="3" t="s">
        <v>8227</v>
      </c>
      <c r="E7049" s="3" t="s">
        <v>139</v>
      </c>
      <c r="F7049" s="3">
        <v>42</v>
      </c>
      <c r="G7049" s="3">
        <v>8.9</v>
      </c>
      <c r="H7049" s="3" t="s">
        <v>8221</v>
      </c>
      <c r="I7049" s="3" t="s">
        <v>8228</v>
      </c>
    </row>
    <row r="7050" spans="1:38" ht="90" x14ac:dyDescent="0.25">
      <c r="A7050" s="3">
        <v>7049</v>
      </c>
      <c r="B7050" s="4" t="s">
        <v>9</v>
      </c>
      <c r="C7050" s="4">
        <v>33088</v>
      </c>
      <c r="D7050" s="4" t="s">
        <v>5783</v>
      </c>
      <c r="E7050" s="4" t="s">
        <v>139</v>
      </c>
      <c r="F7050" s="4">
        <v>192</v>
      </c>
      <c r="G7050" s="4">
        <v>38.400000000000006</v>
      </c>
      <c r="H7050" s="4" t="s">
        <v>8229</v>
      </c>
      <c r="I7050" s="4" t="s">
        <v>8230</v>
      </c>
    </row>
    <row r="7051" spans="1:38" ht="30" x14ac:dyDescent="0.25">
      <c r="A7051" s="3">
        <v>7050</v>
      </c>
      <c r="B7051" s="12" t="s">
        <v>9</v>
      </c>
      <c r="C7051" s="12">
        <v>33516</v>
      </c>
      <c r="D7051" s="12" t="s">
        <v>6663</v>
      </c>
      <c r="E7051" s="12" t="s">
        <v>139</v>
      </c>
      <c r="F7051" s="12">
        <v>234</v>
      </c>
      <c r="G7051" s="12">
        <v>46.800000000000004</v>
      </c>
      <c r="H7051" s="12" t="s">
        <v>8221</v>
      </c>
      <c r="I7051" s="12" t="s">
        <v>8231</v>
      </c>
    </row>
    <row r="7052" spans="1:38" ht="60" x14ac:dyDescent="0.25">
      <c r="A7052" s="3">
        <v>7051</v>
      </c>
      <c r="B7052" s="12" t="s">
        <v>9</v>
      </c>
      <c r="C7052" s="12">
        <v>34063</v>
      </c>
      <c r="D7052" s="12" t="s">
        <v>6663</v>
      </c>
      <c r="E7052" s="12" t="s">
        <v>139</v>
      </c>
      <c r="F7052" s="12">
        <v>197</v>
      </c>
      <c r="G7052" s="12">
        <v>39.400000000000006</v>
      </c>
      <c r="H7052" s="12" t="s">
        <v>8221</v>
      </c>
      <c r="I7052" s="12" t="s">
        <v>8232</v>
      </c>
    </row>
    <row r="7053" spans="1:38" ht="60" x14ac:dyDescent="0.25">
      <c r="A7053" s="3">
        <v>7052</v>
      </c>
      <c r="B7053" s="12" t="s">
        <v>9</v>
      </c>
      <c r="C7053" s="12">
        <v>34068</v>
      </c>
      <c r="D7053" s="12" t="s">
        <v>6663</v>
      </c>
      <c r="E7053" s="12" t="s">
        <v>139</v>
      </c>
      <c r="F7053" s="12">
        <v>288</v>
      </c>
      <c r="G7053" s="12">
        <v>57.6</v>
      </c>
      <c r="H7053" s="12" t="s">
        <v>8229</v>
      </c>
      <c r="I7053" s="12" t="s">
        <v>8233</v>
      </c>
    </row>
    <row r="7054" spans="1:38" ht="30" x14ac:dyDescent="0.25">
      <c r="A7054" s="3">
        <v>7053</v>
      </c>
      <c r="B7054" s="4" t="s">
        <v>9</v>
      </c>
      <c r="C7054" s="4">
        <v>34103</v>
      </c>
      <c r="D7054" s="4" t="s">
        <v>8234</v>
      </c>
      <c r="E7054" s="4" t="s">
        <v>139</v>
      </c>
      <c r="F7054" s="4">
        <v>207</v>
      </c>
      <c r="G7054" s="4">
        <v>41.400000000000006</v>
      </c>
      <c r="H7054" s="4" t="s">
        <v>8221</v>
      </c>
      <c r="I7054" s="4" t="s">
        <v>8235</v>
      </c>
    </row>
    <row r="7055" spans="1:38" ht="30" x14ac:dyDescent="0.25">
      <c r="A7055" s="3">
        <v>7054</v>
      </c>
      <c r="B7055" s="4" t="s">
        <v>9</v>
      </c>
      <c r="C7055" s="4">
        <v>34104</v>
      </c>
      <c r="D7055" s="4" t="s">
        <v>8234</v>
      </c>
      <c r="E7055" s="4" t="s">
        <v>139</v>
      </c>
      <c r="F7055" s="4">
        <v>210</v>
      </c>
      <c r="G7055" s="4">
        <v>42</v>
      </c>
      <c r="H7055" s="4" t="s">
        <v>8221</v>
      </c>
      <c r="I7055" s="4" t="s">
        <v>8235</v>
      </c>
    </row>
    <row r="7056" spans="1:38" ht="30" x14ac:dyDescent="0.25">
      <c r="A7056" s="3">
        <v>7055</v>
      </c>
      <c r="B7056" s="4" t="s">
        <v>9</v>
      </c>
      <c r="C7056" s="4">
        <v>35383</v>
      </c>
      <c r="D7056" s="4" t="s">
        <v>8236</v>
      </c>
      <c r="E7056" s="4" t="s">
        <v>139</v>
      </c>
      <c r="F7056" s="4">
        <v>48</v>
      </c>
      <c r="G7056" s="4">
        <v>9.6000000000000014</v>
      </c>
      <c r="H7056" s="4" t="s">
        <v>8221</v>
      </c>
      <c r="I7056" s="4" t="s">
        <v>8237</v>
      </c>
    </row>
    <row r="7057" spans="1:9" ht="30" x14ac:dyDescent="0.25">
      <c r="A7057" s="3">
        <v>7056</v>
      </c>
      <c r="B7057" s="8" t="s">
        <v>9</v>
      </c>
      <c r="C7057" s="8">
        <v>35714</v>
      </c>
      <c r="D7057" s="8" t="s">
        <v>8094</v>
      </c>
      <c r="E7057" s="8" t="s">
        <v>139</v>
      </c>
      <c r="F7057" s="8">
        <v>80</v>
      </c>
      <c r="G7057" s="8">
        <v>16.96</v>
      </c>
      <c r="H7057" s="8" t="s">
        <v>8221</v>
      </c>
      <c r="I7057" s="8" t="s">
        <v>8238</v>
      </c>
    </row>
    <row r="7058" spans="1:9" ht="45" x14ac:dyDescent="0.25">
      <c r="A7058" s="3">
        <v>7057</v>
      </c>
      <c r="B7058" s="8" t="s">
        <v>9</v>
      </c>
      <c r="C7058" s="8">
        <v>35961</v>
      </c>
      <c r="D7058" s="8" t="s">
        <v>8239</v>
      </c>
      <c r="E7058" s="8" t="s">
        <v>8240</v>
      </c>
      <c r="F7058" s="11">
        <f>G7059/0.21</f>
        <v>2</v>
      </c>
      <c r="G7058" s="8">
        <v>91.51</v>
      </c>
      <c r="H7058" s="8" t="s">
        <v>8221</v>
      </c>
      <c r="I7058" s="8" t="s">
        <v>8241</v>
      </c>
    </row>
    <row r="7059" spans="1:9" ht="30" x14ac:dyDescent="0.25">
      <c r="A7059" s="3">
        <v>7058</v>
      </c>
      <c r="B7059" s="8" t="s">
        <v>9</v>
      </c>
      <c r="C7059" s="8">
        <v>35971</v>
      </c>
      <c r="D7059" s="8" t="s">
        <v>8242</v>
      </c>
      <c r="E7059" s="8" t="s">
        <v>139</v>
      </c>
      <c r="F7059" s="8">
        <v>2</v>
      </c>
      <c r="G7059" s="8">
        <v>0.42</v>
      </c>
      <c r="H7059" s="8" t="s">
        <v>8221</v>
      </c>
      <c r="I7059" s="8" t="s">
        <v>8243</v>
      </c>
    </row>
    <row r="7060" spans="1:9" ht="30" x14ac:dyDescent="0.25">
      <c r="A7060" s="3">
        <v>7059</v>
      </c>
      <c r="B7060" s="8" t="s">
        <v>9</v>
      </c>
      <c r="C7060" s="8">
        <v>35973</v>
      </c>
      <c r="D7060" s="8" t="s">
        <v>8242</v>
      </c>
      <c r="E7060" s="8" t="s">
        <v>139</v>
      </c>
      <c r="F7060" s="8">
        <v>5</v>
      </c>
      <c r="G7060" s="8">
        <v>1.06</v>
      </c>
      <c r="H7060" s="8" t="s">
        <v>8221</v>
      </c>
      <c r="I7060" s="8" t="s">
        <v>8244</v>
      </c>
    </row>
    <row r="7061" spans="1:9" ht="60" x14ac:dyDescent="0.25">
      <c r="A7061" s="3">
        <v>7060</v>
      </c>
      <c r="B7061" s="8" t="s">
        <v>9</v>
      </c>
      <c r="C7061" s="8">
        <v>35974</v>
      </c>
      <c r="D7061" s="8" t="s">
        <v>8245</v>
      </c>
      <c r="E7061" s="8" t="s">
        <v>139</v>
      </c>
      <c r="F7061" s="11">
        <f>G7062/0.21</f>
        <v>6.0476190476190483</v>
      </c>
      <c r="G7061" s="8">
        <v>1.06</v>
      </c>
      <c r="H7061" s="8" t="s">
        <v>8221</v>
      </c>
      <c r="I7061" s="8" t="s">
        <v>8244</v>
      </c>
    </row>
    <row r="7062" spans="1:9" ht="60" x14ac:dyDescent="0.25">
      <c r="A7062" s="3">
        <v>7061</v>
      </c>
      <c r="B7062" s="8" t="s">
        <v>9</v>
      </c>
      <c r="C7062" s="8">
        <v>35975</v>
      </c>
      <c r="D7062" s="8" t="s">
        <v>8245</v>
      </c>
      <c r="E7062" s="8" t="s">
        <v>139</v>
      </c>
      <c r="F7062" s="11">
        <f>G7063/0.21</f>
        <v>202.00000000000003</v>
      </c>
      <c r="G7062" s="8">
        <v>1.27</v>
      </c>
      <c r="H7062" s="8" t="s">
        <v>8221</v>
      </c>
      <c r="I7062" s="8" t="s">
        <v>8246</v>
      </c>
    </row>
    <row r="7063" spans="1:9" ht="45" x14ac:dyDescent="0.25">
      <c r="A7063" s="3">
        <v>7062</v>
      </c>
      <c r="B7063" s="8" t="s">
        <v>9</v>
      </c>
      <c r="C7063" s="8">
        <v>35991</v>
      </c>
      <c r="D7063" s="8" t="s">
        <v>1594</v>
      </c>
      <c r="E7063" s="8" t="s">
        <v>3521</v>
      </c>
      <c r="F7063" s="11">
        <f>G7064/0.21</f>
        <v>136.28571428571431</v>
      </c>
      <c r="G7063" s="8">
        <v>42.42</v>
      </c>
      <c r="H7063" s="8" t="s">
        <v>8221</v>
      </c>
      <c r="I7063" s="8" t="s">
        <v>8247</v>
      </c>
    </row>
    <row r="7064" spans="1:9" ht="30" x14ac:dyDescent="0.25">
      <c r="A7064" s="3">
        <v>7063</v>
      </c>
      <c r="B7064" s="8" t="s">
        <v>9</v>
      </c>
      <c r="C7064" s="8">
        <v>36000</v>
      </c>
      <c r="D7064" s="8" t="s">
        <v>3879</v>
      </c>
      <c r="E7064" s="8" t="s">
        <v>139</v>
      </c>
      <c r="F7064" s="11">
        <f>G7065/0.21</f>
        <v>188.61904761904762</v>
      </c>
      <c r="G7064" s="8">
        <v>28.62</v>
      </c>
      <c r="H7064" s="8" t="s">
        <v>8221</v>
      </c>
      <c r="I7064" s="8" t="s">
        <v>8248</v>
      </c>
    </row>
    <row r="7065" spans="1:9" ht="60" x14ac:dyDescent="0.25">
      <c r="A7065" s="3">
        <v>7064</v>
      </c>
      <c r="B7065" s="4" t="s">
        <v>9</v>
      </c>
      <c r="C7065" s="4">
        <v>36035</v>
      </c>
      <c r="D7065" s="19" t="s">
        <v>8249</v>
      </c>
      <c r="E7065" s="4" t="s">
        <v>139</v>
      </c>
      <c r="F7065" s="4">
        <v>187</v>
      </c>
      <c r="G7065" s="4">
        <v>39.61</v>
      </c>
      <c r="H7065" s="4" t="s">
        <v>8221</v>
      </c>
      <c r="I7065" s="4" t="s">
        <v>8250</v>
      </c>
    </row>
    <row r="7066" spans="1:9" x14ac:dyDescent="0.25">
      <c r="A7066" s="3">
        <v>7065</v>
      </c>
      <c r="B7066" s="9" t="s">
        <v>9</v>
      </c>
      <c r="C7066" s="3">
        <v>36128</v>
      </c>
      <c r="D7066" s="3" t="s">
        <v>8251</v>
      </c>
      <c r="E7066" s="3" t="s">
        <v>8252</v>
      </c>
      <c r="F7066" s="3">
        <v>48</v>
      </c>
      <c r="G7066" s="3">
        <f>F7066*0.21</f>
        <v>10.08</v>
      </c>
      <c r="H7066" s="3" t="s">
        <v>8221</v>
      </c>
      <c r="I7066" s="3" t="s">
        <v>8253</v>
      </c>
    </row>
    <row r="7067" spans="1:9" ht="60" x14ac:dyDescent="0.25">
      <c r="A7067" s="3">
        <v>7066</v>
      </c>
      <c r="B7067" s="4" t="s">
        <v>9</v>
      </c>
      <c r="C7067" s="4">
        <v>36264</v>
      </c>
      <c r="D7067" s="19" t="s">
        <v>8254</v>
      </c>
      <c r="E7067" s="4" t="s">
        <v>139</v>
      </c>
      <c r="F7067" s="4">
        <v>34</v>
      </c>
      <c r="G7067" s="4">
        <v>7.2</v>
      </c>
      <c r="H7067" s="4" t="s">
        <v>8221</v>
      </c>
      <c r="I7067" s="4" t="s">
        <v>8255</v>
      </c>
    </row>
    <row r="7068" spans="1:9" ht="30" x14ac:dyDescent="0.25">
      <c r="A7068" s="3">
        <v>7067</v>
      </c>
      <c r="B7068" s="4" t="s">
        <v>9</v>
      </c>
      <c r="C7068" s="4">
        <v>36338</v>
      </c>
      <c r="D7068" s="4" t="s">
        <v>8256</v>
      </c>
      <c r="E7068" s="4" t="s">
        <v>3521</v>
      </c>
      <c r="F7068" s="20">
        <v>128</v>
      </c>
      <c r="G7068" s="8">
        <f>F7069*0.21</f>
        <v>10.29</v>
      </c>
      <c r="H7068" s="4" t="s">
        <v>8221</v>
      </c>
      <c r="I7068" s="4" t="s">
        <v>8238</v>
      </c>
    </row>
    <row r="7069" spans="1:9" ht="30" x14ac:dyDescent="0.25">
      <c r="A7069" s="3">
        <v>7068</v>
      </c>
      <c r="B7069" s="4" t="s">
        <v>9</v>
      </c>
      <c r="C7069" s="4">
        <v>36526</v>
      </c>
      <c r="D7069" s="19" t="s">
        <v>8257</v>
      </c>
      <c r="E7069" s="4" t="s">
        <v>139</v>
      </c>
      <c r="F7069" s="4">
        <v>49</v>
      </c>
      <c r="G7069" s="4">
        <v>10.38</v>
      </c>
      <c r="H7069" s="4" t="s">
        <v>8221</v>
      </c>
      <c r="I7069" s="4" t="s">
        <v>8247</v>
      </c>
    </row>
    <row r="7070" spans="1:9" ht="30" x14ac:dyDescent="0.25">
      <c r="A7070" s="3">
        <v>7069</v>
      </c>
      <c r="B7070" s="4" t="s">
        <v>9</v>
      </c>
      <c r="C7070" s="4">
        <v>36974</v>
      </c>
      <c r="D7070" s="19" t="s">
        <v>8258</v>
      </c>
      <c r="E7070" s="4" t="s">
        <v>139</v>
      </c>
      <c r="F7070" s="4">
        <v>32</v>
      </c>
      <c r="G7070" s="4">
        <v>6.77</v>
      </c>
      <c r="H7070" s="4" t="s">
        <v>8221</v>
      </c>
      <c r="I7070" s="4" t="s">
        <v>8259</v>
      </c>
    </row>
    <row r="7071" spans="1:9" ht="45" x14ac:dyDescent="0.25">
      <c r="A7071" s="3">
        <v>7070</v>
      </c>
      <c r="B7071" s="4" t="s">
        <v>9</v>
      </c>
      <c r="C7071" s="4">
        <v>37027</v>
      </c>
      <c r="D7071" s="19" t="s">
        <v>8260</v>
      </c>
      <c r="E7071" s="4" t="s">
        <v>8261</v>
      </c>
      <c r="F7071" s="4">
        <v>79</v>
      </c>
      <c r="G7071" s="4">
        <v>16.73</v>
      </c>
      <c r="H7071" s="4" t="s">
        <v>8221</v>
      </c>
      <c r="I7071" s="4" t="s">
        <v>8262</v>
      </c>
    </row>
    <row r="7072" spans="1:9" ht="45" x14ac:dyDescent="0.25">
      <c r="A7072" s="3">
        <v>7071</v>
      </c>
      <c r="B7072" s="8" t="s">
        <v>9</v>
      </c>
      <c r="C7072" s="8">
        <v>37103</v>
      </c>
      <c r="D7072" s="8" t="s">
        <v>1594</v>
      </c>
      <c r="E7072" s="8" t="s">
        <v>2212</v>
      </c>
      <c r="F7072" s="11">
        <f>G7073/0.21</f>
        <v>32.238095238095241</v>
      </c>
      <c r="G7072" s="8">
        <v>12.71</v>
      </c>
      <c r="H7072" s="8" t="s">
        <v>8221</v>
      </c>
      <c r="I7072" s="8" t="s">
        <v>8241</v>
      </c>
    </row>
    <row r="7073" spans="1:9" ht="45" x14ac:dyDescent="0.25">
      <c r="A7073" s="3">
        <v>7072</v>
      </c>
      <c r="B7073" s="4" t="s">
        <v>9</v>
      </c>
      <c r="C7073" s="4">
        <v>37167</v>
      </c>
      <c r="D7073" s="19" t="s">
        <v>8263</v>
      </c>
      <c r="E7073" s="4" t="s">
        <v>139</v>
      </c>
      <c r="F7073" s="4">
        <v>32</v>
      </c>
      <c r="G7073" s="4">
        <v>6.77</v>
      </c>
      <c r="H7073" s="4" t="s">
        <v>8221</v>
      </c>
      <c r="I7073" s="4" t="s">
        <v>8264</v>
      </c>
    </row>
    <row r="7074" spans="1:9" ht="30" x14ac:dyDescent="0.25">
      <c r="A7074" s="3">
        <v>7073</v>
      </c>
      <c r="B7074" s="28" t="s">
        <v>9</v>
      </c>
      <c r="C7074" s="28">
        <v>37377</v>
      </c>
      <c r="D7074" s="28" t="s">
        <v>8265</v>
      </c>
      <c r="E7074" s="28" t="s">
        <v>139</v>
      </c>
      <c r="F7074" s="27">
        <v>72</v>
      </c>
      <c r="G7074" s="8">
        <f>F7075*0.21</f>
        <v>32.129999999999995</v>
      </c>
      <c r="H7074" s="8" t="s">
        <v>8221</v>
      </c>
      <c r="I7074" s="28" t="s">
        <v>8266</v>
      </c>
    </row>
    <row r="7075" spans="1:9" ht="30" x14ac:dyDescent="0.25">
      <c r="A7075" s="3">
        <v>7074</v>
      </c>
      <c r="B7075" s="8" t="s">
        <v>9</v>
      </c>
      <c r="C7075" s="8">
        <v>37866</v>
      </c>
      <c r="D7075" s="8" t="s">
        <v>1274</v>
      </c>
      <c r="E7075" s="8" t="s">
        <v>2940</v>
      </c>
      <c r="F7075" s="8">
        <v>153</v>
      </c>
      <c r="G7075" s="8">
        <f>F7076*0.21</f>
        <v>26.25</v>
      </c>
      <c r="H7075" s="8" t="s">
        <v>8221</v>
      </c>
      <c r="I7075" s="8" t="s">
        <v>8267</v>
      </c>
    </row>
    <row r="7076" spans="1:9" ht="45" x14ac:dyDescent="0.25">
      <c r="A7076" s="3">
        <v>7075</v>
      </c>
      <c r="B7076" s="4" t="s">
        <v>9</v>
      </c>
      <c r="C7076" s="4">
        <v>37914</v>
      </c>
      <c r="D7076" s="4" t="s">
        <v>8268</v>
      </c>
      <c r="E7076" s="4" t="s">
        <v>139</v>
      </c>
      <c r="F7076" s="20">
        <v>125</v>
      </c>
      <c r="G7076" s="8">
        <f>F7077*0.21</f>
        <v>31.5</v>
      </c>
      <c r="H7076" s="8" t="s">
        <v>8221</v>
      </c>
      <c r="I7076" s="4" t="s">
        <v>8269</v>
      </c>
    </row>
    <row r="7077" spans="1:9" ht="30" x14ac:dyDescent="0.25">
      <c r="A7077" s="3">
        <v>7076</v>
      </c>
      <c r="B7077" s="6" t="s">
        <v>9</v>
      </c>
      <c r="C7077" s="6">
        <v>37915</v>
      </c>
      <c r="D7077" s="6" t="s">
        <v>8270</v>
      </c>
      <c r="E7077" s="6" t="s">
        <v>139</v>
      </c>
      <c r="F7077" s="7">
        <v>150</v>
      </c>
      <c r="G7077" s="6">
        <f>F7078*0.21</f>
        <v>41.16</v>
      </c>
      <c r="H7077" s="6" t="s">
        <v>8221</v>
      </c>
      <c r="I7077" s="6" t="s">
        <v>8250</v>
      </c>
    </row>
    <row r="7078" spans="1:9" ht="30" x14ac:dyDescent="0.25">
      <c r="A7078" s="3">
        <v>7077</v>
      </c>
      <c r="B7078" s="8" t="s">
        <v>9</v>
      </c>
      <c r="C7078" s="8">
        <v>38129</v>
      </c>
      <c r="D7078" s="8" t="s">
        <v>4265</v>
      </c>
      <c r="E7078" s="8" t="s">
        <v>1701</v>
      </c>
      <c r="F7078" s="11">
        <f>G7079/0.21</f>
        <v>196</v>
      </c>
      <c r="G7078" s="8">
        <v>2.96</v>
      </c>
      <c r="H7078" s="8" t="s">
        <v>8221</v>
      </c>
      <c r="I7078" s="8" t="s">
        <v>8255</v>
      </c>
    </row>
    <row r="7079" spans="1:9" ht="45" x14ac:dyDescent="0.25">
      <c r="A7079" s="3">
        <v>7078</v>
      </c>
      <c r="B7079" s="6" t="s">
        <v>9</v>
      </c>
      <c r="C7079" s="6">
        <v>38182</v>
      </c>
      <c r="D7079" s="6" t="s">
        <v>2603</v>
      </c>
      <c r="E7079" s="6" t="s">
        <v>5881</v>
      </c>
      <c r="F7079" s="7">
        <v>503</v>
      </c>
      <c r="G7079" s="6">
        <f t="shared" ref="G7079:G7085" si="215">F7080*0.21</f>
        <v>41.16</v>
      </c>
      <c r="H7079" s="6" t="s">
        <v>8229</v>
      </c>
      <c r="I7079" s="6" t="s">
        <v>8271</v>
      </c>
    </row>
    <row r="7080" spans="1:9" ht="45" x14ac:dyDescent="0.25">
      <c r="A7080" s="3">
        <v>7079</v>
      </c>
      <c r="B7080" s="8" t="s">
        <v>9</v>
      </c>
      <c r="C7080" s="8">
        <v>38205</v>
      </c>
      <c r="D7080" s="8" t="s">
        <v>8272</v>
      </c>
      <c r="E7080" s="8" t="s">
        <v>139</v>
      </c>
      <c r="F7080" s="8">
        <v>196</v>
      </c>
      <c r="G7080" s="8">
        <f t="shared" si="215"/>
        <v>34.65</v>
      </c>
      <c r="H7080" s="8" t="s">
        <v>8221</v>
      </c>
      <c r="I7080" s="8" t="s">
        <v>8273</v>
      </c>
    </row>
    <row r="7081" spans="1:9" ht="45" x14ac:dyDescent="0.25">
      <c r="A7081" s="3">
        <v>7080</v>
      </c>
      <c r="B7081" s="8" t="s">
        <v>9</v>
      </c>
      <c r="C7081" s="8">
        <v>38401</v>
      </c>
      <c r="D7081" s="8" t="s">
        <v>3712</v>
      </c>
      <c r="E7081" s="8" t="s">
        <v>8274</v>
      </c>
      <c r="F7081" s="8">
        <v>165</v>
      </c>
      <c r="G7081" s="8">
        <f t="shared" si="215"/>
        <v>37.379999999999995</v>
      </c>
      <c r="H7081" s="8" t="s">
        <v>8221</v>
      </c>
      <c r="I7081" s="8" t="s">
        <v>8273</v>
      </c>
    </row>
    <row r="7082" spans="1:9" ht="30" x14ac:dyDescent="0.25">
      <c r="A7082" s="3">
        <v>7081</v>
      </c>
      <c r="B7082" s="8" t="s">
        <v>9</v>
      </c>
      <c r="C7082" s="8">
        <v>38405</v>
      </c>
      <c r="D7082" s="8" t="s">
        <v>5887</v>
      </c>
      <c r="E7082" s="8" t="s">
        <v>146</v>
      </c>
      <c r="F7082" s="8">
        <v>178</v>
      </c>
      <c r="G7082" s="8">
        <f t="shared" si="215"/>
        <v>42</v>
      </c>
      <c r="H7082" s="8" t="s">
        <v>8221</v>
      </c>
      <c r="I7082" s="8" t="s">
        <v>8273</v>
      </c>
    </row>
    <row r="7083" spans="1:9" ht="45" x14ac:dyDescent="0.25">
      <c r="A7083" s="3">
        <v>7082</v>
      </c>
      <c r="B7083" s="8" t="s">
        <v>9</v>
      </c>
      <c r="C7083" s="8">
        <v>38523</v>
      </c>
      <c r="D7083" s="8" t="s">
        <v>8275</v>
      </c>
      <c r="E7083" s="8" t="s">
        <v>8276</v>
      </c>
      <c r="F7083" s="8">
        <v>200</v>
      </c>
      <c r="G7083" s="8">
        <f t="shared" si="215"/>
        <v>22.68</v>
      </c>
      <c r="H7083" s="8" t="s">
        <v>8221</v>
      </c>
      <c r="I7083" s="8" t="s">
        <v>8277</v>
      </c>
    </row>
    <row r="7084" spans="1:9" ht="45" x14ac:dyDescent="0.25">
      <c r="A7084" s="3">
        <v>7083</v>
      </c>
      <c r="B7084" s="4" t="s">
        <v>9</v>
      </c>
      <c r="C7084" s="4">
        <v>38778</v>
      </c>
      <c r="D7084" s="4" t="s">
        <v>7684</v>
      </c>
      <c r="E7084" s="4" t="s">
        <v>8278</v>
      </c>
      <c r="F7084" s="20">
        <v>108</v>
      </c>
      <c r="G7084" s="8">
        <f t="shared" si="215"/>
        <v>40.949999999999996</v>
      </c>
      <c r="H7084" s="4" t="s">
        <v>8221</v>
      </c>
      <c r="I7084" s="4" t="s">
        <v>8279</v>
      </c>
    </row>
    <row r="7085" spans="1:9" ht="75" x14ac:dyDescent="0.25">
      <c r="A7085" s="3">
        <v>7084</v>
      </c>
      <c r="B7085" s="6" t="s">
        <v>9</v>
      </c>
      <c r="C7085" s="6">
        <v>38781</v>
      </c>
      <c r="D7085" s="6" t="s">
        <v>149</v>
      </c>
      <c r="E7085" s="6" t="s">
        <v>8280</v>
      </c>
      <c r="F7085" s="7">
        <v>195</v>
      </c>
      <c r="G7085" s="6">
        <f t="shared" si="215"/>
        <v>24.36</v>
      </c>
      <c r="H7085" s="6" t="s">
        <v>8229</v>
      </c>
      <c r="I7085" s="6" t="s">
        <v>8281</v>
      </c>
    </row>
    <row r="7086" spans="1:9" ht="45" x14ac:dyDescent="0.25">
      <c r="A7086" s="3">
        <v>7085</v>
      </c>
      <c r="B7086" s="4" t="s">
        <v>9</v>
      </c>
      <c r="C7086" s="4">
        <v>38862</v>
      </c>
      <c r="D7086" s="19" t="s">
        <v>8282</v>
      </c>
      <c r="E7086" s="4" t="s">
        <v>8283</v>
      </c>
      <c r="F7086" s="4">
        <v>116</v>
      </c>
      <c r="G7086" s="4">
        <v>24.56</v>
      </c>
      <c r="H7086" s="4" t="s">
        <v>8221</v>
      </c>
      <c r="I7086" s="4" t="s">
        <v>8284</v>
      </c>
    </row>
    <row r="7087" spans="1:9" ht="30" x14ac:dyDescent="0.25">
      <c r="A7087" s="3">
        <v>7086</v>
      </c>
      <c r="B7087" s="8" t="s">
        <v>9</v>
      </c>
      <c r="C7087" s="8">
        <v>39189</v>
      </c>
      <c r="D7087" s="8" t="s">
        <v>5525</v>
      </c>
      <c r="E7087" s="8" t="s">
        <v>139</v>
      </c>
      <c r="F7087" s="8">
        <v>120</v>
      </c>
      <c r="G7087" s="8">
        <v>25.2</v>
      </c>
      <c r="H7087" s="8" t="s">
        <v>8221</v>
      </c>
      <c r="I7087" s="8" t="s">
        <v>8238</v>
      </c>
    </row>
    <row r="7088" spans="1:9" ht="60" x14ac:dyDescent="0.25">
      <c r="A7088" s="3">
        <v>7087</v>
      </c>
      <c r="B7088" s="6" t="s">
        <v>9</v>
      </c>
      <c r="C7088" s="6">
        <v>40480</v>
      </c>
      <c r="D7088" s="6" t="s">
        <v>951</v>
      </c>
      <c r="E7088" s="6" t="s">
        <v>8285</v>
      </c>
      <c r="F7088" s="7">
        <v>119</v>
      </c>
      <c r="G7088" s="8">
        <f>F7089*0.21</f>
        <v>26.88</v>
      </c>
      <c r="H7088" s="6" t="s">
        <v>8221</v>
      </c>
      <c r="I7088" s="6" t="s">
        <v>8286</v>
      </c>
    </row>
    <row r="7089" spans="1:9" ht="60" x14ac:dyDescent="0.25">
      <c r="A7089" s="3">
        <v>7088</v>
      </c>
      <c r="B7089" s="6" t="s">
        <v>9</v>
      </c>
      <c r="C7089" s="6">
        <v>40653</v>
      </c>
      <c r="D7089" s="6" t="s">
        <v>5433</v>
      </c>
      <c r="E7089" s="6" t="s">
        <v>197</v>
      </c>
      <c r="F7089" s="7">
        <v>128</v>
      </c>
      <c r="G7089" s="6">
        <f>F7090*0.21</f>
        <v>40.949999999999996</v>
      </c>
      <c r="H7089" s="6" t="s">
        <v>8221</v>
      </c>
      <c r="I7089" s="6" t="s">
        <v>8287</v>
      </c>
    </row>
    <row r="7090" spans="1:9" ht="90" x14ac:dyDescent="0.25">
      <c r="A7090" s="3">
        <v>7089</v>
      </c>
      <c r="B7090" s="8" t="s">
        <v>9</v>
      </c>
      <c r="C7090" s="8">
        <v>40994</v>
      </c>
      <c r="D7090" s="8" t="s">
        <v>8288</v>
      </c>
      <c r="E7090" s="8" t="s">
        <v>8289</v>
      </c>
      <c r="F7090" s="8">
        <v>195</v>
      </c>
      <c r="G7090" s="8">
        <v>40.949999999999996</v>
      </c>
      <c r="H7090" s="8" t="s">
        <v>8229</v>
      </c>
      <c r="I7090" s="8" t="s">
        <v>8290</v>
      </c>
    </row>
    <row r="7091" spans="1:9" ht="45" x14ac:dyDescent="0.25">
      <c r="A7091" s="3">
        <v>7090</v>
      </c>
      <c r="B7091" s="6" t="s">
        <v>9</v>
      </c>
      <c r="C7091" s="6">
        <v>41022</v>
      </c>
      <c r="D7091" s="6" t="s">
        <v>8291</v>
      </c>
      <c r="E7091" s="6" t="s">
        <v>3688</v>
      </c>
      <c r="F7091" s="7">
        <v>150</v>
      </c>
      <c r="G7091" s="8">
        <f>F7092*0.21</f>
        <v>21</v>
      </c>
      <c r="H7091" s="6" t="s">
        <v>8221</v>
      </c>
      <c r="I7091" s="6" t="s">
        <v>8292</v>
      </c>
    </row>
    <row r="7092" spans="1:9" ht="45" x14ac:dyDescent="0.25">
      <c r="A7092" s="3">
        <v>7091</v>
      </c>
      <c r="B7092" s="6" t="s">
        <v>9</v>
      </c>
      <c r="C7092" s="6">
        <v>41133</v>
      </c>
      <c r="D7092" s="6" t="s">
        <v>8293</v>
      </c>
      <c r="E7092" s="6" t="s">
        <v>139</v>
      </c>
      <c r="F7092" s="7">
        <v>100</v>
      </c>
      <c r="G7092" s="4">
        <f>F7093*0.21</f>
        <v>13.65</v>
      </c>
      <c r="H7092" s="6" t="s">
        <v>8229</v>
      </c>
      <c r="I7092" s="6" t="s">
        <v>8294</v>
      </c>
    </row>
    <row r="7093" spans="1:9" ht="45" x14ac:dyDescent="0.25">
      <c r="A7093" s="3">
        <v>7092</v>
      </c>
      <c r="B7093" s="8" t="s">
        <v>9</v>
      </c>
      <c r="C7093" s="8">
        <v>41135</v>
      </c>
      <c r="D7093" s="8" t="s">
        <v>8295</v>
      </c>
      <c r="E7093" s="8" t="s">
        <v>1678</v>
      </c>
      <c r="F7093" s="8">
        <v>65</v>
      </c>
      <c r="G7093" s="8">
        <v>13.65</v>
      </c>
      <c r="H7093" s="8" t="s">
        <v>8221</v>
      </c>
      <c r="I7093" s="8" t="s">
        <v>8296</v>
      </c>
    </row>
    <row r="7094" spans="1:9" ht="30" x14ac:dyDescent="0.25">
      <c r="A7094" s="3">
        <v>7093</v>
      </c>
      <c r="B7094" s="8" t="s">
        <v>9</v>
      </c>
      <c r="C7094" s="8">
        <v>41140</v>
      </c>
      <c r="D7094" s="8" t="s">
        <v>8297</v>
      </c>
      <c r="E7094" s="8" t="s">
        <v>1678</v>
      </c>
      <c r="F7094" s="8">
        <v>58</v>
      </c>
      <c r="G7094" s="8">
        <v>12.18</v>
      </c>
      <c r="H7094" s="8" t="s">
        <v>8221</v>
      </c>
      <c r="I7094" s="8" t="s">
        <v>8298</v>
      </c>
    </row>
    <row r="7095" spans="1:9" ht="30" x14ac:dyDescent="0.25">
      <c r="A7095" s="3">
        <v>7094</v>
      </c>
      <c r="B7095" s="8" t="s">
        <v>9</v>
      </c>
      <c r="C7095" s="8">
        <v>41246</v>
      </c>
      <c r="D7095" s="8" t="s">
        <v>8299</v>
      </c>
      <c r="E7095" s="8" t="s">
        <v>139</v>
      </c>
      <c r="F7095" s="8">
        <v>210</v>
      </c>
      <c r="G7095" s="8">
        <f t="shared" ref="G7095:G7109" si="216">F7096*0.21</f>
        <v>42</v>
      </c>
      <c r="H7095" s="8" t="s">
        <v>8221</v>
      </c>
      <c r="I7095" s="8" t="s">
        <v>8300</v>
      </c>
    </row>
    <row r="7096" spans="1:9" ht="45" x14ac:dyDescent="0.25">
      <c r="A7096" s="3">
        <v>7095</v>
      </c>
      <c r="B7096" s="6" t="s">
        <v>9</v>
      </c>
      <c r="C7096" s="6">
        <v>41485</v>
      </c>
      <c r="D7096" s="6" t="s">
        <v>5723</v>
      </c>
      <c r="E7096" s="6" t="s">
        <v>8301</v>
      </c>
      <c r="F7096" s="7">
        <v>200</v>
      </c>
      <c r="G7096" s="8">
        <f t="shared" si="216"/>
        <v>12.6</v>
      </c>
      <c r="H7096" s="6" t="s">
        <v>8229</v>
      </c>
      <c r="I7096" s="6" t="s">
        <v>8302</v>
      </c>
    </row>
    <row r="7097" spans="1:9" ht="30" x14ac:dyDescent="0.25">
      <c r="A7097" s="3">
        <v>7096</v>
      </c>
      <c r="B7097" s="6" t="s">
        <v>9</v>
      </c>
      <c r="C7097" s="6">
        <v>42388</v>
      </c>
      <c r="D7097" s="6" t="s">
        <v>2908</v>
      </c>
      <c r="E7097" s="6" t="s">
        <v>139</v>
      </c>
      <c r="F7097" s="7">
        <v>60</v>
      </c>
      <c r="G7097" s="6">
        <f t="shared" si="216"/>
        <v>12.6</v>
      </c>
      <c r="H7097" s="6" t="s">
        <v>8221</v>
      </c>
      <c r="I7097" s="6" t="s">
        <v>8303</v>
      </c>
    </row>
    <row r="7098" spans="1:9" ht="30" x14ac:dyDescent="0.25">
      <c r="A7098" s="3">
        <v>7097</v>
      </c>
      <c r="B7098" s="6" t="s">
        <v>9</v>
      </c>
      <c r="C7098" s="6">
        <v>42394</v>
      </c>
      <c r="D7098" s="6" t="s">
        <v>2908</v>
      </c>
      <c r="E7098" s="6" t="s">
        <v>139</v>
      </c>
      <c r="F7098" s="7">
        <v>60</v>
      </c>
      <c r="G7098" s="6">
        <f t="shared" si="216"/>
        <v>18.48</v>
      </c>
      <c r="H7098" s="6" t="s">
        <v>8221</v>
      </c>
      <c r="I7098" s="6" t="s">
        <v>8304</v>
      </c>
    </row>
    <row r="7099" spans="1:9" ht="45" x14ac:dyDescent="0.25">
      <c r="A7099" s="3">
        <v>7098</v>
      </c>
      <c r="B7099" s="6" t="s">
        <v>9</v>
      </c>
      <c r="C7099" s="6">
        <v>42423</v>
      </c>
      <c r="D7099" s="6" t="s">
        <v>1928</v>
      </c>
      <c r="E7099" s="6" t="s">
        <v>8305</v>
      </c>
      <c r="F7099" s="7">
        <v>88</v>
      </c>
      <c r="G7099" s="4">
        <f t="shared" si="216"/>
        <v>26.04</v>
      </c>
      <c r="H7099" s="6" t="s">
        <v>8221</v>
      </c>
      <c r="I7099" s="6" t="s">
        <v>8306</v>
      </c>
    </row>
    <row r="7100" spans="1:9" ht="45" x14ac:dyDescent="0.25">
      <c r="A7100" s="3">
        <v>7099</v>
      </c>
      <c r="B7100" s="8" t="s">
        <v>9</v>
      </c>
      <c r="C7100" s="8">
        <v>42623</v>
      </c>
      <c r="D7100" s="8" t="s">
        <v>6903</v>
      </c>
      <c r="E7100" s="8" t="s">
        <v>8307</v>
      </c>
      <c r="F7100" s="8">
        <v>124</v>
      </c>
      <c r="G7100" s="8">
        <f t="shared" si="216"/>
        <v>6.09</v>
      </c>
      <c r="H7100" s="8" t="s">
        <v>8221</v>
      </c>
      <c r="I7100" s="8" t="s">
        <v>8292</v>
      </c>
    </row>
    <row r="7101" spans="1:9" ht="30" x14ac:dyDescent="0.25">
      <c r="A7101" s="3">
        <v>7100</v>
      </c>
      <c r="B7101" s="8" t="s">
        <v>9</v>
      </c>
      <c r="C7101" s="8">
        <v>42757</v>
      </c>
      <c r="D7101" s="8" t="s">
        <v>8308</v>
      </c>
      <c r="E7101" s="8" t="s">
        <v>139</v>
      </c>
      <c r="F7101" s="8">
        <v>29</v>
      </c>
      <c r="G7101" s="8">
        <f t="shared" si="216"/>
        <v>6.09</v>
      </c>
      <c r="H7101" s="8" t="s">
        <v>8221</v>
      </c>
      <c r="I7101" s="8" t="s">
        <v>8241</v>
      </c>
    </row>
    <row r="7102" spans="1:9" ht="30" x14ac:dyDescent="0.25">
      <c r="A7102" s="3">
        <v>7101</v>
      </c>
      <c r="B7102" s="8" t="s">
        <v>9</v>
      </c>
      <c r="C7102" s="8">
        <v>42759</v>
      </c>
      <c r="D7102" s="8" t="s">
        <v>8308</v>
      </c>
      <c r="E7102" s="8" t="s">
        <v>139</v>
      </c>
      <c r="F7102" s="8">
        <v>29</v>
      </c>
      <c r="G7102" s="8">
        <f t="shared" si="216"/>
        <v>47.879999999999995</v>
      </c>
      <c r="H7102" s="8" t="s">
        <v>8221</v>
      </c>
      <c r="I7102" s="8" t="s">
        <v>8241</v>
      </c>
    </row>
    <row r="7103" spans="1:9" ht="60" x14ac:dyDescent="0.25">
      <c r="A7103" s="3">
        <v>7102</v>
      </c>
      <c r="B7103" s="8" t="s">
        <v>9</v>
      </c>
      <c r="C7103" s="8">
        <v>43128</v>
      </c>
      <c r="D7103" s="8" t="s">
        <v>8309</v>
      </c>
      <c r="E7103" s="8" t="s">
        <v>8310</v>
      </c>
      <c r="F7103" s="8">
        <v>228</v>
      </c>
      <c r="G7103" s="8">
        <f t="shared" si="216"/>
        <v>2.1</v>
      </c>
      <c r="H7103" s="8" t="s">
        <v>8221</v>
      </c>
      <c r="I7103" s="8" t="s">
        <v>8311</v>
      </c>
    </row>
    <row r="7104" spans="1:9" ht="45" x14ac:dyDescent="0.25">
      <c r="A7104" s="3">
        <v>7103</v>
      </c>
      <c r="B7104" s="6" t="s">
        <v>9</v>
      </c>
      <c r="C7104" s="6">
        <v>43147</v>
      </c>
      <c r="D7104" s="6" t="s">
        <v>951</v>
      </c>
      <c r="E7104" s="6" t="s">
        <v>8312</v>
      </c>
      <c r="F7104" s="7">
        <v>10</v>
      </c>
      <c r="G7104" s="8">
        <f t="shared" si="216"/>
        <v>16.8</v>
      </c>
      <c r="H7104" s="6" t="s">
        <v>8221</v>
      </c>
      <c r="I7104" s="6" t="s">
        <v>8241</v>
      </c>
    </row>
    <row r="7105" spans="1:9" ht="60" x14ac:dyDescent="0.25">
      <c r="A7105" s="3">
        <v>7104</v>
      </c>
      <c r="B7105" s="6" t="s">
        <v>9</v>
      </c>
      <c r="C7105" s="6">
        <v>43208</v>
      </c>
      <c r="D7105" s="6" t="s">
        <v>149</v>
      </c>
      <c r="E7105" s="6" t="s">
        <v>8313</v>
      </c>
      <c r="F7105" s="7">
        <v>80</v>
      </c>
      <c r="G7105" s="4">
        <f t="shared" si="216"/>
        <v>52.919999999999995</v>
      </c>
      <c r="H7105" s="6" t="s">
        <v>8221</v>
      </c>
      <c r="I7105" s="6" t="s">
        <v>8314</v>
      </c>
    </row>
    <row r="7106" spans="1:9" ht="30" x14ac:dyDescent="0.25">
      <c r="A7106" s="3">
        <v>7105</v>
      </c>
      <c r="B7106" s="6" t="s">
        <v>9</v>
      </c>
      <c r="C7106" s="6">
        <v>43298</v>
      </c>
      <c r="D7106" s="6" t="s">
        <v>8315</v>
      </c>
      <c r="E7106" s="6" t="s">
        <v>139</v>
      </c>
      <c r="F7106" s="7">
        <v>252</v>
      </c>
      <c r="G7106" s="4">
        <f t="shared" si="216"/>
        <v>13.229999999999999</v>
      </c>
      <c r="H7106" s="6" t="s">
        <v>8221</v>
      </c>
      <c r="I7106" s="6" t="s">
        <v>8316</v>
      </c>
    </row>
    <row r="7107" spans="1:9" ht="30" x14ac:dyDescent="0.25">
      <c r="A7107" s="3">
        <v>7106</v>
      </c>
      <c r="B7107" s="6" t="s">
        <v>9</v>
      </c>
      <c r="C7107" s="6">
        <v>43627</v>
      </c>
      <c r="D7107" s="6" t="s">
        <v>1528</v>
      </c>
      <c r="E7107" s="6" t="s">
        <v>1520</v>
      </c>
      <c r="F7107" s="7">
        <v>63</v>
      </c>
      <c r="G7107" s="4">
        <f t="shared" si="216"/>
        <v>47.25</v>
      </c>
      <c r="H7107" s="6" t="s">
        <v>8221</v>
      </c>
      <c r="I7107" s="6" t="s">
        <v>8286</v>
      </c>
    </row>
    <row r="7108" spans="1:9" ht="60" x14ac:dyDescent="0.25">
      <c r="A7108" s="3">
        <v>7107</v>
      </c>
      <c r="B7108" s="8" t="s">
        <v>9</v>
      </c>
      <c r="C7108" s="8">
        <v>43934</v>
      </c>
      <c r="D7108" s="8" t="s">
        <v>8317</v>
      </c>
      <c r="E7108" s="8" t="s">
        <v>8318</v>
      </c>
      <c r="F7108" s="8">
        <v>225</v>
      </c>
      <c r="G7108" s="8">
        <f t="shared" si="216"/>
        <v>21</v>
      </c>
      <c r="H7108" s="8" t="s">
        <v>8221</v>
      </c>
      <c r="I7108" s="8" t="s">
        <v>8319</v>
      </c>
    </row>
    <row r="7109" spans="1:9" ht="45" x14ac:dyDescent="0.25">
      <c r="A7109" s="3">
        <v>7108</v>
      </c>
      <c r="B7109" s="8" t="s">
        <v>9</v>
      </c>
      <c r="C7109" s="8">
        <v>44216</v>
      </c>
      <c r="D7109" s="8" t="s">
        <v>8320</v>
      </c>
      <c r="E7109" s="8" t="s">
        <v>139</v>
      </c>
      <c r="F7109" s="8">
        <v>100</v>
      </c>
      <c r="G7109" s="8">
        <f t="shared" si="216"/>
        <v>18.059999999999999</v>
      </c>
      <c r="H7109" s="8" t="s">
        <v>8221</v>
      </c>
      <c r="I7109" s="8" t="s">
        <v>8321</v>
      </c>
    </row>
    <row r="7110" spans="1:9" ht="30" x14ac:dyDescent="0.25">
      <c r="A7110" s="3">
        <v>7109</v>
      </c>
      <c r="B7110" s="8" t="s">
        <v>9</v>
      </c>
      <c r="C7110" s="8">
        <v>44586</v>
      </c>
      <c r="D7110" s="8" t="s">
        <v>8322</v>
      </c>
      <c r="E7110" s="8" t="s">
        <v>1701</v>
      </c>
      <c r="F7110" s="8">
        <v>86</v>
      </c>
      <c r="G7110" s="8">
        <v>18.059999999999999</v>
      </c>
      <c r="H7110" s="8" t="s">
        <v>8221</v>
      </c>
      <c r="I7110" s="8" t="s">
        <v>8238</v>
      </c>
    </row>
    <row r="7111" spans="1:9" ht="90" x14ac:dyDescent="0.25">
      <c r="A7111" s="3">
        <v>7110</v>
      </c>
      <c r="B7111" s="8" t="s">
        <v>9</v>
      </c>
      <c r="C7111" s="8">
        <v>44946</v>
      </c>
      <c r="D7111" s="8" t="s">
        <v>8323</v>
      </c>
      <c r="E7111" s="8" t="s">
        <v>139</v>
      </c>
      <c r="F7111" s="8">
        <v>200</v>
      </c>
      <c r="G7111" s="8">
        <f>F7112*0.21</f>
        <v>4.2</v>
      </c>
      <c r="H7111" s="8" t="s">
        <v>8221</v>
      </c>
      <c r="I7111" s="8" t="s">
        <v>8324</v>
      </c>
    </row>
    <row r="7112" spans="1:9" ht="75" x14ac:dyDescent="0.25">
      <c r="A7112" s="3">
        <v>7111</v>
      </c>
      <c r="B7112" s="8" t="s">
        <v>9</v>
      </c>
      <c r="C7112" s="8">
        <v>45592</v>
      </c>
      <c r="D7112" s="8" t="s">
        <v>6548</v>
      </c>
      <c r="E7112" s="8" t="s">
        <v>8325</v>
      </c>
      <c r="F7112" s="8">
        <v>20</v>
      </c>
      <c r="G7112" s="8">
        <f>F7113*0.21</f>
        <v>4.2</v>
      </c>
      <c r="H7112" s="8" t="s">
        <v>8221</v>
      </c>
      <c r="I7112" s="8" t="s">
        <v>8326</v>
      </c>
    </row>
    <row r="7113" spans="1:9" ht="75" x14ac:dyDescent="0.25">
      <c r="A7113" s="3">
        <v>7112</v>
      </c>
      <c r="B7113" s="8" t="s">
        <v>9</v>
      </c>
      <c r="C7113" s="8">
        <v>45595</v>
      </c>
      <c r="D7113" s="8" t="s">
        <v>6548</v>
      </c>
      <c r="E7113" s="8" t="s">
        <v>8325</v>
      </c>
      <c r="F7113" s="8">
        <v>20</v>
      </c>
      <c r="G7113" s="8">
        <f>F7114*0.21</f>
        <v>4.2</v>
      </c>
      <c r="H7113" s="8" t="s">
        <v>8221</v>
      </c>
      <c r="I7113" s="8" t="s">
        <v>8326</v>
      </c>
    </row>
    <row r="7114" spans="1:9" ht="75" x14ac:dyDescent="0.25">
      <c r="A7114" s="3">
        <v>7113</v>
      </c>
      <c r="B7114" s="8" t="s">
        <v>9</v>
      </c>
      <c r="C7114" s="8">
        <v>45649</v>
      </c>
      <c r="D7114" s="8" t="s">
        <v>8327</v>
      </c>
      <c r="E7114" s="8" t="s">
        <v>8325</v>
      </c>
      <c r="F7114" s="8">
        <v>20</v>
      </c>
      <c r="G7114" s="8">
        <f>F7115*0.21</f>
        <v>14.91</v>
      </c>
      <c r="H7114" s="8" t="s">
        <v>8221</v>
      </c>
      <c r="I7114" s="8" t="s">
        <v>8326</v>
      </c>
    </row>
    <row r="7115" spans="1:9" ht="60" x14ac:dyDescent="0.25">
      <c r="A7115" s="3">
        <v>7114</v>
      </c>
      <c r="B7115" s="8" t="s">
        <v>9</v>
      </c>
      <c r="C7115" s="8">
        <v>45710</v>
      </c>
      <c r="D7115" s="8" t="s">
        <v>8328</v>
      </c>
      <c r="E7115" s="8" t="s">
        <v>7410</v>
      </c>
      <c r="F7115" s="8">
        <v>71</v>
      </c>
      <c r="G7115" s="8">
        <f>F7118*0.21</f>
        <v>14.28</v>
      </c>
      <c r="H7115" s="8" t="s">
        <v>8221</v>
      </c>
      <c r="I7115" s="8" t="s">
        <v>8329</v>
      </c>
    </row>
    <row r="7116" spans="1:9" ht="75" x14ac:dyDescent="0.25">
      <c r="A7116" s="3">
        <v>7115</v>
      </c>
      <c r="B7116" s="8" t="s">
        <v>9</v>
      </c>
      <c r="C7116" s="8">
        <v>46136</v>
      </c>
      <c r="D7116" s="8" t="s">
        <v>8330</v>
      </c>
      <c r="E7116" s="8" t="s">
        <v>8331</v>
      </c>
      <c r="F7116" s="8">
        <v>100</v>
      </c>
      <c r="G7116" s="8">
        <f>F7117*0.21</f>
        <v>21</v>
      </c>
      <c r="H7116" s="8" t="s">
        <v>8221</v>
      </c>
      <c r="I7116" s="8" t="s">
        <v>8332</v>
      </c>
    </row>
    <row r="7117" spans="1:9" ht="75" x14ac:dyDescent="0.25">
      <c r="A7117" s="3">
        <v>7116</v>
      </c>
      <c r="B7117" s="8" t="s">
        <v>9</v>
      </c>
      <c r="C7117" s="8">
        <v>46137</v>
      </c>
      <c r="D7117" s="8" t="s">
        <v>8330</v>
      </c>
      <c r="E7117" s="8" t="s">
        <v>8331</v>
      </c>
      <c r="F7117" s="8">
        <v>100</v>
      </c>
      <c r="G7117" s="8">
        <f>F7118*0.21</f>
        <v>14.28</v>
      </c>
      <c r="H7117" s="8" t="s">
        <v>8221</v>
      </c>
      <c r="I7117" s="8" t="s">
        <v>8332</v>
      </c>
    </row>
    <row r="7118" spans="1:9" ht="45" x14ac:dyDescent="0.25">
      <c r="A7118" s="3">
        <v>7117</v>
      </c>
      <c r="B7118" s="8" t="s">
        <v>9</v>
      </c>
      <c r="C7118" s="8">
        <v>53281</v>
      </c>
      <c r="D7118" s="8" t="s">
        <v>6071</v>
      </c>
      <c r="E7118" s="8" t="s">
        <v>8333</v>
      </c>
      <c r="F7118" s="8">
        <v>68</v>
      </c>
      <c r="G7118" s="8">
        <f>F7119*0.21</f>
        <v>4.41</v>
      </c>
      <c r="H7118" s="8" t="s">
        <v>8221</v>
      </c>
      <c r="I7118" s="8" t="s">
        <v>8334</v>
      </c>
    </row>
    <row r="7119" spans="1:9" ht="30" x14ac:dyDescent="0.25">
      <c r="A7119" s="3">
        <v>7118</v>
      </c>
      <c r="B7119" s="8" t="s">
        <v>9</v>
      </c>
      <c r="C7119" s="8">
        <v>53346</v>
      </c>
      <c r="D7119" s="8" t="s">
        <v>951</v>
      </c>
      <c r="E7119" s="8" t="s">
        <v>139</v>
      </c>
      <c r="F7119" s="8">
        <v>21</v>
      </c>
      <c r="G7119" s="8">
        <f>F7120*0.21</f>
        <v>41.16</v>
      </c>
      <c r="H7119" s="8" t="s">
        <v>8221</v>
      </c>
      <c r="I7119" s="8" t="s">
        <v>8335</v>
      </c>
    </row>
    <row r="7120" spans="1:9" ht="45" x14ac:dyDescent="0.25">
      <c r="A7120" s="3">
        <v>7119</v>
      </c>
      <c r="B7120" s="8" t="s">
        <v>9</v>
      </c>
      <c r="C7120" s="8">
        <v>53405</v>
      </c>
      <c r="D7120" s="8" t="s">
        <v>8336</v>
      </c>
      <c r="E7120" s="8" t="s">
        <v>3228</v>
      </c>
      <c r="F7120" s="8">
        <v>196</v>
      </c>
      <c r="G7120" s="8">
        <f>F7121*0.21</f>
        <v>2.31</v>
      </c>
      <c r="H7120" s="8" t="s">
        <v>8221</v>
      </c>
      <c r="I7120" s="8" t="s">
        <v>8306</v>
      </c>
    </row>
    <row r="7121" spans="1:9" x14ac:dyDescent="0.25">
      <c r="A7121" s="3">
        <v>7120</v>
      </c>
      <c r="B7121" s="9" t="s">
        <v>9</v>
      </c>
      <c r="C7121" s="3">
        <v>53732</v>
      </c>
      <c r="D7121" s="3" t="s">
        <v>8317</v>
      </c>
      <c r="E7121" s="3" t="s">
        <v>5112</v>
      </c>
      <c r="F7121" s="3">
        <v>11</v>
      </c>
      <c r="G7121" s="3">
        <f>F7121*0.21</f>
        <v>2.31</v>
      </c>
      <c r="H7121" s="3" t="s">
        <v>8221</v>
      </c>
      <c r="I7121" s="3" t="s">
        <v>8337</v>
      </c>
    </row>
    <row r="7122" spans="1:9" ht="30" x14ac:dyDescent="0.25">
      <c r="A7122" s="3">
        <v>7121</v>
      </c>
      <c r="B7122" s="8" t="s">
        <v>9</v>
      </c>
      <c r="C7122" s="8">
        <v>53785</v>
      </c>
      <c r="D7122" s="8" t="s">
        <v>2921</v>
      </c>
      <c r="E7122" s="8" t="s">
        <v>139</v>
      </c>
      <c r="F7122" s="8">
        <v>195</v>
      </c>
      <c r="G7122" s="8">
        <f>F7123*0.21</f>
        <v>9.66</v>
      </c>
      <c r="H7122" s="8" t="s">
        <v>8221</v>
      </c>
      <c r="I7122" s="8" t="s">
        <v>8338</v>
      </c>
    </row>
    <row r="7123" spans="1:9" ht="30" x14ac:dyDescent="0.25">
      <c r="A7123" s="3">
        <v>7122</v>
      </c>
      <c r="B7123" s="8" t="s">
        <v>9</v>
      </c>
      <c r="C7123" s="8">
        <v>54136</v>
      </c>
      <c r="D7123" s="8" t="s">
        <v>8270</v>
      </c>
      <c r="E7123" s="8" t="s">
        <v>139</v>
      </c>
      <c r="F7123" s="8">
        <v>46</v>
      </c>
      <c r="G7123" s="8">
        <f>F7124*0.21</f>
        <v>70.349999999999994</v>
      </c>
      <c r="H7123" s="8" t="s">
        <v>8221</v>
      </c>
      <c r="I7123" s="8" t="s">
        <v>8250</v>
      </c>
    </row>
    <row r="7124" spans="1:9" ht="90" x14ac:dyDescent="0.25">
      <c r="A7124" s="3">
        <v>7123</v>
      </c>
      <c r="B7124" s="8" t="s">
        <v>9</v>
      </c>
      <c r="C7124" s="8">
        <v>54582</v>
      </c>
      <c r="D7124" s="8" t="s">
        <v>5542</v>
      </c>
      <c r="E7124" s="8" t="s">
        <v>139</v>
      </c>
      <c r="F7124" s="8">
        <v>335</v>
      </c>
      <c r="G7124" s="8">
        <f>F7125*0.21</f>
        <v>74.34</v>
      </c>
      <c r="H7124" s="8" t="s">
        <v>8221</v>
      </c>
      <c r="I7124" s="8" t="s">
        <v>8324</v>
      </c>
    </row>
    <row r="7125" spans="1:9" ht="60" x14ac:dyDescent="0.25">
      <c r="A7125" s="3">
        <v>7124</v>
      </c>
      <c r="B7125" s="8" t="s">
        <v>9</v>
      </c>
      <c r="C7125" s="8">
        <v>54620</v>
      </c>
      <c r="D7125" s="8" t="s">
        <v>3995</v>
      </c>
      <c r="E7125" s="8" t="s">
        <v>139</v>
      </c>
      <c r="F7125" s="8">
        <v>354</v>
      </c>
      <c r="G7125" s="8">
        <v>74.34</v>
      </c>
      <c r="H7125" s="8" t="s">
        <v>8221</v>
      </c>
      <c r="I7125" s="8" t="s">
        <v>8339</v>
      </c>
    </row>
    <row r="7126" spans="1:9" ht="30" x14ac:dyDescent="0.25">
      <c r="A7126" s="3">
        <v>7125</v>
      </c>
      <c r="B7126" s="8" t="s">
        <v>9</v>
      </c>
      <c r="C7126" s="8">
        <v>55073</v>
      </c>
      <c r="D7126" s="8" t="s">
        <v>8340</v>
      </c>
      <c r="E7126" s="8" t="s">
        <v>139</v>
      </c>
      <c r="F7126" s="8">
        <v>79</v>
      </c>
      <c r="G7126" s="8">
        <f>F7127*0.21</f>
        <v>105.42</v>
      </c>
      <c r="H7126" s="8" t="s">
        <v>8221</v>
      </c>
      <c r="I7126" s="8" t="s">
        <v>8341</v>
      </c>
    </row>
    <row r="7127" spans="1:9" ht="60" x14ac:dyDescent="0.25">
      <c r="A7127" s="3">
        <v>7126</v>
      </c>
      <c r="B7127" s="8" t="s">
        <v>9</v>
      </c>
      <c r="C7127" s="8">
        <v>55152</v>
      </c>
      <c r="D7127" s="8" t="s">
        <v>7738</v>
      </c>
      <c r="E7127" s="8" t="s">
        <v>2184</v>
      </c>
      <c r="F7127" s="8">
        <v>502</v>
      </c>
      <c r="G7127" s="8">
        <f>F7128*0.21</f>
        <v>1.05</v>
      </c>
      <c r="H7127" s="8" t="s">
        <v>8221</v>
      </c>
      <c r="I7127" s="8" t="s">
        <v>8342</v>
      </c>
    </row>
    <row r="7128" spans="1:9" x14ac:dyDescent="0.25">
      <c r="A7128" s="3">
        <v>7127</v>
      </c>
      <c r="B7128" s="3" t="s">
        <v>9</v>
      </c>
      <c r="C7128" s="3">
        <v>55520</v>
      </c>
      <c r="D7128" s="3" t="s">
        <v>8343</v>
      </c>
      <c r="E7128" s="3" t="s">
        <v>139</v>
      </c>
      <c r="F7128" s="3">
        <v>5</v>
      </c>
      <c r="G7128" s="3">
        <v>1.05</v>
      </c>
      <c r="H7128" s="3" t="s">
        <v>8221</v>
      </c>
      <c r="I7128" s="3" t="s">
        <v>8344</v>
      </c>
    </row>
    <row r="7129" spans="1:9" x14ac:dyDescent="0.25">
      <c r="A7129" s="3">
        <v>7128</v>
      </c>
      <c r="B7129" s="9" t="s">
        <v>9</v>
      </c>
      <c r="C7129" s="3">
        <v>55684</v>
      </c>
      <c r="D7129" s="3" t="s">
        <v>8345</v>
      </c>
      <c r="E7129" s="3" t="s">
        <v>328</v>
      </c>
      <c r="F7129" s="3">
        <v>32</v>
      </c>
      <c r="G7129" s="3">
        <f>F7129*0.21</f>
        <v>6.72</v>
      </c>
      <c r="H7129" s="3" t="s">
        <v>8221</v>
      </c>
      <c r="I7129" s="3" t="s">
        <v>8346</v>
      </c>
    </row>
    <row r="7130" spans="1:9" x14ac:dyDescent="0.25">
      <c r="A7130" s="3">
        <v>7129</v>
      </c>
      <c r="B7130" s="3" t="s">
        <v>9</v>
      </c>
      <c r="C7130" s="3">
        <v>55685</v>
      </c>
      <c r="D7130" s="3" t="s">
        <v>8345</v>
      </c>
      <c r="E7130" s="3" t="s">
        <v>328</v>
      </c>
      <c r="F7130" s="3">
        <v>59</v>
      </c>
      <c r="G7130" s="3">
        <f>F7130*0.21</f>
        <v>12.389999999999999</v>
      </c>
      <c r="H7130" s="3" t="s">
        <v>8221</v>
      </c>
      <c r="I7130" s="3" t="s">
        <v>8346</v>
      </c>
    </row>
    <row r="7131" spans="1:9" x14ac:dyDescent="0.25">
      <c r="A7131" s="3">
        <v>7130</v>
      </c>
      <c r="B7131" s="3" t="s">
        <v>9</v>
      </c>
      <c r="C7131" s="3">
        <v>56132</v>
      </c>
      <c r="D7131" s="3" t="s">
        <v>6112</v>
      </c>
      <c r="E7131" s="3" t="s">
        <v>5063</v>
      </c>
      <c r="F7131" s="3">
        <v>200</v>
      </c>
      <c r="G7131" s="3">
        <f>F7131*0.21</f>
        <v>42</v>
      </c>
      <c r="H7131" s="3" t="s">
        <v>8229</v>
      </c>
      <c r="I7131" s="3" t="s">
        <v>8347</v>
      </c>
    </row>
    <row r="7132" spans="1:9" ht="30" x14ac:dyDescent="0.25">
      <c r="A7132" s="3">
        <v>7131</v>
      </c>
      <c r="B7132" s="6" t="s">
        <v>9</v>
      </c>
      <c r="C7132" s="6">
        <v>56237</v>
      </c>
      <c r="D7132" s="6" t="s">
        <v>2928</v>
      </c>
      <c r="E7132" s="6" t="s">
        <v>4341</v>
      </c>
      <c r="F7132" s="7">
        <v>196</v>
      </c>
      <c r="G7132" s="8">
        <f>F7133*0.21</f>
        <v>3.78</v>
      </c>
      <c r="H7132" s="6" t="s">
        <v>8221</v>
      </c>
      <c r="I7132" s="6" t="s">
        <v>8348</v>
      </c>
    </row>
    <row r="7133" spans="1:9" x14ac:dyDescent="0.25">
      <c r="A7133" s="3">
        <v>7132</v>
      </c>
      <c r="B7133" s="3" t="s">
        <v>9</v>
      </c>
      <c r="C7133" s="3">
        <v>56298</v>
      </c>
      <c r="D7133" s="3" t="s">
        <v>6112</v>
      </c>
      <c r="E7133" s="3" t="s">
        <v>5063</v>
      </c>
      <c r="F7133" s="3">
        <v>18</v>
      </c>
      <c r="G7133" s="3">
        <f>F7133*0.21</f>
        <v>3.78</v>
      </c>
      <c r="H7133" s="3" t="s">
        <v>8221</v>
      </c>
      <c r="I7133" s="3" t="s">
        <v>8253</v>
      </c>
    </row>
    <row r="7134" spans="1:9" ht="60" x14ac:dyDescent="0.25">
      <c r="A7134" s="3">
        <v>7133</v>
      </c>
      <c r="B7134" s="8" t="s">
        <v>9</v>
      </c>
      <c r="C7134" s="4">
        <v>56468</v>
      </c>
      <c r="D7134" s="8" t="s">
        <v>1594</v>
      </c>
      <c r="E7134" s="8" t="s">
        <v>6066</v>
      </c>
      <c r="F7134" s="8">
        <v>48</v>
      </c>
      <c r="G7134" s="8">
        <f>0.21*F7135</f>
        <v>2.52</v>
      </c>
      <c r="H7134" s="8" t="s">
        <v>8221</v>
      </c>
      <c r="I7134" s="8" t="s">
        <v>8346</v>
      </c>
    </row>
    <row r="7135" spans="1:9" ht="60" x14ac:dyDescent="0.25">
      <c r="A7135" s="3">
        <v>7134</v>
      </c>
      <c r="B7135" s="8" t="s">
        <v>9</v>
      </c>
      <c r="C7135" s="8">
        <v>56535</v>
      </c>
      <c r="D7135" s="8" t="s">
        <v>1947</v>
      </c>
      <c r="E7135" s="8" t="s">
        <v>2631</v>
      </c>
      <c r="F7135" s="8">
        <v>12</v>
      </c>
      <c r="G7135" s="8">
        <f>F7136*0.21</f>
        <v>16.8</v>
      </c>
      <c r="H7135" s="8" t="s">
        <v>8221</v>
      </c>
      <c r="I7135" s="8" t="s">
        <v>8253</v>
      </c>
    </row>
    <row r="7136" spans="1:9" x14ac:dyDescent="0.25">
      <c r="A7136" s="3">
        <v>7135</v>
      </c>
      <c r="B7136" s="3" t="s">
        <v>9</v>
      </c>
      <c r="C7136" s="3">
        <v>57326</v>
      </c>
      <c r="D7136" s="3" t="s">
        <v>2658</v>
      </c>
      <c r="E7136" s="3" t="s">
        <v>139</v>
      </c>
      <c r="F7136" s="3">
        <v>80</v>
      </c>
      <c r="G7136" s="3">
        <v>16.8</v>
      </c>
      <c r="H7136" s="3" t="s">
        <v>8221</v>
      </c>
      <c r="I7136" s="3" t="s">
        <v>8349</v>
      </c>
    </row>
    <row r="7137" spans="1:9" x14ac:dyDescent="0.25">
      <c r="A7137" s="3">
        <v>7136</v>
      </c>
      <c r="B7137" s="3" t="s">
        <v>9</v>
      </c>
      <c r="C7137" s="3">
        <v>57979</v>
      </c>
      <c r="D7137" s="3" t="s">
        <v>2921</v>
      </c>
      <c r="E7137" s="3" t="s">
        <v>139</v>
      </c>
      <c r="F7137" s="3">
        <v>180</v>
      </c>
      <c r="G7137" s="3">
        <v>37.799999999999997</v>
      </c>
      <c r="H7137" s="3" t="s">
        <v>8221</v>
      </c>
      <c r="I7137" s="3" t="s">
        <v>8350</v>
      </c>
    </row>
    <row r="7138" spans="1:9" x14ac:dyDescent="0.25">
      <c r="A7138" s="3">
        <v>7137</v>
      </c>
      <c r="B7138" s="3" t="s">
        <v>9</v>
      </c>
      <c r="C7138" s="3">
        <v>58007</v>
      </c>
      <c r="D7138" s="3" t="s">
        <v>2921</v>
      </c>
      <c r="E7138" s="3" t="s">
        <v>139</v>
      </c>
      <c r="F7138" s="3">
        <v>197</v>
      </c>
      <c r="G7138" s="3">
        <v>41.37</v>
      </c>
      <c r="H7138" s="3" t="s">
        <v>8221</v>
      </c>
      <c r="I7138" s="3" t="s">
        <v>8348</v>
      </c>
    </row>
    <row r="7139" spans="1:9" x14ac:dyDescent="0.25">
      <c r="A7139" s="3">
        <v>7138</v>
      </c>
      <c r="B7139" s="17" t="s">
        <v>9</v>
      </c>
      <c r="C7139" s="17">
        <v>58499</v>
      </c>
      <c r="D7139" s="17" t="s">
        <v>2658</v>
      </c>
      <c r="E7139" s="17" t="s">
        <v>139</v>
      </c>
      <c r="F7139" s="17">
        <v>101</v>
      </c>
      <c r="G7139" s="17">
        <f>F7140*0.21</f>
        <v>30.45</v>
      </c>
      <c r="H7139" s="17" t="s">
        <v>8221</v>
      </c>
      <c r="I7139" s="17" t="s">
        <v>8351</v>
      </c>
    </row>
    <row r="7140" spans="1:9" x14ac:dyDescent="0.25">
      <c r="A7140" s="3">
        <v>7139</v>
      </c>
      <c r="B7140" s="3" t="s">
        <v>9</v>
      </c>
      <c r="C7140" s="3">
        <v>59797</v>
      </c>
      <c r="D7140" s="3" t="s">
        <v>8352</v>
      </c>
      <c r="E7140" s="3" t="s">
        <v>139</v>
      </c>
      <c r="F7140" s="3">
        <v>145</v>
      </c>
      <c r="G7140" s="3">
        <v>30.45</v>
      </c>
      <c r="H7140" s="3" t="s">
        <v>8221</v>
      </c>
      <c r="I7140" s="3" t="s">
        <v>8253</v>
      </c>
    </row>
    <row r="7141" spans="1:9" x14ac:dyDescent="0.25">
      <c r="A7141" s="3">
        <v>7140</v>
      </c>
      <c r="B7141" s="3" t="s">
        <v>9</v>
      </c>
      <c r="C7141" s="3">
        <v>60121</v>
      </c>
      <c r="D7141" s="3" t="s">
        <v>8352</v>
      </c>
      <c r="E7141" s="3" t="s">
        <v>1520</v>
      </c>
      <c r="F7141" s="3">
        <v>130</v>
      </c>
      <c r="G7141" s="3">
        <v>27.3</v>
      </c>
      <c r="H7141" s="3" t="s">
        <v>8221</v>
      </c>
      <c r="I7141" s="3" t="s">
        <v>8238</v>
      </c>
    </row>
    <row r="7142" spans="1:9" x14ac:dyDescent="0.25">
      <c r="A7142" s="3">
        <v>7141</v>
      </c>
      <c r="B7142" s="17" t="s">
        <v>9</v>
      </c>
      <c r="C7142" s="17">
        <v>60134</v>
      </c>
      <c r="D7142" s="17" t="s">
        <v>8352</v>
      </c>
      <c r="E7142" s="17" t="s">
        <v>1701</v>
      </c>
      <c r="F7142" s="17">
        <v>93</v>
      </c>
      <c r="G7142" s="17">
        <f>F7143*0.21</f>
        <v>41.37</v>
      </c>
      <c r="H7142" s="17" t="s">
        <v>8221</v>
      </c>
      <c r="I7142" s="17" t="s">
        <v>8353</v>
      </c>
    </row>
    <row r="7143" spans="1:9" x14ac:dyDescent="0.25">
      <c r="A7143" s="3">
        <v>7142</v>
      </c>
      <c r="B7143" s="17" t="s">
        <v>9</v>
      </c>
      <c r="C7143" s="17">
        <v>60180</v>
      </c>
      <c r="D7143" s="17" t="s">
        <v>8354</v>
      </c>
      <c r="E7143" s="17" t="s">
        <v>139</v>
      </c>
      <c r="F7143" s="17">
        <v>197</v>
      </c>
      <c r="G7143" s="17">
        <f>F7143*0.21</f>
        <v>41.37</v>
      </c>
      <c r="H7143" s="17" t="s">
        <v>8221</v>
      </c>
      <c r="I7143" s="17" t="s">
        <v>8250</v>
      </c>
    </row>
    <row r="7144" spans="1:9" ht="60" x14ac:dyDescent="0.25">
      <c r="A7144" s="3">
        <v>7143</v>
      </c>
      <c r="B7144" s="8" t="s">
        <v>9</v>
      </c>
      <c r="C7144" s="4">
        <v>60324</v>
      </c>
      <c r="D7144" s="8" t="s">
        <v>6164</v>
      </c>
      <c r="E7144" s="8" t="s">
        <v>287</v>
      </c>
      <c r="F7144" s="8">
        <v>37</v>
      </c>
      <c r="G7144" s="8">
        <f>0.21*F7145</f>
        <v>3.15</v>
      </c>
      <c r="H7144" s="8" t="s">
        <v>8221</v>
      </c>
      <c r="I7144" s="8" t="s">
        <v>8250</v>
      </c>
    </row>
    <row r="7145" spans="1:9" x14ac:dyDescent="0.25">
      <c r="A7145" s="3">
        <v>7144</v>
      </c>
      <c r="B7145" s="17" t="s">
        <v>9</v>
      </c>
      <c r="C7145" s="17">
        <v>61415</v>
      </c>
      <c r="D7145" s="17" t="s">
        <v>5542</v>
      </c>
      <c r="E7145" s="17" t="s">
        <v>139</v>
      </c>
      <c r="F7145" s="17">
        <v>15</v>
      </c>
      <c r="G7145" s="17">
        <f>F7146*0.21</f>
        <v>3.78</v>
      </c>
      <c r="H7145" s="17" t="s">
        <v>8221</v>
      </c>
      <c r="I7145" s="17" t="s">
        <v>8241</v>
      </c>
    </row>
    <row r="7146" spans="1:9" x14ac:dyDescent="0.25">
      <c r="A7146" s="3">
        <v>7145</v>
      </c>
      <c r="B7146" s="17" t="s">
        <v>9</v>
      </c>
      <c r="C7146" s="17">
        <v>61416</v>
      </c>
      <c r="D7146" s="17" t="s">
        <v>5542</v>
      </c>
      <c r="E7146" s="17" t="s">
        <v>139</v>
      </c>
      <c r="F7146" s="17">
        <v>18</v>
      </c>
      <c r="G7146" s="17">
        <f>F7147*0.21</f>
        <v>11.549999999999999</v>
      </c>
      <c r="H7146" s="17" t="s">
        <v>8221</v>
      </c>
      <c r="I7146" s="17" t="s">
        <v>8267</v>
      </c>
    </row>
    <row r="7147" spans="1:9" x14ac:dyDescent="0.25">
      <c r="A7147" s="3">
        <v>7146</v>
      </c>
      <c r="B7147" s="17" t="s">
        <v>9</v>
      </c>
      <c r="C7147" s="17">
        <v>61417</v>
      </c>
      <c r="D7147" s="17" t="s">
        <v>5542</v>
      </c>
      <c r="E7147" s="17" t="s">
        <v>139</v>
      </c>
      <c r="F7147" s="17">
        <v>55</v>
      </c>
      <c r="G7147" s="17">
        <f>F7148*0.21</f>
        <v>16.8</v>
      </c>
      <c r="H7147" s="17" t="s">
        <v>8221</v>
      </c>
      <c r="I7147" s="17" t="s">
        <v>8238</v>
      </c>
    </row>
    <row r="7148" spans="1:9" x14ac:dyDescent="0.25">
      <c r="A7148" s="3">
        <v>7147</v>
      </c>
      <c r="B7148" s="3" t="s">
        <v>9</v>
      </c>
      <c r="C7148" s="3">
        <v>61418</v>
      </c>
      <c r="D7148" s="3" t="s">
        <v>5542</v>
      </c>
      <c r="E7148" s="3" t="s">
        <v>139</v>
      </c>
      <c r="F7148" s="3">
        <v>80</v>
      </c>
      <c r="G7148" s="3">
        <f>F7148*0.21</f>
        <v>16.8</v>
      </c>
      <c r="H7148" s="3" t="s">
        <v>8221</v>
      </c>
      <c r="I7148" s="3" t="s">
        <v>8238</v>
      </c>
    </row>
    <row r="7149" spans="1:9" x14ac:dyDescent="0.25">
      <c r="A7149" s="3">
        <v>7148</v>
      </c>
      <c r="B7149" s="9" t="s">
        <v>9</v>
      </c>
      <c r="C7149" s="3">
        <v>61419</v>
      </c>
      <c r="D7149" s="3" t="s">
        <v>5542</v>
      </c>
      <c r="E7149" s="3" t="s">
        <v>139</v>
      </c>
      <c r="F7149" s="3">
        <v>76</v>
      </c>
      <c r="G7149" s="3">
        <f>F7149*0.21</f>
        <v>15.959999999999999</v>
      </c>
      <c r="H7149" s="3" t="s">
        <v>8221</v>
      </c>
      <c r="I7149" s="3" t="s">
        <v>8355</v>
      </c>
    </row>
    <row r="7150" spans="1:9" x14ac:dyDescent="0.25">
      <c r="A7150" s="3">
        <v>7149</v>
      </c>
      <c r="B7150" s="3" t="s">
        <v>9</v>
      </c>
      <c r="C7150" s="3">
        <v>61420</v>
      </c>
      <c r="D7150" s="3" t="s">
        <v>5542</v>
      </c>
      <c r="E7150" s="3" t="s">
        <v>139</v>
      </c>
      <c r="F7150" s="3">
        <v>10</v>
      </c>
      <c r="G7150" s="3">
        <f>F7150*0.21</f>
        <v>2.1</v>
      </c>
      <c r="H7150" s="3" t="s">
        <v>8221</v>
      </c>
      <c r="I7150" s="3" t="s">
        <v>8244</v>
      </c>
    </row>
    <row r="7151" spans="1:9" x14ac:dyDescent="0.25">
      <c r="A7151" s="3">
        <v>7150</v>
      </c>
      <c r="B7151" s="3" t="s">
        <v>9</v>
      </c>
      <c r="C7151" s="3">
        <v>61620</v>
      </c>
      <c r="D7151" s="3" t="s">
        <v>8356</v>
      </c>
      <c r="E7151" s="3" t="s">
        <v>139</v>
      </c>
      <c r="F7151" s="3">
        <v>30</v>
      </c>
      <c r="G7151" s="3">
        <f>F7151*0.21</f>
        <v>6.3</v>
      </c>
      <c r="H7151" s="3" t="s">
        <v>8221</v>
      </c>
      <c r="I7151" s="3" t="s">
        <v>8355</v>
      </c>
    </row>
    <row r="7152" spans="1:9" x14ac:dyDescent="0.25">
      <c r="A7152" s="3">
        <v>7151</v>
      </c>
      <c r="B7152" s="9" t="s">
        <v>9</v>
      </c>
      <c r="C7152" s="3">
        <v>62079</v>
      </c>
      <c r="D7152" s="3" t="s">
        <v>5546</v>
      </c>
      <c r="E7152" s="3" t="s">
        <v>139</v>
      </c>
      <c r="F7152" s="3">
        <v>55</v>
      </c>
      <c r="G7152" s="3">
        <f>F7152*0.21</f>
        <v>11.549999999999999</v>
      </c>
      <c r="H7152" s="3" t="s">
        <v>8221</v>
      </c>
      <c r="I7152" s="3" t="s">
        <v>8338</v>
      </c>
    </row>
    <row r="7153" spans="1:38" x14ac:dyDescent="0.25">
      <c r="A7153" s="3">
        <v>7152</v>
      </c>
      <c r="B7153" s="17" t="s">
        <v>9</v>
      </c>
      <c r="C7153" s="17">
        <v>62387</v>
      </c>
      <c r="D7153" s="17" t="s">
        <v>8357</v>
      </c>
      <c r="E7153" s="17" t="s">
        <v>139</v>
      </c>
      <c r="F7153" s="17">
        <v>37</v>
      </c>
      <c r="G7153" s="17">
        <f>F7154*0.21</f>
        <v>18.27</v>
      </c>
      <c r="H7153" s="17" t="s">
        <v>8221</v>
      </c>
      <c r="I7153" s="17" t="s">
        <v>8264</v>
      </c>
      <c r="M7153" s="13"/>
      <c r="N7153" s="13"/>
      <c r="O7153" s="13"/>
      <c r="P7153" s="13"/>
      <c r="Q7153" s="13"/>
      <c r="R7153" s="13"/>
      <c r="S7153" s="13"/>
      <c r="T7153" s="13"/>
      <c r="U7153" s="13"/>
      <c r="V7153" s="13"/>
      <c r="W7153" s="13"/>
      <c r="X7153" s="13"/>
      <c r="Y7153" s="13"/>
      <c r="Z7153" s="13"/>
      <c r="AA7153" s="13"/>
      <c r="AB7153" s="13"/>
      <c r="AC7153" s="13"/>
      <c r="AD7153" s="13"/>
      <c r="AE7153" s="13"/>
      <c r="AF7153" s="13"/>
      <c r="AG7153" s="13"/>
      <c r="AH7153" s="13"/>
      <c r="AI7153" s="13"/>
      <c r="AJ7153" s="13"/>
      <c r="AK7153" s="13"/>
      <c r="AL7153" s="13"/>
    </row>
    <row r="7154" spans="1:38" x14ac:dyDescent="0.25">
      <c r="A7154" s="3">
        <v>7153</v>
      </c>
      <c r="B7154" s="3" t="s">
        <v>9</v>
      </c>
      <c r="C7154" s="3">
        <v>62814</v>
      </c>
      <c r="D7154" s="3" t="s">
        <v>8358</v>
      </c>
      <c r="E7154" s="3" t="s">
        <v>8359</v>
      </c>
      <c r="F7154" s="3">
        <v>87</v>
      </c>
      <c r="G7154" s="3">
        <f t="shared" ref="G7154:G7170" si="217">F7154*0.21</f>
        <v>18.27</v>
      </c>
      <c r="H7154" s="3" t="s">
        <v>8221</v>
      </c>
      <c r="I7154" s="3" t="s">
        <v>8342</v>
      </c>
    </row>
    <row r="7155" spans="1:38" x14ac:dyDescent="0.25">
      <c r="A7155" s="3">
        <v>7154</v>
      </c>
      <c r="B7155" s="3" t="s">
        <v>9</v>
      </c>
      <c r="C7155" s="3">
        <v>62815</v>
      </c>
      <c r="D7155" s="3" t="s">
        <v>8358</v>
      </c>
      <c r="E7155" s="3" t="s">
        <v>8359</v>
      </c>
      <c r="F7155" s="3">
        <v>99</v>
      </c>
      <c r="G7155" s="3">
        <f t="shared" si="217"/>
        <v>20.79</v>
      </c>
      <c r="H7155" s="3" t="s">
        <v>8221</v>
      </c>
      <c r="I7155" s="3" t="s">
        <v>8306</v>
      </c>
    </row>
    <row r="7156" spans="1:38" x14ac:dyDescent="0.25">
      <c r="A7156" s="3">
        <v>7155</v>
      </c>
      <c r="B7156" s="3" t="s">
        <v>9</v>
      </c>
      <c r="C7156" s="3">
        <v>63190</v>
      </c>
      <c r="D7156" s="3" t="s">
        <v>4265</v>
      </c>
      <c r="E7156" s="3" t="s">
        <v>1520</v>
      </c>
      <c r="F7156" s="3">
        <v>100</v>
      </c>
      <c r="G7156" s="3">
        <f t="shared" si="217"/>
        <v>21</v>
      </c>
      <c r="H7156" s="3" t="s">
        <v>8221</v>
      </c>
      <c r="I7156" s="3" t="s">
        <v>8241</v>
      </c>
    </row>
    <row r="7157" spans="1:38" ht="45" x14ac:dyDescent="0.25">
      <c r="A7157" s="3">
        <v>7156</v>
      </c>
      <c r="B7157" s="8" t="s">
        <v>9</v>
      </c>
      <c r="C7157" s="8">
        <v>63416</v>
      </c>
      <c r="D7157" s="8" t="s">
        <v>8360</v>
      </c>
      <c r="E7157" s="8" t="s">
        <v>139</v>
      </c>
      <c r="F7157" s="8">
        <v>96</v>
      </c>
      <c r="G7157" s="8">
        <f t="shared" si="217"/>
        <v>20.16</v>
      </c>
      <c r="H7157" s="8" t="s">
        <v>8221</v>
      </c>
      <c r="I7157" s="8" t="s">
        <v>8361</v>
      </c>
    </row>
    <row r="7158" spans="1:38" ht="30" x14ac:dyDescent="0.25">
      <c r="A7158" s="3">
        <v>7157</v>
      </c>
      <c r="B7158" s="8" t="s">
        <v>9</v>
      </c>
      <c r="C7158" s="8">
        <v>63419</v>
      </c>
      <c r="D7158" s="8" t="s">
        <v>8360</v>
      </c>
      <c r="E7158" s="8" t="s">
        <v>139</v>
      </c>
      <c r="F7158" s="8">
        <v>96</v>
      </c>
      <c r="G7158" s="8">
        <f t="shared" si="217"/>
        <v>20.16</v>
      </c>
      <c r="H7158" s="8" t="s">
        <v>8221</v>
      </c>
      <c r="I7158" s="8" t="s">
        <v>8247</v>
      </c>
    </row>
    <row r="7159" spans="1:38" ht="30" x14ac:dyDescent="0.25">
      <c r="A7159" s="3">
        <v>7158</v>
      </c>
      <c r="B7159" s="8" t="s">
        <v>9</v>
      </c>
      <c r="C7159" s="8">
        <v>63423</v>
      </c>
      <c r="D7159" s="8" t="s">
        <v>8360</v>
      </c>
      <c r="E7159" s="8" t="s">
        <v>139</v>
      </c>
      <c r="F7159" s="8">
        <v>96</v>
      </c>
      <c r="G7159" s="8">
        <f t="shared" si="217"/>
        <v>20.16</v>
      </c>
      <c r="H7159" s="8" t="s">
        <v>8221</v>
      </c>
      <c r="I7159" s="8" t="s">
        <v>8362</v>
      </c>
    </row>
    <row r="7160" spans="1:38" ht="30" x14ac:dyDescent="0.25">
      <c r="A7160" s="3">
        <v>7159</v>
      </c>
      <c r="B7160" s="8" t="s">
        <v>9</v>
      </c>
      <c r="C7160" s="8">
        <v>63424</v>
      </c>
      <c r="D7160" s="8" t="s">
        <v>8360</v>
      </c>
      <c r="E7160" s="8" t="s">
        <v>139</v>
      </c>
      <c r="F7160" s="8">
        <v>96</v>
      </c>
      <c r="G7160" s="8">
        <f t="shared" si="217"/>
        <v>20.16</v>
      </c>
      <c r="H7160" s="8" t="s">
        <v>8221</v>
      </c>
      <c r="I7160" s="8" t="s">
        <v>8247</v>
      </c>
    </row>
    <row r="7161" spans="1:38" ht="30" x14ac:dyDescent="0.25">
      <c r="A7161" s="3">
        <v>7160</v>
      </c>
      <c r="B7161" s="8" t="s">
        <v>9</v>
      </c>
      <c r="C7161" s="8">
        <v>63425</v>
      </c>
      <c r="D7161" s="8" t="s">
        <v>8360</v>
      </c>
      <c r="E7161" s="8" t="s">
        <v>139</v>
      </c>
      <c r="F7161" s="8">
        <v>100</v>
      </c>
      <c r="G7161" s="8">
        <f t="shared" si="217"/>
        <v>21</v>
      </c>
      <c r="H7161" s="8" t="s">
        <v>8221</v>
      </c>
      <c r="I7161" s="8" t="s">
        <v>8316</v>
      </c>
    </row>
    <row r="7162" spans="1:38" ht="30" x14ac:dyDescent="0.25">
      <c r="A7162" s="3">
        <v>7161</v>
      </c>
      <c r="B7162" s="8" t="s">
        <v>9</v>
      </c>
      <c r="C7162" s="8">
        <v>63427</v>
      </c>
      <c r="D7162" s="8" t="s">
        <v>8360</v>
      </c>
      <c r="E7162" s="8" t="s">
        <v>139</v>
      </c>
      <c r="F7162" s="8">
        <v>100</v>
      </c>
      <c r="G7162" s="8">
        <f t="shared" si="217"/>
        <v>21</v>
      </c>
      <c r="H7162" s="8" t="s">
        <v>8221</v>
      </c>
      <c r="I7162" s="8" t="s">
        <v>8338</v>
      </c>
    </row>
    <row r="7163" spans="1:38" ht="30" x14ac:dyDescent="0.25">
      <c r="A7163" s="3">
        <v>7162</v>
      </c>
      <c r="B7163" s="8" t="s">
        <v>9</v>
      </c>
      <c r="C7163" s="8">
        <v>63428</v>
      </c>
      <c r="D7163" s="8" t="s">
        <v>8360</v>
      </c>
      <c r="E7163" s="8" t="s">
        <v>139</v>
      </c>
      <c r="F7163" s="8">
        <v>108</v>
      </c>
      <c r="G7163" s="8">
        <f t="shared" si="217"/>
        <v>22.68</v>
      </c>
      <c r="H7163" s="8" t="s">
        <v>8221</v>
      </c>
      <c r="I7163" s="8" t="s">
        <v>8338</v>
      </c>
    </row>
    <row r="7164" spans="1:38" ht="30" x14ac:dyDescent="0.25">
      <c r="A7164" s="3">
        <v>7163</v>
      </c>
      <c r="B7164" s="8" t="s">
        <v>9</v>
      </c>
      <c r="C7164" s="8">
        <v>63429</v>
      </c>
      <c r="D7164" s="8" t="s">
        <v>8360</v>
      </c>
      <c r="E7164" s="8" t="s">
        <v>139</v>
      </c>
      <c r="F7164" s="8">
        <v>100</v>
      </c>
      <c r="G7164" s="8">
        <f t="shared" si="217"/>
        <v>21</v>
      </c>
      <c r="H7164" s="8" t="s">
        <v>8221</v>
      </c>
      <c r="I7164" s="8" t="s">
        <v>8316</v>
      </c>
    </row>
    <row r="7165" spans="1:38" x14ac:dyDescent="0.25">
      <c r="A7165" s="3">
        <v>7164</v>
      </c>
      <c r="B7165" s="17" t="s">
        <v>9</v>
      </c>
      <c r="C7165" s="17">
        <v>63509</v>
      </c>
      <c r="D7165" s="17" t="s">
        <v>8363</v>
      </c>
      <c r="E7165" s="17" t="s">
        <v>328</v>
      </c>
      <c r="F7165" s="17">
        <v>8</v>
      </c>
      <c r="G7165" s="17">
        <f t="shared" si="217"/>
        <v>1.68</v>
      </c>
      <c r="H7165" s="17" t="s">
        <v>8221</v>
      </c>
      <c r="I7165" s="17" t="s">
        <v>8244</v>
      </c>
    </row>
    <row r="7166" spans="1:38" x14ac:dyDescent="0.25">
      <c r="A7166" s="3">
        <v>7165</v>
      </c>
      <c r="B7166" s="9" t="s">
        <v>9</v>
      </c>
      <c r="C7166" s="3">
        <v>63804</v>
      </c>
      <c r="D7166" s="3" t="s">
        <v>8364</v>
      </c>
      <c r="E7166" s="3" t="s">
        <v>8365</v>
      </c>
      <c r="F7166" s="3">
        <v>97</v>
      </c>
      <c r="G7166" s="3">
        <f t="shared" si="217"/>
        <v>20.37</v>
      </c>
      <c r="H7166" s="3" t="s">
        <v>8221</v>
      </c>
      <c r="I7166" s="3" t="s">
        <v>8366</v>
      </c>
    </row>
    <row r="7167" spans="1:38" x14ac:dyDescent="0.25">
      <c r="A7167" s="3">
        <v>7166</v>
      </c>
      <c r="B7167" s="17" t="s">
        <v>9</v>
      </c>
      <c r="C7167" s="17">
        <v>64022</v>
      </c>
      <c r="D7167" s="17" t="s">
        <v>8367</v>
      </c>
      <c r="E7167" s="17" t="s">
        <v>8368</v>
      </c>
      <c r="F7167" s="17">
        <v>28</v>
      </c>
      <c r="G7167" s="17">
        <f t="shared" si="217"/>
        <v>5.88</v>
      </c>
      <c r="H7167" s="17" t="s">
        <v>8221</v>
      </c>
      <c r="I7167" s="17" t="s">
        <v>8369</v>
      </c>
    </row>
    <row r="7168" spans="1:38" x14ac:dyDescent="0.25">
      <c r="A7168" s="3">
        <v>7167</v>
      </c>
      <c r="B7168" s="17" t="s">
        <v>9</v>
      </c>
      <c r="C7168" s="17">
        <v>64367</v>
      </c>
      <c r="D7168" s="17" t="s">
        <v>2974</v>
      </c>
      <c r="E7168" s="17" t="s">
        <v>1520</v>
      </c>
      <c r="F7168" s="17">
        <v>73</v>
      </c>
      <c r="G7168" s="17">
        <f t="shared" si="217"/>
        <v>15.33</v>
      </c>
      <c r="H7168" s="17" t="s">
        <v>8221</v>
      </c>
      <c r="I7168" s="17" t="s">
        <v>8253</v>
      </c>
    </row>
    <row r="7169" spans="1:9" x14ac:dyDescent="0.25">
      <c r="A7169" s="3">
        <v>7168</v>
      </c>
      <c r="B7169" s="17" t="s">
        <v>9</v>
      </c>
      <c r="C7169" s="17">
        <v>64615</v>
      </c>
      <c r="D7169" s="17" t="s">
        <v>8370</v>
      </c>
      <c r="E7169" s="17" t="s">
        <v>2625</v>
      </c>
      <c r="F7169" s="17">
        <v>66</v>
      </c>
      <c r="G7169" s="17">
        <f t="shared" si="217"/>
        <v>13.86</v>
      </c>
      <c r="H7169" s="17" t="s">
        <v>8221</v>
      </c>
      <c r="I7169" s="17" t="s">
        <v>8253</v>
      </c>
    </row>
    <row r="7170" spans="1:9" x14ac:dyDescent="0.25">
      <c r="A7170" s="3">
        <v>7169</v>
      </c>
      <c r="B7170" s="3" t="s">
        <v>9</v>
      </c>
      <c r="C7170" s="3">
        <v>65574</v>
      </c>
      <c r="D7170" s="3" t="s">
        <v>8371</v>
      </c>
      <c r="E7170" s="3" t="s">
        <v>8372</v>
      </c>
      <c r="F7170" s="3">
        <v>20</v>
      </c>
      <c r="G7170" s="3">
        <f t="shared" si="217"/>
        <v>4.2</v>
      </c>
      <c r="H7170" s="3" t="s">
        <v>8229</v>
      </c>
      <c r="I7170" s="3" t="s">
        <v>8373</v>
      </c>
    </row>
    <row r="7171" spans="1:9" ht="60" x14ac:dyDescent="0.25">
      <c r="A7171" s="3">
        <v>7170</v>
      </c>
      <c r="B7171" s="4" t="s">
        <v>28</v>
      </c>
      <c r="C7171" s="4">
        <v>7</v>
      </c>
      <c r="D7171" s="4" t="s">
        <v>5620</v>
      </c>
      <c r="E7171" s="4" t="s">
        <v>139</v>
      </c>
      <c r="F7171" s="4">
        <v>55</v>
      </c>
      <c r="G7171" s="4">
        <v>11</v>
      </c>
      <c r="H7171" s="4" t="s">
        <v>8221</v>
      </c>
      <c r="I7171" s="4" t="s">
        <v>8374</v>
      </c>
    </row>
    <row r="7172" spans="1:9" ht="30" x14ac:dyDescent="0.25">
      <c r="A7172" s="3">
        <v>7171</v>
      </c>
      <c r="B7172" s="4" t="s">
        <v>28</v>
      </c>
      <c r="C7172" s="4">
        <v>22</v>
      </c>
      <c r="D7172" s="4" t="s">
        <v>1166</v>
      </c>
      <c r="E7172" s="4" t="s">
        <v>139</v>
      </c>
      <c r="F7172" s="4">
        <v>113</v>
      </c>
      <c r="G7172" s="4">
        <v>22.6</v>
      </c>
      <c r="H7172" s="4" t="s">
        <v>8221</v>
      </c>
      <c r="I7172" s="4" t="s">
        <v>8223</v>
      </c>
    </row>
    <row r="7173" spans="1:9" ht="60" x14ac:dyDescent="0.25">
      <c r="A7173" s="3">
        <v>7172</v>
      </c>
      <c r="B7173" s="4" t="s">
        <v>28</v>
      </c>
      <c r="C7173" s="4">
        <v>41</v>
      </c>
      <c r="D7173" s="4" t="s">
        <v>8375</v>
      </c>
      <c r="E7173" s="4" t="s">
        <v>139</v>
      </c>
      <c r="F7173" s="4">
        <v>81</v>
      </c>
      <c r="G7173" s="4">
        <v>16.2</v>
      </c>
      <c r="H7173" s="4" t="s">
        <v>8221</v>
      </c>
      <c r="I7173" s="4" t="s">
        <v>8376</v>
      </c>
    </row>
    <row r="7174" spans="1:9" ht="30" x14ac:dyDescent="0.25">
      <c r="A7174" s="3">
        <v>7173</v>
      </c>
      <c r="B7174" s="4" t="s">
        <v>28</v>
      </c>
      <c r="C7174" s="4">
        <v>57</v>
      </c>
      <c r="D7174" s="4" t="s">
        <v>1166</v>
      </c>
      <c r="E7174" s="4" t="s">
        <v>8377</v>
      </c>
      <c r="F7174" s="4">
        <v>71</v>
      </c>
      <c r="G7174" s="4">
        <v>14.200000000000001</v>
      </c>
      <c r="H7174" s="4" t="s">
        <v>8221</v>
      </c>
      <c r="I7174" s="4" t="s">
        <v>8378</v>
      </c>
    </row>
    <row r="7175" spans="1:9" ht="45" x14ac:dyDescent="0.25">
      <c r="A7175" s="3">
        <v>7174</v>
      </c>
      <c r="B7175" s="4" t="s">
        <v>28</v>
      </c>
      <c r="C7175" s="4">
        <v>33339</v>
      </c>
      <c r="D7175" s="4" t="s">
        <v>8379</v>
      </c>
      <c r="E7175" s="4" t="s">
        <v>139</v>
      </c>
      <c r="F7175" s="4">
        <v>110</v>
      </c>
      <c r="G7175" s="4">
        <v>22</v>
      </c>
      <c r="H7175" s="4" t="s">
        <v>8221</v>
      </c>
      <c r="I7175" s="4" t="s">
        <v>8380</v>
      </c>
    </row>
    <row r="7176" spans="1:9" ht="45" x14ac:dyDescent="0.25">
      <c r="A7176" s="3">
        <v>7175</v>
      </c>
      <c r="B7176" s="6" t="s">
        <v>28</v>
      </c>
      <c r="C7176" s="6">
        <v>41037</v>
      </c>
      <c r="D7176" s="6" t="s">
        <v>7656</v>
      </c>
      <c r="E7176" s="6" t="s">
        <v>8381</v>
      </c>
      <c r="F7176" s="6">
        <v>74</v>
      </c>
      <c r="G7176" s="4">
        <f>F7177*0.21</f>
        <v>52.5</v>
      </c>
      <c r="H7176" s="6" t="s">
        <v>8221</v>
      </c>
      <c r="I7176" s="6" t="s">
        <v>8382</v>
      </c>
    </row>
    <row r="7177" spans="1:9" ht="45" x14ac:dyDescent="0.25">
      <c r="A7177" s="3">
        <v>7176</v>
      </c>
      <c r="B7177" s="6" t="s">
        <v>28</v>
      </c>
      <c r="C7177" s="6">
        <v>45810</v>
      </c>
      <c r="D7177" s="6" t="s">
        <v>8383</v>
      </c>
      <c r="E7177" s="6" t="s">
        <v>139</v>
      </c>
      <c r="F7177" s="6">
        <v>250</v>
      </c>
      <c r="G7177" s="4">
        <f>F7179*0.21</f>
        <v>1.26</v>
      </c>
      <c r="H7177" s="6" t="s">
        <v>8221</v>
      </c>
      <c r="I7177" s="6" t="s">
        <v>8384</v>
      </c>
    </row>
    <row r="7178" spans="1:9" ht="15.75" x14ac:dyDescent="0.25">
      <c r="A7178" s="3">
        <v>7177</v>
      </c>
      <c r="B7178" s="3" t="s">
        <v>34</v>
      </c>
      <c r="C7178" s="37">
        <v>14236</v>
      </c>
      <c r="D7178" s="3" t="s">
        <v>8385</v>
      </c>
      <c r="E7178" s="3" t="s">
        <v>8386</v>
      </c>
      <c r="F7178" s="3">
        <v>2</v>
      </c>
      <c r="G7178" s="3">
        <v>0.42</v>
      </c>
      <c r="H7178" s="3" t="s">
        <v>8221</v>
      </c>
      <c r="I7178" s="3" t="s">
        <v>8248</v>
      </c>
    </row>
    <row r="7179" spans="1:9" ht="15.75" x14ac:dyDescent="0.25">
      <c r="A7179" s="3">
        <v>7178</v>
      </c>
      <c r="B7179" s="37" t="s">
        <v>34</v>
      </c>
      <c r="C7179" s="37">
        <v>16695</v>
      </c>
      <c r="D7179" s="37" t="s">
        <v>8387</v>
      </c>
      <c r="E7179" s="37" t="s">
        <v>36</v>
      </c>
      <c r="F7179" s="3">
        <v>6</v>
      </c>
      <c r="G7179" s="3">
        <v>1.27</v>
      </c>
      <c r="H7179" s="37" t="s">
        <v>8388</v>
      </c>
      <c r="I7179" s="37" t="s">
        <v>8326</v>
      </c>
    </row>
    <row r="7180" spans="1:9" ht="30" x14ac:dyDescent="0.25">
      <c r="A7180" s="3">
        <v>7179</v>
      </c>
      <c r="B7180" s="12" t="s">
        <v>34</v>
      </c>
      <c r="C7180" s="12">
        <v>17534</v>
      </c>
      <c r="D7180" s="12" t="s">
        <v>8389</v>
      </c>
      <c r="E7180" s="12" t="s">
        <v>36</v>
      </c>
      <c r="F7180" s="12">
        <v>2</v>
      </c>
      <c r="G7180" s="12">
        <v>0.4</v>
      </c>
      <c r="H7180" s="12" t="s">
        <v>8221</v>
      </c>
      <c r="I7180" s="12" t="s">
        <v>8390</v>
      </c>
    </row>
    <row r="7181" spans="1:9" ht="30" x14ac:dyDescent="0.25">
      <c r="A7181" s="3">
        <v>7180</v>
      </c>
      <c r="B7181" s="4" t="s">
        <v>34</v>
      </c>
      <c r="C7181" s="4">
        <v>25010</v>
      </c>
      <c r="D7181" s="4" t="s">
        <v>8391</v>
      </c>
      <c r="E7181" s="4" t="s">
        <v>36</v>
      </c>
      <c r="F7181" s="4">
        <v>2</v>
      </c>
      <c r="G7181" s="4">
        <v>0.4</v>
      </c>
      <c r="H7181" s="4" t="s">
        <v>8221</v>
      </c>
      <c r="I7181" s="4" t="s">
        <v>8392</v>
      </c>
    </row>
    <row r="7182" spans="1:9" ht="45" x14ac:dyDescent="0.25">
      <c r="A7182" s="3">
        <v>7181</v>
      </c>
      <c r="B7182" s="4" t="s">
        <v>34</v>
      </c>
      <c r="C7182" s="4">
        <v>30894</v>
      </c>
      <c r="D7182" s="4" t="s">
        <v>8393</v>
      </c>
      <c r="E7182" s="4" t="s">
        <v>36</v>
      </c>
      <c r="F7182" s="4">
        <v>4</v>
      </c>
      <c r="G7182" s="4">
        <v>0.8</v>
      </c>
      <c r="H7182" s="4" t="s">
        <v>8221</v>
      </c>
      <c r="I7182" s="4" t="s">
        <v>8394</v>
      </c>
    </row>
    <row r="7183" spans="1:9" ht="30" x14ac:dyDescent="0.25">
      <c r="A7183" s="3">
        <v>7182</v>
      </c>
      <c r="B7183" s="4" t="s">
        <v>34</v>
      </c>
      <c r="C7183" s="4">
        <v>35226</v>
      </c>
      <c r="D7183" s="4" t="s">
        <v>1192</v>
      </c>
      <c r="E7183" s="4" t="s">
        <v>36</v>
      </c>
      <c r="F7183" s="4">
        <v>4</v>
      </c>
      <c r="G7183" s="4">
        <v>0.8</v>
      </c>
      <c r="H7183" s="4" t="s">
        <v>8221</v>
      </c>
      <c r="I7183" s="4" t="s">
        <v>8395</v>
      </c>
    </row>
    <row r="7184" spans="1:9" ht="30" x14ac:dyDescent="0.25">
      <c r="A7184" s="3">
        <v>7183</v>
      </c>
      <c r="B7184" s="4" t="s">
        <v>34</v>
      </c>
      <c r="C7184" s="4">
        <v>35229</v>
      </c>
      <c r="D7184" s="4" t="s">
        <v>1192</v>
      </c>
      <c r="E7184" s="4" t="s">
        <v>36</v>
      </c>
      <c r="F7184" s="4">
        <v>3</v>
      </c>
      <c r="G7184" s="4">
        <v>0.60000000000000009</v>
      </c>
      <c r="H7184" s="4" t="s">
        <v>8221</v>
      </c>
      <c r="I7184" s="4" t="s">
        <v>8396</v>
      </c>
    </row>
    <row r="7185" spans="1:9" ht="30" x14ac:dyDescent="0.25">
      <c r="A7185" s="3">
        <v>7184</v>
      </c>
      <c r="B7185" s="8" t="s">
        <v>43</v>
      </c>
      <c r="C7185" s="8">
        <v>36192</v>
      </c>
      <c r="D7185" s="8" t="s">
        <v>8397</v>
      </c>
      <c r="E7185" s="8" t="s">
        <v>36</v>
      </c>
      <c r="F7185" s="8">
        <v>4</v>
      </c>
      <c r="G7185" s="8">
        <v>0.85</v>
      </c>
      <c r="H7185" s="8" t="s">
        <v>8221</v>
      </c>
      <c r="I7185" s="8" t="s">
        <v>8267</v>
      </c>
    </row>
    <row r="7186" spans="1:9" ht="60" x14ac:dyDescent="0.25">
      <c r="A7186" s="3">
        <v>7185</v>
      </c>
      <c r="B7186" s="8" t="s">
        <v>43</v>
      </c>
      <c r="C7186" s="8">
        <v>43749</v>
      </c>
      <c r="D7186" s="8" t="s">
        <v>8398</v>
      </c>
      <c r="E7186" s="8" t="s">
        <v>36</v>
      </c>
      <c r="F7186" s="8">
        <v>4</v>
      </c>
      <c r="G7186" s="8">
        <v>0.84</v>
      </c>
      <c r="H7186" s="8" t="s">
        <v>8221</v>
      </c>
      <c r="I7186" s="8" t="s">
        <v>5838</v>
      </c>
    </row>
    <row r="7187" spans="1:9" ht="45" x14ac:dyDescent="0.25">
      <c r="A7187" s="3">
        <v>7186</v>
      </c>
      <c r="B7187" s="8" t="s">
        <v>43</v>
      </c>
      <c r="C7187" s="8">
        <v>54755</v>
      </c>
      <c r="D7187" s="8" t="s">
        <v>8399</v>
      </c>
      <c r="E7187" s="8" t="s">
        <v>36</v>
      </c>
      <c r="F7187" s="8">
        <v>4</v>
      </c>
      <c r="G7187" s="8">
        <v>0.84</v>
      </c>
      <c r="H7187" s="8" t="s">
        <v>8221</v>
      </c>
      <c r="I7187" s="8" t="s">
        <v>8267</v>
      </c>
    </row>
    <row r="7188" spans="1:9" ht="45" x14ac:dyDescent="0.25">
      <c r="A7188" s="3">
        <v>7187</v>
      </c>
      <c r="B7188" s="8" t="s">
        <v>43</v>
      </c>
      <c r="C7188" s="8">
        <v>54757</v>
      </c>
      <c r="D7188" s="8" t="s">
        <v>8399</v>
      </c>
      <c r="E7188" s="8" t="s">
        <v>36</v>
      </c>
      <c r="F7188" s="8">
        <v>3</v>
      </c>
      <c r="G7188" s="8">
        <v>0.63</v>
      </c>
      <c r="H7188" s="8" t="s">
        <v>8221</v>
      </c>
      <c r="I7188" s="8" t="s">
        <v>8267</v>
      </c>
    </row>
    <row r="7189" spans="1:9" ht="30" x14ac:dyDescent="0.25">
      <c r="A7189" s="3">
        <v>7188</v>
      </c>
      <c r="B7189" s="8" t="s">
        <v>43</v>
      </c>
      <c r="C7189" s="8">
        <v>55182</v>
      </c>
      <c r="D7189" s="8" t="s">
        <v>8400</v>
      </c>
      <c r="E7189" s="8" t="s">
        <v>36</v>
      </c>
      <c r="F7189" s="8">
        <v>1</v>
      </c>
      <c r="G7189" s="8">
        <f>F7190*0.21</f>
        <v>0.63</v>
      </c>
      <c r="H7189" s="8" t="s">
        <v>8221</v>
      </c>
      <c r="I7189" s="8" t="s">
        <v>8401</v>
      </c>
    </row>
    <row r="7190" spans="1:9" ht="60" x14ac:dyDescent="0.25">
      <c r="A7190" s="3">
        <v>7189</v>
      </c>
      <c r="B7190" s="8" t="s">
        <v>43</v>
      </c>
      <c r="C7190" s="8">
        <v>58468</v>
      </c>
      <c r="D7190" s="8" t="s">
        <v>8402</v>
      </c>
      <c r="E7190" s="8" t="s">
        <v>36</v>
      </c>
      <c r="F7190" s="8">
        <v>3</v>
      </c>
      <c r="G7190" s="8">
        <f>F7191*0.21</f>
        <v>0.21</v>
      </c>
      <c r="H7190" s="8" t="s">
        <v>8221</v>
      </c>
      <c r="I7190" s="8" t="s">
        <v>8403</v>
      </c>
    </row>
    <row r="7191" spans="1:9" x14ac:dyDescent="0.25">
      <c r="A7191" s="3">
        <v>7190</v>
      </c>
      <c r="B7191" s="17" t="s">
        <v>43</v>
      </c>
      <c r="C7191" s="17">
        <v>59682</v>
      </c>
      <c r="D7191" s="17" t="s">
        <v>8404</v>
      </c>
      <c r="E7191" s="17" t="s">
        <v>36</v>
      </c>
      <c r="F7191" s="17">
        <v>1</v>
      </c>
      <c r="G7191" s="17">
        <f>F7192*0.21</f>
        <v>0.21</v>
      </c>
      <c r="H7191" s="17" t="s">
        <v>8221</v>
      </c>
      <c r="I7191" s="17" t="s">
        <v>8247</v>
      </c>
    </row>
    <row r="7192" spans="1:9" ht="60" x14ac:dyDescent="0.25">
      <c r="A7192" s="3">
        <v>7191</v>
      </c>
      <c r="B7192" s="8" t="s">
        <v>43</v>
      </c>
      <c r="C7192" s="8">
        <v>60872</v>
      </c>
      <c r="D7192" s="8" t="s">
        <v>8405</v>
      </c>
      <c r="E7192" s="8" t="s">
        <v>36</v>
      </c>
      <c r="F7192" s="8">
        <v>1</v>
      </c>
      <c r="G7192" s="8">
        <f>F7192*0.21</f>
        <v>0.21</v>
      </c>
      <c r="H7192" s="8" t="s">
        <v>8221</v>
      </c>
      <c r="I7192" s="8" t="s">
        <v>8406</v>
      </c>
    </row>
    <row r="7193" spans="1:9" ht="30" x14ac:dyDescent="0.25">
      <c r="A7193" s="3">
        <v>7192</v>
      </c>
      <c r="B7193" s="8" t="s">
        <v>43</v>
      </c>
      <c r="C7193" s="8">
        <v>61249</v>
      </c>
      <c r="D7193" s="8" t="s">
        <v>8293</v>
      </c>
      <c r="E7193" s="8" t="s">
        <v>36</v>
      </c>
      <c r="F7193" s="8">
        <v>2</v>
      </c>
      <c r="G7193" s="8">
        <f>F7193*0.21</f>
        <v>0.42</v>
      </c>
      <c r="H7193" s="8" t="s">
        <v>8221</v>
      </c>
      <c r="I7193" s="8" t="s">
        <v>8407</v>
      </c>
    </row>
    <row r="7194" spans="1:9" ht="60" x14ac:dyDescent="0.25">
      <c r="A7194" s="3">
        <v>7193</v>
      </c>
      <c r="B7194" s="8" t="s">
        <v>43</v>
      </c>
      <c r="C7194" s="8">
        <v>62816</v>
      </c>
      <c r="D7194" s="8" t="s">
        <v>8408</v>
      </c>
      <c r="E7194" s="8" t="s">
        <v>36</v>
      </c>
      <c r="F7194" s="8">
        <v>1</v>
      </c>
      <c r="G7194" s="8">
        <f>F7194*0.21</f>
        <v>0.21</v>
      </c>
      <c r="H7194" s="8" t="s">
        <v>8221</v>
      </c>
      <c r="I7194" s="8" t="s">
        <v>8401</v>
      </c>
    </row>
    <row r="7195" spans="1:9" x14ac:dyDescent="0.25">
      <c r="A7195" s="3">
        <v>7194</v>
      </c>
      <c r="B7195" s="3" t="s">
        <v>34</v>
      </c>
      <c r="C7195" s="3">
        <v>64075</v>
      </c>
      <c r="D7195" s="3" t="s">
        <v>8409</v>
      </c>
      <c r="E7195" s="3" t="s">
        <v>36</v>
      </c>
      <c r="F7195" s="3">
        <v>1</v>
      </c>
      <c r="G7195" s="3">
        <f>F7195*0.21</f>
        <v>0.21</v>
      </c>
      <c r="H7195" s="3" t="s">
        <v>8221</v>
      </c>
      <c r="I7195" s="3" t="s">
        <v>8267</v>
      </c>
    </row>
    <row r="7196" spans="1:9" ht="30" x14ac:dyDescent="0.25">
      <c r="A7196" s="3">
        <v>7195</v>
      </c>
      <c r="B7196" s="4" t="s">
        <v>73</v>
      </c>
      <c r="C7196" s="4">
        <v>21827</v>
      </c>
      <c r="D7196" s="4" t="s">
        <v>3283</v>
      </c>
      <c r="E7196" s="4" t="s">
        <v>8410</v>
      </c>
      <c r="F7196" s="4">
        <v>12</v>
      </c>
      <c r="G7196" s="4">
        <v>2.4000000000000004</v>
      </c>
      <c r="H7196" s="4" t="s">
        <v>8221</v>
      </c>
      <c r="I7196" s="4" t="s">
        <v>8235</v>
      </c>
    </row>
    <row r="7197" spans="1:9" ht="30" x14ac:dyDescent="0.25">
      <c r="A7197" s="3">
        <v>7196</v>
      </c>
      <c r="B7197" s="4" t="s">
        <v>73</v>
      </c>
      <c r="C7197" s="4">
        <v>21828</v>
      </c>
      <c r="D7197" s="4" t="s">
        <v>3283</v>
      </c>
      <c r="E7197" s="4" t="s">
        <v>8410</v>
      </c>
      <c r="F7197" s="4">
        <v>7</v>
      </c>
      <c r="G7197" s="4">
        <v>1.4000000000000001</v>
      </c>
      <c r="H7197" s="4" t="s">
        <v>8221</v>
      </c>
      <c r="I7197" s="4" t="s">
        <v>8235</v>
      </c>
    </row>
    <row r="7198" spans="1:9" ht="30" x14ac:dyDescent="0.25">
      <c r="A7198" s="3">
        <v>7197</v>
      </c>
      <c r="B7198" s="4" t="s">
        <v>73</v>
      </c>
      <c r="C7198" s="4">
        <v>21829</v>
      </c>
      <c r="D7198" s="4" t="s">
        <v>3283</v>
      </c>
      <c r="E7198" s="4" t="s">
        <v>8410</v>
      </c>
      <c r="F7198" s="4">
        <v>13</v>
      </c>
      <c r="G7198" s="4">
        <v>2.6</v>
      </c>
      <c r="H7198" s="4" t="s">
        <v>8221</v>
      </c>
      <c r="I7198" s="4" t="s">
        <v>8378</v>
      </c>
    </row>
    <row r="7199" spans="1:9" ht="30" x14ac:dyDescent="0.25">
      <c r="A7199" s="3">
        <v>7198</v>
      </c>
      <c r="B7199" s="4" t="s">
        <v>73</v>
      </c>
      <c r="C7199" s="4">
        <v>21830</v>
      </c>
      <c r="D7199" s="4" t="s">
        <v>3283</v>
      </c>
      <c r="E7199" s="4" t="s">
        <v>8411</v>
      </c>
      <c r="F7199" s="4">
        <v>15</v>
      </c>
      <c r="G7199" s="4">
        <v>3</v>
      </c>
      <c r="H7199" s="4" t="s">
        <v>8221</v>
      </c>
      <c r="I7199" s="4" t="s">
        <v>8378</v>
      </c>
    </row>
    <row r="7200" spans="1:9" ht="30" x14ac:dyDescent="0.25">
      <c r="A7200" s="3">
        <v>7199</v>
      </c>
      <c r="B7200" s="4" t="s">
        <v>73</v>
      </c>
      <c r="C7200" s="4">
        <v>21831</v>
      </c>
      <c r="D7200" s="4" t="s">
        <v>3283</v>
      </c>
      <c r="E7200" s="4" t="s">
        <v>8410</v>
      </c>
      <c r="F7200" s="4">
        <v>15</v>
      </c>
      <c r="G7200" s="4">
        <v>3</v>
      </c>
      <c r="H7200" s="4" t="s">
        <v>8221</v>
      </c>
      <c r="I7200" s="4" t="s">
        <v>8412</v>
      </c>
    </row>
    <row r="7201" spans="1:9" ht="30" x14ac:dyDescent="0.25">
      <c r="A7201" s="3">
        <v>7200</v>
      </c>
      <c r="B7201" s="4" t="s">
        <v>73</v>
      </c>
      <c r="C7201" s="4">
        <v>21853</v>
      </c>
      <c r="D7201" s="4" t="s">
        <v>3283</v>
      </c>
      <c r="E7201" s="4" t="s">
        <v>8410</v>
      </c>
      <c r="F7201" s="4">
        <v>15</v>
      </c>
      <c r="G7201" s="4">
        <v>3</v>
      </c>
      <c r="H7201" s="4" t="s">
        <v>8221</v>
      </c>
      <c r="I7201" s="4" t="s">
        <v>8235</v>
      </c>
    </row>
    <row r="7202" spans="1:9" ht="30" x14ac:dyDescent="0.25">
      <c r="A7202" s="3">
        <v>7201</v>
      </c>
      <c r="B7202" s="4" t="s">
        <v>73</v>
      </c>
      <c r="C7202" s="4">
        <v>25556</v>
      </c>
      <c r="D7202" s="4" t="s">
        <v>8413</v>
      </c>
      <c r="E7202" s="4" t="s">
        <v>5314</v>
      </c>
      <c r="F7202" s="4">
        <v>5</v>
      </c>
      <c r="G7202" s="4">
        <v>1</v>
      </c>
      <c r="H7202" s="4" t="s">
        <v>8221</v>
      </c>
      <c r="I7202" s="4" t="s">
        <v>8395</v>
      </c>
    </row>
    <row r="7203" spans="1:9" ht="45" x14ac:dyDescent="0.25">
      <c r="A7203" s="3">
        <v>7202</v>
      </c>
      <c r="B7203" s="4" t="s">
        <v>73</v>
      </c>
      <c r="C7203" s="4">
        <v>26951</v>
      </c>
      <c r="D7203" s="4" t="s">
        <v>8414</v>
      </c>
      <c r="E7203" s="4" t="s">
        <v>139</v>
      </c>
      <c r="F7203" s="4">
        <v>3</v>
      </c>
      <c r="G7203" s="4">
        <v>0.60000000000000009</v>
      </c>
      <c r="H7203" s="4" t="s">
        <v>8221</v>
      </c>
      <c r="I7203" s="4" t="s">
        <v>8223</v>
      </c>
    </row>
    <row r="7204" spans="1:9" ht="75" x14ac:dyDescent="0.25">
      <c r="A7204" s="3">
        <v>7203</v>
      </c>
      <c r="B7204" s="4" t="s">
        <v>73</v>
      </c>
      <c r="C7204" s="4">
        <v>27152</v>
      </c>
      <c r="D7204" s="4" t="s">
        <v>8415</v>
      </c>
      <c r="E7204" s="4" t="s">
        <v>8416</v>
      </c>
      <c r="F7204" s="4">
        <v>15</v>
      </c>
      <c r="G7204" s="4">
        <v>3</v>
      </c>
      <c r="H7204" s="4" t="s">
        <v>8221</v>
      </c>
      <c r="I7204" s="4" t="s">
        <v>8235</v>
      </c>
    </row>
    <row r="7205" spans="1:9" ht="75" x14ac:dyDescent="0.25">
      <c r="A7205" s="3">
        <v>7204</v>
      </c>
      <c r="B7205" s="4" t="s">
        <v>73</v>
      </c>
      <c r="C7205" s="4">
        <v>27153</v>
      </c>
      <c r="D7205" s="4" t="s">
        <v>8415</v>
      </c>
      <c r="E7205" s="4" t="s">
        <v>8416</v>
      </c>
      <c r="F7205" s="4">
        <v>12</v>
      </c>
      <c r="G7205" s="4">
        <v>2.4000000000000004</v>
      </c>
      <c r="H7205" s="4" t="s">
        <v>8221</v>
      </c>
      <c r="I7205" s="4" t="s">
        <v>8235</v>
      </c>
    </row>
    <row r="7206" spans="1:9" ht="30" x14ac:dyDescent="0.25">
      <c r="A7206" s="3">
        <v>7205</v>
      </c>
      <c r="B7206" s="4" t="s">
        <v>73</v>
      </c>
      <c r="C7206" s="4">
        <v>27736</v>
      </c>
      <c r="D7206" s="4" t="s">
        <v>5641</v>
      </c>
      <c r="E7206" s="4" t="s">
        <v>139</v>
      </c>
      <c r="F7206" s="4">
        <v>15</v>
      </c>
      <c r="G7206" s="4">
        <v>3</v>
      </c>
      <c r="H7206" s="4" t="s">
        <v>8221</v>
      </c>
      <c r="I7206" s="4" t="s">
        <v>8223</v>
      </c>
    </row>
    <row r="7207" spans="1:9" ht="45" x14ac:dyDescent="0.25">
      <c r="A7207" s="3">
        <v>7206</v>
      </c>
      <c r="B7207" s="12" t="s">
        <v>73</v>
      </c>
      <c r="C7207" s="12">
        <v>29387</v>
      </c>
      <c r="D7207" s="12" t="s">
        <v>8417</v>
      </c>
      <c r="E7207" s="12" t="s">
        <v>139</v>
      </c>
      <c r="F7207" s="12">
        <v>4</v>
      </c>
      <c r="G7207" s="12">
        <v>0.8</v>
      </c>
      <c r="H7207" s="12" t="s">
        <v>8221</v>
      </c>
      <c r="I7207" s="12" t="s">
        <v>8223</v>
      </c>
    </row>
    <row r="7208" spans="1:9" ht="45" x14ac:dyDescent="0.25">
      <c r="A7208" s="3">
        <v>7207</v>
      </c>
      <c r="B7208" s="4" t="s">
        <v>73</v>
      </c>
      <c r="C7208" s="4">
        <v>30732</v>
      </c>
      <c r="D7208" s="4" t="s">
        <v>8418</v>
      </c>
      <c r="E7208" s="4" t="s">
        <v>8222</v>
      </c>
      <c r="F7208" s="4">
        <v>4</v>
      </c>
      <c r="G7208" s="4">
        <v>0.8</v>
      </c>
      <c r="H7208" s="4" t="s">
        <v>8221</v>
      </c>
      <c r="I7208" s="4" t="s">
        <v>8223</v>
      </c>
    </row>
    <row r="7209" spans="1:9" ht="45" x14ac:dyDescent="0.25">
      <c r="A7209" s="3">
        <v>7208</v>
      </c>
      <c r="B7209" s="4" t="s">
        <v>73</v>
      </c>
      <c r="C7209" s="4">
        <v>30809</v>
      </c>
      <c r="D7209" s="4" t="s">
        <v>8417</v>
      </c>
      <c r="E7209" s="4" t="s">
        <v>139</v>
      </c>
      <c r="F7209" s="4">
        <v>12</v>
      </c>
      <c r="G7209" s="4">
        <v>2.4000000000000004</v>
      </c>
      <c r="H7209" s="4" t="s">
        <v>8221</v>
      </c>
      <c r="I7209" s="4" t="s">
        <v>8223</v>
      </c>
    </row>
    <row r="7210" spans="1:9" ht="45" x14ac:dyDescent="0.25">
      <c r="A7210" s="3">
        <v>7209</v>
      </c>
      <c r="B7210" s="4" t="s">
        <v>73</v>
      </c>
      <c r="C7210" s="4">
        <v>30810</v>
      </c>
      <c r="D7210" s="4" t="s">
        <v>8417</v>
      </c>
      <c r="E7210" s="4" t="s">
        <v>139</v>
      </c>
      <c r="F7210" s="4">
        <v>6</v>
      </c>
      <c r="G7210" s="4">
        <v>1.2000000000000002</v>
      </c>
      <c r="H7210" s="4" t="s">
        <v>8221</v>
      </c>
      <c r="I7210" s="4" t="s">
        <v>8224</v>
      </c>
    </row>
    <row r="7211" spans="1:9" ht="45" x14ac:dyDescent="0.25">
      <c r="A7211" s="3">
        <v>7210</v>
      </c>
      <c r="B7211" s="4" t="s">
        <v>73</v>
      </c>
      <c r="C7211" s="4">
        <v>30811</v>
      </c>
      <c r="D7211" s="4" t="s">
        <v>8417</v>
      </c>
      <c r="E7211" s="4" t="s">
        <v>139</v>
      </c>
      <c r="F7211" s="4">
        <v>6</v>
      </c>
      <c r="G7211" s="4">
        <v>1.2000000000000002</v>
      </c>
      <c r="H7211" s="4" t="s">
        <v>8221</v>
      </c>
      <c r="I7211" s="4" t="s">
        <v>8224</v>
      </c>
    </row>
    <row r="7212" spans="1:9" ht="45" x14ac:dyDescent="0.25">
      <c r="A7212" s="3">
        <v>7211</v>
      </c>
      <c r="B7212" s="4" t="s">
        <v>73</v>
      </c>
      <c r="C7212" s="4">
        <v>30812</v>
      </c>
      <c r="D7212" s="4" t="s">
        <v>8417</v>
      </c>
      <c r="E7212" s="4" t="s">
        <v>139</v>
      </c>
      <c r="F7212" s="4">
        <v>6</v>
      </c>
      <c r="G7212" s="4">
        <v>1.2000000000000002</v>
      </c>
      <c r="H7212" s="4" t="s">
        <v>8221</v>
      </c>
      <c r="I7212" s="4" t="s">
        <v>8419</v>
      </c>
    </row>
    <row r="7213" spans="1:9" ht="45" x14ac:dyDescent="0.25">
      <c r="A7213" s="3">
        <v>7212</v>
      </c>
      <c r="B7213" s="4" t="s">
        <v>73</v>
      </c>
      <c r="C7213" s="4">
        <v>30813</v>
      </c>
      <c r="D7213" s="4" t="s">
        <v>8417</v>
      </c>
      <c r="E7213" s="4" t="s">
        <v>139</v>
      </c>
      <c r="F7213" s="4">
        <v>6</v>
      </c>
      <c r="G7213" s="4">
        <v>1.2000000000000002</v>
      </c>
      <c r="H7213" s="4" t="s">
        <v>8221</v>
      </c>
      <c r="I7213" s="4" t="s">
        <v>8419</v>
      </c>
    </row>
    <row r="7214" spans="1:9" ht="30" x14ac:dyDescent="0.25">
      <c r="A7214" s="3">
        <v>7213</v>
      </c>
      <c r="B7214" s="4" t="s">
        <v>73</v>
      </c>
      <c r="C7214" s="4">
        <v>30814</v>
      </c>
      <c r="D7214" s="4" t="s">
        <v>4611</v>
      </c>
      <c r="E7214" s="4" t="s">
        <v>139</v>
      </c>
      <c r="F7214" s="4">
        <v>6</v>
      </c>
      <c r="G7214" s="4">
        <v>1.2000000000000002</v>
      </c>
      <c r="H7214" s="4" t="s">
        <v>8221</v>
      </c>
      <c r="I7214" s="4" t="s">
        <v>8419</v>
      </c>
    </row>
    <row r="7215" spans="1:9" ht="30" x14ac:dyDescent="0.25">
      <c r="A7215" s="3">
        <v>7214</v>
      </c>
      <c r="B7215" s="4" t="s">
        <v>73</v>
      </c>
      <c r="C7215" s="4">
        <v>30815</v>
      </c>
      <c r="D7215" s="4" t="s">
        <v>4611</v>
      </c>
      <c r="E7215" s="4" t="s">
        <v>139</v>
      </c>
      <c r="F7215" s="4">
        <v>6</v>
      </c>
      <c r="G7215" s="4">
        <v>1.2000000000000002</v>
      </c>
      <c r="H7215" s="4" t="s">
        <v>8221</v>
      </c>
      <c r="I7215" s="4" t="s">
        <v>8419</v>
      </c>
    </row>
    <row r="7216" spans="1:9" ht="30" x14ac:dyDescent="0.25">
      <c r="A7216" s="3">
        <v>7215</v>
      </c>
      <c r="B7216" s="4" t="s">
        <v>73</v>
      </c>
      <c r="C7216" s="4">
        <v>30816</v>
      </c>
      <c r="D7216" s="4" t="s">
        <v>4611</v>
      </c>
      <c r="E7216" s="4" t="s">
        <v>139</v>
      </c>
      <c r="F7216" s="4">
        <v>6</v>
      </c>
      <c r="G7216" s="4">
        <v>1.2000000000000002</v>
      </c>
      <c r="H7216" s="4" t="s">
        <v>8221</v>
      </c>
      <c r="I7216" s="4" t="s">
        <v>8223</v>
      </c>
    </row>
    <row r="7217" spans="1:9" ht="30" x14ac:dyDescent="0.25">
      <c r="A7217" s="3">
        <v>7216</v>
      </c>
      <c r="B7217" s="4" t="s">
        <v>73</v>
      </c>
      <c r="C7217" s="4">
        <v>30817</v>
      </c>
      <c r="D7217" s="4" t="s">
        <v>4611</v>
      </c>
      <c r="E7217" s="4" t="s">
        <v>139</v>
      </c>
      <c r="F7217" s="4">
        <v>6</v>
      </c>
      <c r="G7217" s="4">
        <v>1.2000000000000002</v>
      </c>
      <c r="H7217" s="4" t="s">
        <v>8221</v>
      </c>
      <c r="I7217" s="4" t="s">
        <v>8419</v>
      </c>
    </row>
    <row r="7218" spans="1:9" ht="30" x14ac:dyDescent="0.25">
      <c r="A7218" s="3">
        <v>7217</v>
      </c>
      <c r="B7218" s="4" t="s">
        <v>73</v>
      </c>
      <c r="C7218" s="4">
        <v>30885</v>
      </c>
      <c r="D7218" s="4" t="s">
        <v>8420</v>
      </c>
      <c r="E7218" s="4" t="s">
        <v>139</v>
      </c>
      <c r="F7218" s="4">
        <v>6</v>
      </c>
      <c r="G7218" s="4">
        <v>1.2000000000000002</v>
      </c>
      <c r="H7218" s="4" t="s">
        <v>8221</v>
      </c>
      <c r="I7218" s="4" t="s">
        <v>8419</v>
      </c>
    </row>
    <row r="7219" spans="1:9" ht="45" x14ac:dyDescent="0.25">
      <c r="A7219" s="3">
        <v>7218</v>
      </c>
      <c r="B7219" s="4" t="s">
        <v>73</v>
      </c>
      <c r="C7219" s="4">
        <v>30886</v>
      </c>
      <c r="D7219" s="4" t="s">
        <v>8417</v>
      </c>
      <c r="E7219" s="4" t="s">
        <v>139</v>
      </c>
      <c r="F7219" s="4">
        <v>6</v>
      </c>
      <c r="G7219" s="4">
        <v>1.2000000000000002</v>
      </c>
      <c r="H7219" s="4" t="s">
        <v>8221</v>
      </c>
      <c r="I7219" s="4" t="s">
        <v>8223</v>
      </c>
    </row>
    <row r="7220" spans="1:9" ht="30" x14ac:dyDescent="0.25">
      <c r="A7220" s="3">
        <v>7219</v>
      </c>
      <c r="B7220" s="4" t="s">
        <v>73</v>
      </c>
      <c r="C7220" s="4">
        <v>30887</v>
      </c>
      <c r="D7220" s="4" t="s">
        <v>4611</v>
      </c>
      <c r="E7220" s="4" t="s">
        <v>139</v>
      </c>
      <c r="F7220" s="4">
        <v>6</v>
      </c>
      <c r="G7220" s="4">
        <v>1.2000000000000002</v>
      </c>
      <c r="H7220" s="4" t="s">
        <v>8221</v>
      </c>
      <c r="I7220" s="4" t="s">
        <v>8223</v>
      </c>
    </row>
    <row r="7221" spans="1:9" ht="30" x14ac:dyDescent="0.25">
      <c r="A7221" s="3">
        <v>7220</v>
      </c>
      <c r="B7221" s="4" t="s">
        <v>73</v>
      </c>
      <c r="C7221" s="4">
        <v>30888</v>
      </c>
      <c r="D7221" s="4" t="s">
        <v>4611</v>
      </c>
      <c r="E7221" s="4" t="s">
        <v>139</v>
      </c>
      <c r="F7221" s="4">
        <v>6</v>
      </c>
      <c r="G7221" s="4">
        <v>1.2000000000000002</v>
      </c>
      <c r="H7221" s="4" t="s">
        <v>8221</v>
      </c>
      <c r="I7221" s="4" t="s">
        <v>8235</v>
      </c>
    </row>
    <row r="7222" spans="1:9" ht="30" x14ac:dyDescent="0.25">
      <c r="A7222" s="3">
        <v>7221</v>
      </c>
      <c r="B7222" s="4" t="s">
        <v>73</v>
      </c>
      <c r="C7222" s="4">
        <v>30889</v>
      </c>
      <c r="D7222" s="4" t="s">
        <v>8420</v>
      </c>
      <c r="E7222" s="4" t="s">
        <v>139</v>
      </c>
      <c r="F7222" s="4">
        <v>6</v>
      </c>
      <c r="G7222" s="4">
        <v>1.2000000000000002</v>
      </c>
      <c r="H7222" s="4" t="s">
        <v>8221</v>
      </c>
      <c r="I7222" s="4" t="s">
        <v>8224</v>
      </c>
    </row>
    <row r="7223" spans="1:9" ht="45" x14ac:dyDescent="0.25">
      <c r="A7223" s="3">
        <v>7222</v>
      </c>
      <c r="B7223" s="4" t="s">
        <v>73</v>
      </c>
      <c r="C7223" s="4">
        <v>30891</v>
      </c>
      <c r="D7223" s="4" t="s">
        <v>8417</v>
      </c>
      <c r="E7223" s="4" t="s">
        <v>139</v>
      </c>
      <c r="F7223" s="4">
        <v>6</v>
      </c>
      <c r="G7223" s="4">
        <v>1.2000000000000002</v>
      </c>
      <c r="H7223" s="4" t="s">
        <v>8221</v>
      </c>
      <c r="I7223" s="4" t="s">
        <v>8421</v>
      </c>
    </row>
    <row r="7224" spans="1:9" ht="30" x14ac:dyDescent="0.25">
      <c r="A7224" s="3">
        <v>7223</v>
      </c>
      <c r="B7224" s="12" t="s">
        <v>73</v>
      </c>
      <c r="C7224" s="12">
        <v>30892</v>
      </c>
      <c r="D7224" s="12" t="s">
        <v>8420</v>
      </c>
      <c r="E7224" s="12" t="s">
        <v>139</v>
      </c>
      <c r="F7224" s="12">
        <v>6</v>
      </c>
      <c r="G7224" s="12">
        <v>1.2000000000000002</v>
      </c>
      <c r="H7224" s="12" t="s">
        <v>8221</v>
      </c>
      <c r="I7224" s="12" t="s">
        <v>8419</v>
      </c>
    </row>
    <row r="7225" spans="1:9" ht="45" x14ac:dyDescent="0.25">
      <c r="A7225" s="3">
        <v>7224</v>
      </c>
      <c r="B7225" s="4" t="s">
        <v>73</v>
      </c>
      <c r="C7225" s="4">
        <v>30893</v>
      </c>
      <c r="D7225" s="4" t="s">
        <v>8417</v>
      </c>
      <c r="E7225" s="4" t="s">
        <v>139</v>
      </c>
      <c r="F7225" s="4">
        <v>5</v>
      </c>
      <c r="G7225" s="4">
        <v>1</v>
      </c>
      <c r="H7225" s="4" t="s">
        <v>8221</v>
      </c>
      <c r="I7225" s="4" t="s">
        <v>8421</v>
      </c>
    </row>
    <row r="7226" spans="1:9" ht="45" x14ac:dyDescent="0.25">
      <c r="A7226" s="3">
        <v>7225</v>
      </c>
      <c r="B7226" s="4" t="s">
        <v>73</v>
      </c>
      <c r="C7226" s="4">
        <v>30895</v>
      </c>
      <c r="D7226" s="4" t="s">
        <v>8417</v>
      </c>
      <c r="E7226" s="4" t="s">
        <v>139</v>
      </c>
      <c r="F7226" s="4">
        <v>6</v>
      </c>
      <c r="G7226" s="4">
        <v>1.2000000000000002</v>
      </c>
      <c r="H7226" s="4" t="s">
        <v>8221</v>
      </c>
      <c r="I7226" s="4" t="s">
        <v>8224</v>
      </c>
    </row>
    <row r="7227" spans="1:9" ht="45" x14ac:dyDescent="0.25">
      <c r="A7227" s="3">
        <v>7226</v>
      </c>
      <c r="B7227" s="4" t="s">
        <v>73</v>
      </c>
      <c r="C7227" s="4">
        <v>30896</v>
      </c>
      <c r="D7227" s="4" t="s">
        <v>8417</v>
      </c>
      <c r="E7227" s="4" t="s">
        <v>139</v>
      </c>
      <c r="F7227" s="4">
        <v>6</v>
      </c>
      <c r="G7227" s="4">
        <v>1.2000000000000002</v>
      </c>
      <c r="H7227" s="4" t="s">
        <v>8221</v>
      </c>
      <c r="I7227" s="4" t="s">
        <v>8419</v>
      </c>
    </row>
    <row r="7228" spans="1:9" ht="45" x14ac:dyDescent="0.25">
      <c r="A7228" s="3">
        <v>7227</v>
      </c>
      <c r="B7228" s="4" t="s">
        <v>73</v>
      </c>
      <c r="C7228" s="4">
        <v>30904</v>
      </c>
      <c r="D7228" s="4" t="s">
        <v>8417</v>
      </c>
      <c r="E7228" s="4" t="s">
        <v>139</v>
      </c>
      <c r="F7228" s="4">
        <v>6</v>
      </c>
      <c r="G7228" s="4">
        <v>1.2000000000000002</v>
      </c>
      <c r="H7228" s="4" t="s">
        <v>8221</v>
      </c>
      <c r="I7228" s="4" t="s">
        <v>8419</v>
      </c>
    </row>
    <row r="7229" spans="1:9" ht="30" x14ac:dyDescent="0.25">
      <c r="A7229" s="3">
        <v>7228</v>
      </c>
      <c r="B7229" s="4" t="s">
        <v>73</v>
      </c>
      <c r="C7229" s="4">
        <v>30905</v>
      </c>
      <c r="D7229" s="4" t="s">
        <v>8420</v>
      </c>
      <c r="E7229" s="4" t="s">
        <v>139</v>
      </c>
      <c r="F7229" s="4">
        <v>6</v>
      </c>
      <c r="G7229" s="4">
        <v>1.2000000000000002</v>
      </c>
      <c r="H7229" s="4" t="s">
        <v>8221</v>
      </c>
      <c r="I7229" s="4" t="s">
        <v>8224</v>
      </c>
    </row>
    <row r="7230" spans="1:9" ht="30" x14ac:dyDescent="0.25">
      <c r="A7230" s="3">
        <v>7229</v>
      </c>
      <c r="B7230" s="4" t="s">
        <v>73</v>
      </c>
      <c r="C7230" s="4">
        <v>30914</v>
      </c>
      <c r="D7230" s="4" t="s">
        <v>4611</v>
      </c>
      <c r="E7230" s="4" t="s">
        <v>139</v>
      </c>
      <c r="F7230" s="4">
        <v>6</v>
      </c>
      <c r="G7230" s="4">
        <v>1.2000000000000002</v>
      </c>
      <c r="H7230" s="4" t="s">
        <v>8221</v>
      </c>
      <c r="I7230" s="4" t="s">
        <v>8223</v>
      </c>
    </row>
    <row r="7231" spans="1:9" ht="45" x14ac:dyDescent="0.25">
      <c r="A7231" s="3">
        <v>7230</v>
      </c>
      <c r="B7231" s="4" t="s">
        <v>73</v>
      </c>
      <c r="C7231" s="4">
        <v>30915</v>
      </c>
      <c r="D7231" s="4" t="s">
        <v>8417</v>
      </c>
      <c r="E7231" s="4" t="s">
        <v>139</v>
      </c>
      <c r="F7231" s="4">
        <v>6</v>
      </c>
      <c r="G7231" s="4">
        <v>1.2000000000000002</v>
      </c>
      <c r="H7231" s="4" t="s">
        <v>8221</v>
      </c>
      <c r="I7231" s="4" t="s">
        <v>8419</v>
      </c>
    </row>
    <row r="7232" spans="1:9" ht="45" x14ac:dyDescent="0.25">
      <c r="A7232" s="3">
        <v>7231</v>
      </c>
      <c r="B7232" s="4" t="s">
        <v>73</v>
      </c>
      <c r="C7232" s="4">
        <v>30916</v>
      </c>
      <c r="D7232" s="4" t="s">
        <v>8417</v>
      </c>
      <c r="E7232" s="4" t="s">
        <v>139</v>
      </c>
      <c r="F7232" s="4">
        <v>5</v>
      </c>
      <c r="G7232" s="4">
        <v>1</v>
      </c>
      <c r="H7232" s="4" t="s">
        <v>8221</v>
      </c>
      <c r="I7232" s="4" t="s">
        <v>8223</v>
      </c>
    </row>
    <row r="7233" spans="1:9" ht="30" x14ac:dyDescent="0.25">
      <c r="A7233" s="3">
        <v>7232</v>
      </c>
      <c r="B7233" s="4" t="s">
        <v>73</v>
      </c>
      <c r="C7233" s="4">
        <v>31234</v>
      </c>
      <c r="D7233" s="4" t="s">
        <v>8420</v>
      </c>
      <c r="E7233" s="4" t="s">
        <v>139</v>
      </c>
      <c r="F7233" s="4">
        <v>6</v>
      </c>
      <c r="G7233" s="4">
        <v>1.2000000000000002</v>
      </c>
      <c r="H7233" s="4" t="s">
        <v>8221</v>
      </c>
      <c r="I7233" s="4" t="s">
        <v>8419</v>
      </c>
    </row>
    <row r="7234" spans="1:9" ht="30" x14ac:dyDescent="0.25">
      <c r="A7234" s="3">
        <v>7233</v>
      </c>
      <c r="B7234" s="4" t="s">
        <v>73</v>
      </c>
      <c r="C7234" s="4">
        <v>31235</v>
      </c>
      <c r="D7234" s="4" t="s">
        <v>8420</v>
      </c>
      <c r="E7234" s="4" t="s">
        <v>139</v>
      </c>
      <c r="F7234" s="4">
        <v>6</v>
      </c>
      <c r="G7234" s="4">
        <v>1.2000000000000002</v>
      </c>
      <c r="H7234" s="4" t="s">
        <v>8221</v>
      </c>
      <c r="I7234" s="4" t="s">
        <v>8224</v>
      </c>
    </row>
    <row r="7235" spans="1:9" ht="30" x14ac:dyDescent="0.25">
      <c r="A7235" s="3">
        <v>7234</v>
      </c>
      <c r="B7235" s="4" t="s">
        <v>73</v>
      </c>
      <c r="C7235" s="4">
        <v>31236</v>
      </c>
      <c r="D7235" s="4" t="s">
        <v>8420</v>
      </c>
      <c r="E7235" s="4" t="s">
        <v>139</v>
      </c>
      <c r="F7235" s="4">
        <v>6</v>
      </c>
      <c r="G7235" s="4">
        <v>1.2000000000000002</v>
      </c>
      <c r="H7235" s="4" t="s">
        <v>8221</v>
      </c>
      <c r="I7235" s="4" t="s">
        <v>8224</v>
      </c>
    </row>
    <row r="7236" spans="1:9" ht="30" x14ac:dyDescent="0.25">
      <c r="A7236" s="3">
        <v>7235</v>
      </c>
      <c r="B7236" s="4" t="s">
        <v>73</v>
      </c>
      <c r="C7236" s="4">
        <v>31237</v>
      </c>
      <c r="D7236" s="4" t="s">
        <v>4611</v>
      </c>
      <c r="E7236" s="4" t="s">
        <v>139</v>
      </c>
      <c r="F7236" s="4">
        <v>6</v>
      </c>
      <c r="G7236" s="4">
        <v>1.2000000000000002</v>
      </c>
      <c r="H7236" s="4" t="s">
        <v>8221</v>
      </c>
      <c r="I7236" s="4" t="s">
        <v>8419</v>
      </c>
    </row>
    <row r="7237" spans="1:9" ht="30" x14ac:dyDescent="0.25">
      <c r="A7237" s="3">
        <v>7236</v>
      </c>
      <c r="B7237" s="4" t="s">
        <v>73</v>
      </c>
      <c r="C7237" s="4">
        <v>31238</v>
      </c>
      <c r="D7237" s="4" t="s">
        <v>8420</v>
      </c>
      <c r="E7237" s="4" t="s">
        <v>139</v>
      </c>
      <c r="F7237" s="4">
        <v>6</v>
      </c>
      <c r="G7237" s="4">
        <v>1.2000000000000002</v>
      </c>
      <c r="H7237" s="4" t="s">
        <v>8221</v>
      </c>
      <c r="I7237" s="4" t="s">
        <v>8419</v>
      </c>
    </row>
    <row r="7238" spans="1:9" ht="45" x14ac:dyDescent="0.25">
      <c r="A7238" s="3">
        <v>7237</v>
      </c>
      <c r="B7238" s="4" t="s">
        <v>73</v>
      </c>
      <c r="C7238" s="4">
        <v>31620</v>
      </c>
      <c r="D7238" s="4" t="s">
        <v>8092</v>
      </c>
      <c r="E7238" s="4" t="s">
        <v>139</v>
      </c>
      <c r="F7238" s="4">
        <v>4</v>
      </c>
      <c r="G7238" s="4">
        <v>0.8</v>
      </c>
      <c r="H7238" s="4" t="s">
        <v>8221</v>
      </c>
      <c r="I7238" s="4" t="s">
        <v>8423</v>
      </c>
    </row>
    <row r="7239" spans="1:9" ht="45" x14ac:dyDescent="0.25">
      <c r="A7239" s="3">
        <v>7238</v>
      </c>
      <c r="B7239" s="4" t="s">
        <v>73</v>
      </c>
      <c r="C7239" s="4">
        <v>31621</v>
      </c>
      <c r="D7239" s="4" t="s">
        <v>8092</v>
      </c>
      <c r="E7239" s="4" t="s">
        <v>139</v>
      </c>
      <c r="F7239" s="4">
        <v>3</v>
      </c>
      <c r="G7239" s="4">
        <v>0.60000000000000009</v>
      </c>
      <c r="H7239" s="4" t="s">
        <v>8221</v>
      </c>
      <c r="I7239" s="4" t="s">
        <v>8423</v>
      </c>
    </row>
    <row r="7240" spans="1:9" ht="30" x14ac:dyDescent="0.25">
      <c r="A7240" s="3">
        <v>7239</v>
      </c>
      <c r="B7240" s="4" t="s">
        <v>73</v>
      </c>
      <c r="C7240" s="4">
        <v>31712</v>
      </c>
      <c r="D7240" s="4" t="s">
        <v>8424</v>
      </c>
      <c r="E7240" s="4" t="s">
        <v>139</v>
      </c>
      <c r="F7240" s="4">
        <v>15</v>
      </c>
      <c r="G7240" s="4">
        <v>3</v>
      </c>
      <c r="H7240" s="4" t="s">
        <v>8221</v>
      </c>
      <c r="I7240" s="4" t="s">
        <v>8223</v>
      </c>
    </row>
    <row r="7241" spans="1:9" ht="30" x14ac:dyDescent="0.25">
      <c r="A7241" s="3">
        <v>7240</v>
      </c>
      <c r="B7241" s="4" t="s">
        <v>73</v>
      </c>
      <c r="C7241" s="4">
        <v>31902</v>
      </c>
      <c r="D7241" s="4" t="s">
        <v>8425</v>
      </c>
      <c r="E7241" s="4" t="s">
        <v>308</v>
      </c>
      <c r="F7241" s="4">
        <v>3</v>
      </c>
      <c r="G7241" s="4">
        <v>0.60000000000000009</v>
      </c>
      <c r="H7241" s="4" t="s">
        <v>8221</v>
      </c>
      <c r="I7241" s="4" t="s">
        <v>8237</v>
      </c>
    </row>
    <row r="7242" spans="1:9" ht="30" x14ac:dyDescent="0.25">
      <c r="A7242" s="3">
        <v>7241</v>
      </c>
      <c r="B7242" s="4" t="s">
        <v>73</v>
      </c>
      <c r="C7242" s="4">
        <v>32145</v>
      </c>
      <c r="D7242" s="4" t="s">
        <v>8425</v>
      </c>
      <c r="E7242" s="4" t="s">
        <v>308</v>
      </c>
      <c r="F7242" s="4">
        <v>6</v>
      </c>
      <c r="G7242" s="4">
        <v>1.2000000000000002</v>
      </c>
      <c r="H7242" s="4" t="s">
        <v>8221</v>
      </c>
      <c r="I7242" s="4" t="s">
        <v>8419</v>
      </c>
    </row>
    <row r="7243" spans="1:9" ht="45" x14ac:dyDescent="0.25">
      <c r="A7243" s="3">
        <v>7242</v>
      </c>
      <c r="B7243" s="4" t="s">
        <v>73</v>
      </c>
      <c r="C7243" s="4">
        <v>32736</v>
      </c>
      <c r="D7243" s="4" t="s">
        <v>8417</v>
      </c>
      <c r="E7243" s="4" t="s">
        <v>139</v>
      </c>
      <c r="F7243" s="4">
        <v>15</v>
      </c>
      <c r="G7243" s="4">
        <v>3</v>
      </c>
      <c r="H7243" s="4" t="s">
        <v>8221</v>
      </c>
      <c r="I7243" s="4" t="s">
        <v>8223</v>
      </c>
    </row>
    <row r="7244" spans="1:9" ht="45" x14ac:dyDescent="0.25">
      <c r="A7244" s="3">
        <v>7243</v>
      </c>
      <c r="B7244" s="4" t="s">
        <v>73</v>
      </c>
      <c r="C7244" s="4">
        <v>32737</v>
      </c>
      <c r="D7244" s="4" t="s">
        <v>8417</v>
      </c>
      <c r="E7244" s="4" t="s">
        <v>139</v>
      </c>
      <c r="F7244" s="4">
        <v>15</v>
      </c>
      <c r="G7244" s="4">
        <v>3</v>
      </c>
      <c r="H7244" s="4" t="s">
        <v>8221</v>
      </c>
      <c r="I7244" s="4" t="s">
        <v>8223</v>
      </c>
    </row>
    <row r="7245" spans="1:9" ht="45" x14ac:dyDescent="0.25">
      <c r="A7245" s="3">
        <v>7244</v>
      </c>
      <c r="B7245" s="4" t="s">
        <v>73</v>
      </c>
      <c r="C7245" s="4">
        <v>32738</v>
      </c>
      <c r="D7245" s="4" t="s">
        <v>8417</v>
      </c>
      <c r="E7245" s="4" t="s">
        <v>139</v>
      </c>
      <c r="F7245" s="4">
        <v>15</v>
      </c>
      <c r="G7245" s="4">
        <v>3</v>
      </c>
      <c r="H7245" s="4" t="s">
        <v>8221</v>
      </c>
      <c r="I7245" s="4" t="s">
        <v>8223</v>
      </c>
    </row>
    <row r="7246" spans="1:9" ht="45" x14ac:dyDescent="0.25">
      <c r="A7246" s="3">
        <v>7245</v>
      </c>
      <c r="B7246" s="4" t="s">
        <v>73</v>
      </c>
      <c r="C7246" s="4">
        <v>32739</v>
      </c>
      <c r="D7246" s="4" t="s">
        <v>8417</v>
      </c>
      <c r="E7246" s="4" t="s">
        <v>139</v>
      </c>
      <c r="F7246" s="4">
        <v>13</v>
      </c>
      <c r="G7246" s="4">
        <v>2.6</v>
      </c>
      <c r="H7246" s="4" t="s">
        <v>8221</v>
      </c>
      <c r="I7246" s="4" t="s">
        <v>8223</v>
      </c>
    </row>
    <row r="7247" spans="1:9" ht="45" x14ac:dyDescent="0.25">
      <c r="A7247" s="3">
        <v>7246</v>
      </c>
      <c r="B7247" s="4" t="s">
        <v>73</v>
      </c>
      <c r="C7247" s="4">
        <v>32740</v>
      </c>
      <c r="D7247" s="4" t="s">
        <v>8417</v>
      </c>
      <c r="E7247" s="4" t="s">
        <v>139</v>
      </c>
      <c r="F7247" s="4">
        <v>15</v>
      </c>
      <c r="G7247" s="4">
        <v>3</v>
      </c>
      <c r="H7247" s="4" t="s">
        <v>8221</v>
      </c>
      <c r="I7247" s="4" t="s">
        <v>8421</v>
      </c>
    </row>
    <row r="7248" spans="1:9" ht="30" x14ac:dyDescent="0.25">
      <c r="A7248" s="3">
        <v>7247</v>
      </c>
      <c r="B7248" s="4" t="s">
        <v>73</v>
      </c>
      <c r="C7248" s="4">
        <v>33574</v>
      </c>
      <c r="D7248" s="4" t="s">
        <v>4611</v>
      </c>
      <c r="E7248" s="4" t="s">
        <v>139</v>
      </c>
      <c r="F7248" s="4">
        <v>13</v>
      </c>
      <c r="G7248" s="4">
        <v>2.6</v>
      </c>
      <c r="H7248" s="4" t="s">
        <v>8221</v>
      </c>
      <c r="I7248" s="4" t="s">
        <v>8223</v>
      </c>
    </row>
    <row r="7249" spans="1:9" ht="30" x14ac:dyDescent="0.25">
      <c r="A7249" s="3">
        <v>7248</v>
      </c>
      <c r="B7249" s="4" t="s">
        <v>73</v>
      </c>
      <c r="C7249" s="4">
        <v>33575</v>
      </c>
      <c r="D7249" s="4" t="s">
        <v>4611</v>
      </c>
      <c r="E7249" s="4" t="s">
        <v>139</v>
      </c>
      <c r="F7249" s="4">
        <v>15</v>
      </c>
      <c r="G7249" s="4">
        <v>3</v>
      </c>
      <c r="H7249" s="4" t="s">
        <v>8221</v>
      </c>
      <c r="I7249" s="4" t="s">
        <v>8223</v>
      </c>
    </row>
    <row r="7250" spans="1:9" ht="30" x14ac:dyDescent="0.25">
      <c r="A7250" s="3">
        <v>7249</v>
      </c>
      <c r="B7250" s="4" t="s">
        <v>73</v>
      </c>
      <c r="C7250" s="4">
        <v>33576</v>
      </c>
      <c r="D7250" s="4" t="s">
        <v>4611</v>
      </c>
      <c r="E7250" s="4" t="s">
        <v>139</v>
      </c>
      <c r="F7250" s="4">
        <v>12</v>
      </c>
      <c r="G7250" s="4">
        <v>2.4000000000000004</v>
      </c>
      <c r="H7250" s="4" t="s">
        <v>8221</v>
      </c>
      <c r="I7250" s="4" t="s">
        <v>8223</v>
      </c>
    </row>
    <row r="7251" spans="1:9" ht="30" x14ac:dyDescent="0.25">
      <c r="A7251" s="3">
        <v>7250</v>
      </c>
      <c r="B7251" s="4" t="s">
        <v>73</v>
      </c>
      <c r="C7251" s="4">
        <v>33577</v>
      </c>
      <c r="D7251" s="4" t="s">
        <v>4611</v>
      </c>
      <c r="E7251" s="4" t="s">
        <v>139</v>
      </c>
      <c r="F7251" s="4">
        <v>11</v>
      </c>
      <c r="G7251" s="4">
        <v>2.2000000000000002</v>
      </c>
      <c r="H7251" s="4" t="s">
        <v>8221</v>
      </c>
      <c r="I7251" s="4" t="s">
        <v>8223</v>
      </c>
    </row>
    <row r="7252" spans="1:9" ht="60" x14ac:dyDescent="0.25">
      <c r="A7252" s="3">
        <v>7251</v>
      </c>
      <c r="B7252" s="4" t="s">
        <v>73</v>
      </c>
      <c r="C7252" s="4">
        <v>33578</v>
      </c>
      <c r="D7252" s="4" t="s">
        <v>4611</v>
      </c>
      <c r="E7252" s="4" t="s">
        <v>139</v>
      </c>
      <c r="F7252" s="4">
        <v>13</v>
      </c>
      <c r="G7252" s="4">
        <v>2.6</v>
      </c>
      <c r="H7252" s="4" t="s">
        <v>8221</v>
      </c>
      <c r="I7252" s="4" t="s">
        <v>8426</v>
      </c>
    </row>
    <row r="7253" spans="1:9" ht="30" x14ac:dyDescent="0.25">
      <c r="A7253" s="3">
        <v>7252</v>
      </c>
      <c r="B7253" s="4" t="s">
        <v>73</v>
      </c>
      <c r="C7253" s="4">
        <v>33713</v>
      </c>
      <c r="D7253" s="4" t="s">
        <v>5800</v>
      </c>
      <c r="E7253" s="4" t="s">
        <v>1520</v>
      </c>
      <c r="F7253" s="4">
        <v>5</v>
      </c>
      <c r="G7253" s="4">
        <v>1</v>
      </c>
      <c r="H7253" s="4" t="s">
        <v>8221</v>
      </c>
      <c r="I7253" s="4" t="s">
        <v>8427</v>
      </c>
    </row>
    <row r="7254" spans="1:9" ht="30" x14ac:dyDescent="0.25">
      <c r="A7254" s="3">
        <v>7253</v>
      </c>
      <c r="B7254" s="4" t="s">
        <v>73</v>
      </c>
      <c r="C7254" s="4">
        <v>33728</v>
      </c>
      <c r="D7254" s="4" t="s">
        <v>4611</v>
      </c>
      <c r="E7254" s="4" t="s">
        <v>139</v>
      </c>
      <c r="F7254" s="4">
        <v>7</v>
      </c>
      <c r="G7254" s="4">
        <v>1.4000000000000001</v>
      </c>
      <c r="H7254" s="4" t="s">
        <v>8221</v>
      </c>
      <c r="I7254" s="4" t="s">
        <v>8235</v>
      </c>
    </row>
    <row r="7255" spans="1:9" ht="30" x14ac:dyDescent="0.25">
      <c r="A7255" s="3">
        <v>7254</v>
      </c>
      <c r="B7255" s="4" t="s">
        <v>73</v>
      </c>
      <c r="C7255" s="4">
        <v>33729</v>
      </c>
      <c r="D7255" s="4" t="s">
        <v>4611</v>
      </c>
      <c r="E7255" s="4" t="s">
        <v>139</v>
      </c>
      <c r="F7255" s="4">
        <v>15</v>
      </c>
      <c r="G7255" s="4">
        <v>3</v>
      </c>
      <c r="H7255" s="4" t="s">
        <v>8221</v>
      </c>
      <c r="I7255" s="4" t="s">
        <v>8235</v>
      </c>
    </row>
    <row r="7256" spans="1:9" ht="30" x14ac:dyDescent="0.25">
      <c r="A7256" s="3">
        <v>7255</v>
      </c>
      <c r="B7256" s="4" t="s">
        <v>73</v>
      </c>
      <c r="C7256" s="4">
        <v>33730</v>
      </c>
      <c r="D7256" s="4" t="s">
        <v>4611</v>
      </c>
      <c r="E7256" s="4" t="s">
        <v>139</v>
      </c>
      <c r="F7256" s="4">
        <v>15</v>
      </c>
      <c r="G7256" s="4">
        <v>3</v>
      </c>
      <c r="H7256" s="4" t="s">
        <v>8221</v>
      </c>
      <c r="I7256" s="4" t="s">
        <v>8235</v>
      </c>
    </row>
    <row r="7257" spans="1:9" ht="30" x14ac:dyDescent="0.25">
      <c r="A7257" s="3">
        <v>7256</v>
      </c>
      <c r="B7257" s="4" t="s">
        <v>73</v>
      </c>
      <c r="C7257" s="4">
        <v>33731</v>
      </c>
      <c r="D7257" s="4" t="s">
        <v>4611</v>
      </c>
      <c r="E7257" s="4" t="s">
        <v>139</v>
      </c>
      <c r="F7257" s="4">
        <v>15</v>
      </c>
      <c r="G7257" s="4">
        <v>3</v>
      </c>
      <c r="H7257" s="4" t="s">
        <v>8221</v>
      </c>
      <c r="I7257" s="4" t="s">
        <v>8235</v>
      </c>
    </row>
    <row r="7258" spans="1:9" ht="45" x14ac:dyDescent="0.25">
      <c r="A7258" s="3">
        <v>7257</v>
      </c>
      <c r="B7258" s="4" t="s">
        <v>73</v>
      </c>
      <c r="C7258" s="4">
        <v>33959</v>
      </c>
      <c r="D7258" s="4" t="s">
        <v>8428</v>
      </c>
      <c r="E7258" s="4" t="s">
        <v>8429</v>
      </c>
      <c r="F7258" s="4">
        <v>15</v>
      </c>
      <c r="G7258" s="4">
        <v>3</v>
      </c>
      <c r="H7258" s="4" t="s">
        <v>8229</v>
      </c>
      <c r="I7258" s="4" t="s">
        <v>8430</v>
      </c>
    </row>
    <row r="7259" spans="1:9" ht="30" x14ac:dyDescent="0.25">
      <c r="A7259" s="3">
        <v>7258</v>
      </c>
      <c r="B7259" s="4" t="s">
        <v>73</v>
      </c>
      <c r="C7259" s="4">
        <v>33964</v>
      </c>
      <c r="D7259" s="4" t="s">
        <v>8431</v>
      </c>
      <c r="E7259" s="4" t="s">
        <v>139</v>
      </c>
      <c r="F7259" s="4">
        <v>4</v>
      </c>
      <c r="G7259" s="4">
        <v>0.8</v>
      </c>
      <c r="H7259" s="4" t="s">
        <v>8221</v>
      </c>
      <c r="I7259" s="4" t="s">
        <v>8298</v>
      </c>
    </row>
    <row r="7260" spans="1:9" ht="45" x14ac:dyDescent="0.25">
      <c r="A7260" s="3">
        <v>7259</v>
      </c>
      <c r="B7260" s="4" t="s">
        <v>73</v>
      </c>
      <c r="C7260" s="4">
        <v>34491</v>
      </c>
      <c r="D7260" s="4" t="s">
        <v>8432</v>
      </c>
      <c r="E7260" s="4" t="s">
        <v>400</v>
      </c>
      <c r="F7260" s="4">
        <v>5</v>
      </c>
      <c r="G7260" s="4">
        <v>1</v>
      </c>
      <c r="H7260" s="4" t="s">
        <v>8221</v>
      </c>
      <c r="I7260" s="4" t="s">
        <v>8395</v>
      </c>
    </row>
    <row r="7261" spans="1:9" ht="75" x14ac:dyDescent="0.25">
      <c r="A7261" s="3">
        <v>7260</v>
      </c>
      <c r="B7261" s="4" t="s">
        <v>73</v>
      </c>
      <c r="C7261" s="4">
        <v>34560</v>
      </c>
      <c r="D7261" s="4" t="s">
        <v>8428</v>
      </c>
      <c r="E7261" s="4" t="s">
        <v>8433</v>
      </c>
      <c r="F7261" s="4">
        <v>6</v>
      </c>
      <c r="G7261" s="4">
        <v>1.2000000000000002</v>
      </c>
      <c r="H7261" s="4" t="s">
        <v>8221</v>
      </c>
      <c r="I7261" s="4" t="s">
        <v>8423</v>
      </c>
    </row>
    <row r="7262" spans="1:9" ht="45" x14ac:dyDescent="0.25">
      <c r="A7262" s="3">
        <v>7261</v>
      </c>
      <c r="B7262" s="4" t="s">
        <v>73</v>
      </c>
      <c r="C7262" s="4">
        <v>34943</v>
      </c>
      <c r="D7262" s="4" t="s">
        <v>8092</v>
      </c>
      <c r="E7262" s="4" t="s">
        <v>139</v>
      </c>
      <c r="F7262" s="4">
        <v>15</v>
      </c>
      <c r="G7262" s="4">
        <v>3</v>
      </c>
      <c r="H7262" s="4" t="s">
        <v>8221</v>
      </c>
      <c r="I7262" s="4" t="s">
        <v>8434</v>
      </c>
    </row>
    <row r="7263" spans="1:9" ht="45" x14ac:dyDescent="0.25">
      <c r="A7263" s="3">
        <v>7262</v>
      </c>
      <c r="B7263" s="4" t="s">
        <v>73</v>
      </c>
      <c r="C7263" s="4">
        <v>34944</v>
      </c>
      <c r="D7263" s="4" t="s">
        <v>8092</v>
      </c>
      <c r="E7263" s="4" t="s">
        <v>139</v>
      </c>
      <c r="F7263" s="4">
        <v>15</v>
      </c>
      <c r="G7263" s="4">
        <v>3</v>
      </c>
      <c r="H7263" s="4" t="s">
        <v>8221</v>
      </c>
      <c r="I7263" s="4" t="s">
        <v>8423</v>
      </c>
    </row>
    <row r="7264" spans="1:9" ht="45" x14ac:dyDescent="0.25">
      <c r="A7264" s="3">
        <v>7263</v>
      </c>
      <c r="B7264" s="4" t="s">
        <v>73</v>
      </c>
      <c r="C7264" s="4">
        <v>34945</v>
      </c>
      <c r="D7264" s="4" t="s">
        <v>8092</v>
      </c>
      <c r="E7264" s="4" t="s">
        <v>139</v>
      </c>
      <c r="F7264" s="4">
        <v>15</v>
      </c>
      <c r="G7264" s="4">
        <v>3</v>
      </c>
      <c r="H7264" s="4" t="s">
        <v>8221</v>
      </c>
      <c r="I7264" s="4" t="s">
        <v>8435</v>
      </c>
    </row>
    <row r="7265" spans="1:38" ht="30" x14ac:dyDescent="0.25">
      <c r="A7265" s="3">
        <v>7264</v>
      </c>
      <c r="B7265" s="4" t="s">
        <v>73</v>
      </c>
      <c r="C7265" s="4">
        <v>35163</v>
      </c>
      <c r="D7265" s="4" t="s">
        <v>4611</v>
      </c>
      <c r="E7265" s="4" t="s">
        <v>139</v>
      </c>
      <c r="F7265" s="4">
        <v>15</v>
      </c>
      <c r="G7265" s="4">
        <v>3</v>
      </c>
      <c r="H7265" s="4" t="s">
        <v>8221</v>
      </c>
      <c r="I7265" s="4" t="s">
        <v>8223</v>
      </c>
    </row>
    <row r="7266" spans="1:38" ht="30" x14ac:dyDescent="0.25">
      <c r="A7266" s="3">
        <v>7265</v>
      </c>
      <c r="B7266" s="4" t="s">
        <v>73</v>
      </c>
      <c r="C7266" s="4">
        <v>35164</v>
      </c>
      <c r="D7266" s="4" t="s">
        <v>4611</v>
      </c>
      <c r="E7266" s="4" t="s">
        <v>139</v>
      </c>
      <c r="F7266" s="4">
        <v>5</v>
      </c>
      <c r="G7266" s="4">
        <v>1</v>
      </c>
      <c r="H7266" s="4" t="s">
        <v>8221</v>
      </c>
      <c r="I7266" s="4" t="s">
        <v>8422</v>
      </c>
    </row>
    <row r="7267" spans="1:38" ht="30" x14ac:dyDescent="0.25">
      <c r="A7267" s="3">
        <v>7266</v>
      </c>
      <c r="B7267" s="4" t="s">
        <v>73</v>
      </c>
      <c r="C7267" s="4">
        <v>35165</v>
      </c>
      <c r="D7267" s="4" t="s">
        <v>4611</v>
      </c>
      <c r="E7267" s="4" t="s">
        <v>139</v>
      </c>
      <c r="F7267" s="4">
        <v>15</v>
      </c>
      <c r="G7267" s="4">
        <v>3</v>
      </c>
      <c r="H7267" s="4" t="s">
        <v>8221</v>
      </c>
      <c r="I7267" s="4" t="s">
        <v>8422</v>
      </c>
    </row>
    <row r="7268" spans="1:38" s="13" customFormat="1" ht="30" x14ac:dyDescent="0.25">
      <c r="A7268" s="3">
        <v>7267</v>
      </c>
      <c r="B7268" s="4" t="s">
        <v>73</v>
      </c>
      <c r="C7268" s="4">
        <v>35166</v>
      </c>
      <c r="D7268" s="4" t="s">
        <v>4611</v>
      </c>
      <c r="E7268" s="4" t="s">
        <v>139</v>
      </c>
      <c r="F7268" s="4">
        <v>15</v>
      </c>
      <c r="G7268" s="4">
        <v>3</v>
      </c>
      <c r="H7268" s="4" t="s">
        <v>8221</v>
      </c>
      <c r="I7268" s="4" t="s">
        <v>8422</v>
      </c>
      <c r="J7268" s="2"/>
      <c r="K7268" s="2"/>
      <c r="L7268" s="2"/>
      <c r="M7268" s="2"/>
      <c r="N7268" s="2"/>
      <c r="O7268" s="2"/>
      <c r="P7268" s="2"/>
      <c r="Q7268" s="2"/>
      <c r="R7268" s="2"/>
      <c r="S7268" s="2"/>
      <c r="T7268" s="2"/>
      <c r="U7268" s="2"/>
      <c r="V7268" s="2"/>
      <c r="W7268" s="2"/>
      <c r="X7268" s="2"/>
      <c r="Y7268" s="2"/>
      <c r="Z7268" s="2"/>
      <c r="AA7268" s="2"/>
      <c r="AB7268" s="2"/>
      <c r="AC7268" s="2"/>
      <c r="AD7268" s="2"/>
      <c r="AE7268" s="2"/>
      <c r="AF7268" s="2"/>
      <c r="AG7268" s="2"/>
      <c r="AH7268" s="2"/>
      <c r="AI7268" s="2"/>
      <c r="AJ7268" s="2"/>
      <c r="AK7268" s="2"/>
      <c r="AL7268" s="2"/>
    </row>
    <row r="7269" spans="1:38" ht="30" x14ac:dyDescent="0.25">
      <c r="A7269" s="3">
        <v>7268</v>
      </c>
      <c r="B7269" s="4" t="s">
        <v>73</v>
      </c>
      <c r="C7269" s="4">
        <v>35167</v>
      </c>
      <c r="D7269" s="4" t="s">
        <v>4611</v>
      </c>
      <c r="E7269" s="4" t="s">
        <v>139</v>
      </c>
      <c r="F7269" s="4">
        <v>15</v>
      </c>
      <c r="G7269" s="4">
        <v>3</v>
      </c>
      <c r="H7269" s="4" t="s">
        <v>8221</v>
      </c>
      <c r="I7269" s="4" t="s">
        <v>8419</v>
      </c>
    </row>
    <row r="7270" spans="1:38" ht="30" x14ac:dyDescent="0.25">
      <c r="A7270" s="3">
        <v>7269</v>
      </c>
      <c r="B7270" s="4" t="s">
        <v>73</v>
      </c>
      <c r="C7270" s="4">
        <v>35168</v>
      </c>
      <c r="D7270" s="4" t="s">
        <v>4611</v>
      </c>
      <c r="E7270" s="4" t="s">
        <v>139</v>
      </c>
      <c r="F7270" s="4">
        <v>15</v>
      </c>
      <c r="G7270" s="4">
        <v>3</v>
      </c>
      <c r="H7270" s="4" t="s">
        <v>8221</v>
      </c>
      <c r="I7270" s="4" t="s">
        <v>8422</v>
      </c>
    </row>
    <row r="7271" spans="1:38" ht="30" x14ac:dyDescent="0.25">
      <c r="A7271" s="3">
        <v>7270</v>
      </c>
      <c r="B7271" s="4" t="s">
        <v>73</v>
      </c>
      <c r="C7271" s="4">
        <v>35174</v>
      </c>
      <c r="D7271" s="4" t="s">
        <v>4611</v>
      </c>
      <c r="E7271" s="4" t="s">
        <v>139</v>
      </c>
      <c r="F7271" s="4">
        <v>15</v>
      </c>
      <c r="G7271" s="4">
        <v>3</v>
      </c>
      <c r="H7271" s="4" t="s">
        <v>8221</v>
      </c>
      <c r="I7271" s="4" t="s">
        <v>8223</v>
      </c>
    </row>
    <row r="7272" spans="1:38" ht="30" x14ac:dyDescent="0.25">
      <c r="A7272" s="3">
        <v>7271</v>
      </c>
      <c r="B7272" s="4" t="s">
        <v>73</v>
      </c>
      <c r="C7272" s="4">
        <v>35175</v>
      </c>
      <c r="D7272" s="4" t="s">
        <v>4611</v>
      </c>
      <c r="E7272" s="4" t="s">
        <v>139</v>
      </c>
      <c r="F7272" s="4">
        <v>6</v>
      </c>
      <c r="G7272" s="4">
        <v>1.2000000000000002</v>
      </c>
      <c r="H7272" s="4" t="s">
        <v>8221</v>
      </c>
      <c r="I7272" s="4" t="s">
        <v>8223</v>
      </c>
    </row>
    <row r="7273" spans="1:38" ht="30" x14ac:dyDescent="0.25">
      <c r="A7273" s="3">
        <v>7272</v>
      </c>
      <c r="B7273" s="4" t="s">
        <v>73</v>
      </c>
      <c r="C7273" s="4">
        <v>35177</v>
      </c>
      <c r="D7273" s="4" t="s">
        <v>4611</v>
      </c>
      <c r="E7273" s="4" t="s">
        <v>139</v>
      </c>
      <c r="F7273" s="4">
        <v>15</v>
      </c>
      <c r="G7273" s="4">
        <v>3</v>
      </c>
      <c r="H7273" s="4" t="s">
        <v>8221</v>
      </c>
      <c r="I7273" s="4" t="s">
        <v>8223</v>
      </c>
    </row>
    <row r="7274" spans="1:38" ht="45" x14ac:dyDescent="0.25">
      <c r="A7274" s="3">
        <v>7273</v>
      </c>
      <c r="B7274" s="4" t="s">
        <v>73</v>
      </c>
      <c r="C7274" s="4">
        <v>35184</v>
      </c>
      <c r="D7274" s="4" t="s">
        <v>8417</v>
      </c>
      <c r="E7274" s="4" t="s">
        <v>139</v>
      </c>
      <c r="F7274" s="4">
        <v>15</v>
      </c>
      <c r="G7274" s="4">
        <v>3</v>
      </c>
      <c r="H7274" s="4" t="s">
        <v>8221</v>
      </c>
      <c r="I7274" s="4" t="s">
        <v>8436</v>
      </c>
    </row>
    <row r="7275" spans="1:38" ht="45" x14ac:dyDescent="0.25">
      <c r="A7275" s="3">
        <v>7274</v>
      </c>
      <c r="B7275" s="4" t="s">
        <v>73</v>
      </c>
      <c r="C7275" s="4">
        <v>35185</v>
      </c>
      <c r="D7275" s="4" t="s">
        <v>8417</v>
      </c>
      <c r="E7275" s="4" t="s">
        <v>139</v>
      </c>
      <c r="F7275" s="4">
        <v>15</v>
      </c>
      <c r="G7275" s="4">
        <v>3</v>
      </c>
      <c r="H7275" s="4" t="s">
        <v>8221</v>
      </c>
      <c r="I7275" s="4" t="s">
        <v>8436</v>
      </c>
    </row>
    <row r="7276" spans="1:38" ht="45" x14ac:dyDescent="0.25">
      <c r="A7276" s="3">
        <v>7275</v>
      </c>
      <c r="B7276" s="4" t="s">
        <v>73</v>
      </c>
      <c r="C7276" s="4">
        <v>35186</v>
      </c>
      <c r="D7276" s="4" t="s">
        <v>8417</v>
      </c>
      <c r="E7276" s="4" t="s">
        <v>139</v>
      </c>
      <c r="F7276" s="4">
        <v>13</v>
      </c>
      <c r="G7276" s="4">
        <v>2.6</v>
      </c>
      <c r="H7276" s="4" t="s">
        <v>8221</v>
      </c>
      <c r="I7276" s="4" t="s">
        <v>8224</v>
      </c>
    </row>
    <row r="7277" spans="1:38" ht="45" x14ac:dyDescent="0.25">
      <c r="A7277" s="3">
        <v>7276</v>
      </c>
      <c r="B7277" s="4" t="s">
        <v>73</v>
      </c>
      <c r="C7277" s="4">
        <v>35187</v>
      </c>
      <c r="D7277" s="4" t="s">
        <v>8417</v>
      </c>
      <c r="E7277" s="4" t="s">
        <v>139</v>
      </c>
      <c r="F7277" s="4">
        <v>15</v>
      </c>
      <c r="G7277" s="4">
        <v>3</v>
      </c>
      <c r="H7277" s="4" t="s">
        <v>8221</v>
      </c>
      <c r="I7277" s="4" t="s">
        <v>8436</v>
      </c>
    </row>
    <row r="7278" spans="1:38" ht="45" x14ac:dyDescent="0.25">
      <c r="A7278" s="3">
        <v>7277</v>
      </c>
      <c r="B7278" s="4" t="s">
        <v>73</v>
      </c>
      <c r="C7278" s="4">
        <v>35188</v>
      </c>
      <c r="D7278" s="4" t="s">
        <v>8417</v>
      </c>
      <c r="E7278" s="4" t="s">
        <v>139</v>
      </c>
      <c r="F7278" s="4">
        <v>15</v>
      </c>
      <c r="G7278" s="4">
        <v>3</v>
      </c>
      <c r="H7278" s="4" t="s">
        <v>8221</v>
      </c>
      <c r="I7278" s="4" t="s">
        <v>8436</v>
      </c>
    </row>
    <row r="7279" spans="1:38" ht="45" x14ac:dyDescent="0.25">
      <c r="A7279" s="3">
        <v>7278</v>
      </c>
      <c r="B7279" s="4" t="s">
        <v>73</v>
      </c>
      <c r="C7279" s="4">
        <v>35189</v>
      </c>
      <c r="D7279" s="4" t="s">
        <v>8417</v>
      </c>
      <c r="E7279" s="4" t="s">
        <v>139</v>
      </c>
      <c r="F7279" s="4">
        <v>15</v>
      </c>
      <c r="G7279" s="4">
        <v>3</v>
      </c>
      <c r="H7279" s="4" t="s">
        <v>8221</v>
      </c>
      <c r="I7279" s="4" t="s">
        <v>8436</v>
      </c>
    </row>
    <row r="7280" spans="1:38" ht="45" x14ac:dyDescent="0.25">
      <c r="A7280" s="3">
        <v>7279</v>
      </c>
      <c r="B7280" s="4" t="s">
        <v>73</v>
      </c>
      <c r="C7280" s="4">
        <v>35191</v>
      </c>
      <c r="D7280" s="4" t="s">
        <v>8417</v>
      </c>
      <c r="E7280" s="4" t="s">
        <v>139</v>
      </c>
      <c r="F7280" s="4">
        <v>15</v>
      </c>
      <c r="G7280" s="4">
        <v>3</v>
      </c>
      <c r="H7280" s="4" t="s">
        <v>8221</v>
      </c>
      <c r="I7280" s="4" t="s">
        <v>8419</v>
      </c>
    </row>
    <row r="7281" spans="1:9" ht="45" x14ac:dyDescent="0.25">
      <c r="A7281" s="3">
        <v>7280</v>
      </c>
      <c r="B7281" s="4" t="s">
        <v>73</v>
      </c>
      <c r="C7281" s="4">
        <v>35192</v>
      </c>
      <c r="D7281" s="4" t="s">
        <v>8417</v>
      </c>
      <c r="E7281" s="4" t="s">
        <v>139</v>
      </c>
      <c r="F7281" s="4">
        <v>15</v>
      </c>
      <c r="G7281" s="4">
        <v>3</v>
      </c>
      <c r="H7281" s="4" t="s">
        <v>8221</v>
      </c>
      <c r="I7281" s="4" t="s">
        <v>8224</v>
      </c>
    </row>
    <row r="7282" spans="1:9" ht="30" x14ac:dyDescent="0.25">
      <c r="A7282" s="3">
        <v>7281</v>
      </c>
      <c r="B7282" s="4" t="s">
        <v>73</v>
      </c>
      <c r="C7282" s="4">
        <v>35370</v>
      </c>
      <c r="D7282" s="4" t="s">
        <v>4611</v>
      </c>
      <c r="E7282" s="4" t="s">
        <v>139</v>
      </c>
      <c r="F7282" s="4">
        <v>15</v>
      </c>
      <c r="G7282" s="4">
        <v>3</v>
      </c>
      <c r="H7282" s="4" t="s">
        <v>8221</v>
      </c>
      <c r="I7282" s="4" t="s">
        <v>8223</v>
      </c>
    </row>
    <row r="7283" spans="1:9" ht="30" x14ac:dyDescent="0.25">
      <c r="A7283" s="3">
        <v>7282</v>
      </c>
      <c r="B7283" s="4" t="s">
        <v>73</v>
      </c>
      <c r="C7283" s="4">
        <v>35371</v>
      </c>
      <c r="D7283" s="4" t="s">
        <v>4611</v>
      </c>
      <c r="E7283" s="4" t="s">
        <v>139</v>
      </c>
      <c r="F7283" s="4">
        <v>15</v>
      </c>
      <c r="G7283" s="4">
        <v>3</v>
      </c>
      <c r="H7283" s="4" t="s">
        <v>8221</v>
      </c>
      <c r="I7283" s="4" t="s">
        <v>8223</v>
      </c>
    </row>
    <row r="7284" spans="1:9" ht="45" x14ac:dyDescent="0.25">
      <c r="A7284" s="3">
        <v>7283</v>
      </c>
      <c r="B7284" s="28" t="s">
        <v>73</v>
      </c>
      <c r="C7284" s="4">
        <v>35372</v>
      </c>
      <c r="D7284" s="38" t="s">
        <v>8437</v>
      </c>
      <c r="E7284" s="28" t="s">
        <v>139</v>
      </c>
      <c r="F7284" s="28">
        <v>15</v>
      </c>
      <c r="G7284" s="4">
        <v>3.18</v>
      </c>
      <c r="H7284" s="4" t="s">
        <v>8221</v>
      </c>
      <c r="I7284" s="28" t="s">
        <v>8341</v>
      </c>
    </row>
    <row r="7285" spans="1:9" ht="60" x14ac:dyDescent="0.25">
      <c r="A7285" s="3">
        <v>7284</v>
      </c>
      <c r="B7285" s="4" t="s">
        <v>73</v>
      </c>
      <c r="C7285" s="4">
        <v>35374</v>
      </c>
      <c r="D7285" s="4" t="s">
        <v>4611</v>
      </c>
      <c r="E7285" s="4" t="s">
        <v>139</v>
      </c>
      <c r="F7285" s="4">
        <v>15</v>
      </c>
      <c r="G7285" s="4">
        <v>3</v>
      </c>
      <c r="H7285" s="4" t="s">
        <v>8221</v>
      </c>
      <c r="I7285" s="4" t="s">
        <v>8426</v>
      </c>
    </row>
    <row r="7286" spans="1:9" ht="30" x14ac:dyDescent="0.25">
      <c r="A7286" s="3">
        <v>7285</v>
      </c>
      <c r="B7286" s="4" t="s">
        <v>73</v>
      </c>
      <c r="C7286" s="4">
        <v>35375</v>
      </c>
      <c r="D7286" s="4" t="s">
        <v>4611</v>
      </c>
      <c r="E7286" s="4" t="s">
        <v>139</v>
      </c>
      <c r="F7286" s="4">
        <v>15</v>
      </c>
      <c r="G7286" s="4">
        <v>3</v>
      </c>
      <c r="H7286" s="4" t="s">
        <v>8221</v>
      </c>
      <c r="I7286" s="4" t="s">
        <v>8223</v>
      </c>
    </row>
    <row r="7287" spans="1:9" ht="30" x14ac:dyDescent="0.25">
      <c r="A7287" s="3">
        <v>7286</v>
      </c>
      <c r="B7287" s="4" t="s">
        <v>73</v>
      </c>
      <c r="C7287" s="4">
        <v>35376</v>
      </c>
      <c r="D7287" s="4" t="s">
        <v>4611</v>
      </c>
      <c r="E7287" s="4" t="s">
        <v>139</v>
      </c>
      <c r="F7287" s="4">
        <v>15</v>
      </c>
      <c r="G7287" s="4">
        <v>3</v>
      </c>
      <c r="H7287" s="4" t="s">
        <v>8221</v>
      </c>
      <c r="I7287" s="4" t="s">
        <v>8223</v>
      </c>
    </row>
    <row r="7288" spans="1:9" ht="30" x14ac:dyDescent="0.25">
      <c r="A7288" s="3">
        <v>7287</v>
      </c>
      <c r="B7288" s="4" t="s">
        <v>73</v>
      </c>
      <c r="C7288" s="4">
        <v>35507</v>
      </c>
      <c r="D7288" s="4" t="s">
        <v>4611</v>
      </c>
      <c r="E7288" s="4" t="s">
        <v>139</v>
      </c>
      <c r="F7288" s="4">
        <v>15</v>
      </c>
      <c r="G7288" s="4">
        <v>3</v>
      </c>
      <c r="H7288" s="4" t="s">
        <v>8221</v>
      </c>
      <c r="I7288" s="4" t="s">
        <v>8223</v>
      </c>
    </row>
    <row r="7289" spans="1:9" ht="30" x14ac:dyDescent="0.25">
      <c r="A7289" s="3">
        <v>7288</v>
      </c>
      <c r="B7289" s="4" t="s">
        <v>73</v>
      </c>
      <c r="C7289" s="4">
        <v>35537</v>
      </c>
      <c r="D7289" s="38" t="s">
        <v>8438</v>
      </c>
      <c r="E7289" s="4" t="s">
        <v>139</v>
      </c>
      <c r="F7289" s="4">
        <v>2</v>
      </c>
      <c r="G7289" s="4">
        <v>0.42</v>
      </c>
      <c r="H7289" s="4" t="s">
        <v>8221</v>
      </c>
      <c r="I7289" s="4" t="s">
        <v>8439</v>
      </c>
    </row>
    <row r="7290" spans="1:9" ht="60" x14ac:dyDescent="0.25">
      <c r="A7290" s="3">
        <v>7289</v>
      </c>
      <c r="B7290" s="4" t="s">
        <v>73</v>
      </c>
      <c r="C7290" s="4">
        <v>35540</v>
      </c>
      <c r="D7290" s="4" t="s">
        <v>4611</v>
      </c>
      <c r="E7290" s="4" t="s">
        <v>139</v>
      </c>
      <c r="F7290" s="4">
        <v>15</v>
      </c>
      <c r="G7290" s="4">
        <v>3</v>
      </c>
      <c r="H7290" s="4" t="s">
        <v>8221</v>
      </c>
      <c r="I7290" s="4" t="s">
        <v>8426</v>
      </c>
    </row>
    <row r="7291" spans="1:9" ht="30" x14ac:dyDescent="0.25">
      <c r="A7291" s="3">
        <v>7290</v>
      </c>
      <c r="B7291" s="4" t="s">
        <v>73</v>
      </c>
      <c r="C7291" s="4">
        <v>35960</v>
      </c>
      <c r="D7291" s="19" t="s">
        <v>8420</v>
      </c>
      <c r="E7291" s="4" t="s">
        <v>139</v>
      </c>
      <c r="F7291" s="4">
        <v>15</v>
      </c>
      <c r="G7291" s="4">
        <v>3.12</v>
      </c>
      <c r="H7291" s="4" t="s">
        <v>8221</v>
      </c>
      <c r="I7291" s="4" t="s">
        <v>8401</v>
      </c>
    </row>
    <row r="7292" spans="1:9" ht="45" x14ac:dyDescent="0.25">
      <c r="A7292" s="3">
        <v>7291</v>
      </c>
      <c r="B7292" s="8" t="s">
        <v>73</v>
      </c>
      <c r="C7292" s="8">
        <v>36111</v>
      </c>
      <c r="D7292" s="8" t="s">
        <v>8440</v>
      </c>
      <c r="E7292" s="8" t="s">
        <v>139</v>
      </c>
      <c r="F7292" s="8">
        <v>5</v>
      </c>
      <c r="G7292" s="8">
        <f>F7293*0.21</f>
        <v>3.15</v>
      </c>
      <c r="H7292" s="8" t="s">
        <v>8221</v>
      </c>
      <c r="I7292" s="8" t="s">
        <v>8401</v>
      </c>
    </row>
    <row r="7293" spans="1:9" ht="30" x14ac:dyDescent="0.25">
      <c r="A7293" s="3">
        <v>7292</v>
      </c>
      <c r="B7293" s="4" t="s">
        <v>73</v>
      </c>
      <c r="C7293" s="4">
        <v>36591</v>
      </c>
      <c r="D7293" s="19" t="s">
        <v>8420</v>
      </c>
      <c r="E7293" s="4" t="s">
        <v>139</v>
      </c>
      <c r="F7293" s="4">
        <v>15</v>
      </c>
      <c r="G7293" s="4">
        <v>3.12</v>
      </c>
      <c r="H7293" s="4" t="s">
        <v>8221</v>
      </c>
      <c r="I7293" s="4" t="s">
        <v>8401</v>
      </c>
    </row>
    <row r="7294" spans="1:9" ht="30" x14ac:dyDescent="0.25">
      <c r="A7294" s="3">
        <v>7293</v>
      </c>
      <c r="B7294" s="4" t="s">
        <v>73</v>
      </c>
      <c r="C7294" s="4">
        <v>36801</v>
      </c>
      <c r="D7294" s="19" t="s">
        <v>8420</v>
      </c>
      <c r="E7294" s="4" t="s">
        <v>139</v>
      </c>
      <c r="F7294" s="4">
        <v>15</v>
      </c>
      <c r="G7294" s="4">
        <v>3.12</v>
      </c>
      <c r="H7294" s="4" t="s">
        <v>8221</v>
      </c>
      <c r="I7294" s="4" t="s">
        <v>8238</v>
      </c>
    </row>
    <row r="7295" spans="1:9" ht="30" x14ac:dyDescent="0.25">
      <c r="A7295" s="3">
        <v>7294</v>
      </c>
      <c r="B7295" s="4" t="s">
        <v>73</v>
      </c>
      <c r="C7295" s="4">
        <v>36813</v>
      </c>
      <c r="D7295" s="19" t="s">
        <v>8420</v>
      </c>
      <c r="E7295" s="4" t="s">
        <v>139</v>
      </c>
      <c r="F7295" s="4">
        <v>15</v>
      </c>
      <c r="G7295" s="4">
        <v>3.12</v>
      </c>
      <c r="H7295" s="4" t="s">
        <v>8221</v>
      </c>
      <c r="I7295" s="4" t="s">
        <v>8335</v>
      </c>
    </row>
    <row r="7296" spans="1:9" ht="45" x14ac:dyDescent="0.25">
      <c r="A7296" s="3">
        <v>7295</v>
      </c>
      <c r="B7296" s="8" t="s">
        <v>73</v>
      </c>
      <c r="C7296" s="8">
        <v>36870</v>
      </c>
      <c r="D7296" s="8" t="s">
        <v>8441</v>
      </c>
      <c r="E7296" s="8" t="s">
        <v>8442</v>
      </c>
      <c r="F7296" s="8">
        <v>12</v>
      </c>
      <c r="G7296" s="8">
        <v>2.54</v>
      </c>
      <c r="H7296" s="8" t="s">
        <v>8221</v>
      </c>
      <c r="I7296" s="8" t="s">
        <v>8401</v>
      </c>
    </row>
    <row r="7297" spans="1:9" ht="30" x14ac:dyDescent="0.25">
      <c r="A7297" s="3">
        <v>7296</v>
      </c>
      <c r="B7297" s="4" t="s">
        <v>73</v>
      </c>
      <c r="C7297" s="4">
        <v>36902</v>
      </c>
      <c r="D7297" s="19" t="s">
        <v>7562</v>
      </c>
      <c r="E7297" s="4" t="s">
        <v>139</v>
      </c>
      <c r="F7297" s="4">
        <v>15</v>
      </c>
      <c r="G7297" s="4">
        <v>3.17</v>
      </c>
      <c r="H7297" s="4" t="s">
        <v>8221</v>
      </c>
      <c r="I7297" s="4" t="s">
        <v>8238</v>
      </c>
    </row>
    <row r="7298" spans="1:9" ht="60" x14ac:dyDescent="0.25">
      <c r="A7298" s="3">
        <v>7297</v>
      </c>
      <c r="B7298" s="8" t="s">
        <v>73</v>
      </c>
      <c r="C7298" s="8">
        <v>36942</v>
      </c>
      <c r="D7298" s="8" t="s">
        <v>8443</v>
      </c>
      <c r="E7298" s="8" t="s">
        <v>139</v>
      </c>
      <c r="F7298" s="8">
        <v>5</v>
      </c>
      <c r="G7298" s="8">
        <f>F7299*0.21</f>
        <v>1.05</v>
      </c>
      <c r="H7298" s="8" t="s">
        <v>8221</v>
      </c>
      <c r="I7298" s="8" t="s">
        <v>8244</v>
      </c>
    </row>
    <row r="7299" spans="1:9" ht="30" x14ac:dyDescent="0.25">
      <c r="A7299" s="3">
        <v>7298</v>
      </c>
      <c r="B7299" s="8" t="s">
        <v>73</v>
      </c>
      <c r="C7299" s="8">
        <v>37144</v>
      </c>
      <c r="D7299" s="8" t="s">
        <v>8444</v>
      </c>
      <c r="E7299" s="8" t="s">
        <v>1678</v>
      </c>
      <c r="F7299" s="8">
        <v>5</v>
      </c>
      <c r="G7299" s="8">
        <v>1.06</v>
      </c>
      <c r="H7299" s="8" t="s">
        <v>8221</v>
      </c>
      <c r="I7299" s="8" t="s">
        <v>8445</v>
      </c>
    </row>
    <row r="7300" spans="1:9" x14ac:dyDescent="0.25">
      <c r="A7300" s="3">
        <v>7299</v>
      </c>
      <c r="B7300" s="4" t="s">
        <v>73</v>
      </c>
      <c r="C7300" s="4">
        <v>37176</v>
      </c>
      <c r="D7300" s="19" t="s">
        <v>4187</v>
      </c>
      <c r="E7300" s="4" t="s">
        <v>139</v>
      </c>
      <c r="F7300" s="4">
        <v>6</v>
      </c>
      <c r="G7300" s="4">
        <v>1.27</v>
      </c>
      <c r="H7300" s="4" t="s">
        <v>8221</v>
      </c>
      <c r="I7300" s="4" t="s">
        <v>8238</v>
      </c>
    </row>
    <row r="7301" spans="1:9" x14ac:dyDescent="0.25">
      <c r="A7301" s="3">
        <v>7300</v>
      </c>
      <c r="B7301" s="4" t="s">
        <v>73</v>
      </c>
      <c r="C7301" s="4">
        <v>37177</v>
      </c>
      <c r="D7301" s="19" t="s">
        <v>4187</v>
      </c>
      <c r="E7301" s="4" t="s">
        <v>139</v>
      </c>
      <c r="F7301" s="4">
        <v>6</v>
      </c>
      <c r="G7301" s="4">
        <v>1.27</v>
      </c>
      <c r="H7301" s="4" t="s">
        <v>8221</v>
      </c>
      <c r="I7301" s="4" t="s">
        <v>8238</v>
      </c>
    </row>
    <row r="7302" spans="1:9" ht="30" x14ac:dyDescent="0.25">
      <c r="A7302" s="3">
        <v>7301</v>
      </c>
      <c r="B7302" s="4" t="s">
        <v>73</v>
      </c>
      <c r="C7302" s="4">
        <v>37395</v>
      </c>
      <c r="D7302" s="19" t="s">
        <v>7562</v>
      </c>
      <c r="E7302" s="4" t="s">
        <v>139</v>
      </c>
      <c r="F7302" s="4">
        <v>15</v>
      </c>
      <c r="G7302" s="4">
        <v>3.17</v>
      </c>
      <c r="H7302" s="4" t="s">
        <v>8221</v>
      </c>
      <c r="I7302" s="4" t="s">
        <v>8286</v>
      </c>
    </row>
    <row r="7303" spans="1:9" ht="45" x14ac:dyDescent="0.25">
      <c r="A7303" s="3">
        <v>7302</v>
      </c>
      <c r="B7303" s="8" t="s">
        <v>73</v>
      </c>
      <c r="C7303" s="8">
        <v>37819</v>
      </c>
      <c r="D7303" s="8" t="s">
        <v>8447</v>
      </c>
      <c r="E7303" s="8" t="s">
        <v>139</v>
      </c>
      <c r="F7303" s="8">
        <v>9</v>
      </c>
      <c r="G7303" s="8">
        <v>1.91</v>
      </c>
      <c r="H7303" s="8" t="s">
        <v>8221</v>
      </c>
      <c r="I7303" s="8" t="s">
        <v>8341</v>
      </c>
    </row>
    <row r="7304" spans="1:9" ht="45" x14ac:dyDescent="0.25">
      <c r="A7304" s="3">
        <v>7303</v>
      </c>
      <c r="B7304" s="8" t="s">
        <v>73</v>
      </c>
      <c r="C7304" s="8">
        <v>38002</v>
      </c>
      <c r="D7304" s="8" t="s">
        <v>5820</v>
      </c>
      <c r="E7304" s="8" t="s">
        <v>139</v>
      </c>
      <c r="F7304" s="8">
        <v>3</v>
      </c>
      <c r="G7304" s="8">
        <f>F7305*0.21</f>
        <v>3.15</v>
      </c>
      <c r="H7304" s="8" t="s">
        <v>8221</v>
      </c>
      <c r="I7304" s="8" t="s">
        <v>8341</v>
      </c>
    </row>
    <row r="7305" spans="1:9" ht="45" x14ac:dyDescent="0.25">
      <c r="A7305" s="3">
        <v>7304</v>
      </c>
      <c r="B7305" s="4" t="s">
        <v>73</v>
      </c>
      <c r="C7305" s="4">
        <v>38715</v>
      </c>
      <c r="D7305" s="19" t="s">
        <v>8448</v>
      </c>
      <c r="E7305" s="4" t="s">
        <v>4882</v>
      </c>
      <c r="F7305" s="4">
        <v>15</v>
      </c>
      <c r="G7305" s="4">
        <v>3.17</v>
      </c>
      <c r="H7305" s="4" t="s">
        <v>8221</v>
      </c>
      <c r="I7305" s="4" t="s">
        <v>8292</v>
      </c>
    </row>
    <row r="7306" spans="1:9" ht="60" x14ac:dyDescent="0.25">
      <c r="A7306" s="3">
        <v>7305</v>
      </c>
      <c r="B7306" s="8" t="s">
        <v>73</v>
      </c>
      <c r="C7306" s="8">
        <v>39790</v>
      </c>
      <c r="D7306" s="8" t="s">
        <v>8449</v>
      </c>
      <c r="E7306" s="8" t="s">
        <v>8450</v>
      </c>
      <c r="F7306" s="8">
        <v>2</v>
      </c>
      <c r="G7306" s="8">
        <v>0.42</v>
      </c>
      <c r="H7306" s="8" t="s">
        <v>8221</v>
      </c>
      <c r="I7306" s="8" t="s">
        <v>8292</v>
      </c>
    </row>
    <row r="7307" spans="1:9" ht="45" x14ac:dyDescent="0.25">
      <c r="A7307" s="3">
        <v>7306</v>
      </c>
      <c r="B7307" s="6" t="s">
        <v>73</v>
      </c>
      <c r="C7307" s="6">
        <v>40130</v>
      </c>
      <c r="D7307" s="6" t="s">
        <v>8451</v>
      </c>
      <c r="E7307" s="6" t="s">
        <v>3493</v>
      </c>
      <c r="F7307" s="6">
        <v>1</v>
      </c>
      <c r="G7307" s="4">
        <f t="shared" ref="G7307:G7340" si="218">F7308*0.21</f>
        <v>1.47</v>
      </c>
      <c r="H7307" s="6" t="s">
        <v>8221</v>
      </c>
      <c r="I7307" s="6" t="s">
        <v>8349</v>
      </c>
    </row>
    <row r="7308" spans="1:9" ht="30" x14ac:dyDescent="0.25">
      <c r="A7308" s="3">
        <v>7307</v>
      </c>
      <c r="B7308" s="8" t="s">
        <v>73</v>
      </c>
      <c r="C7308" s="8">
        <v>40551</v>
      </c>
      <c r="D7308" s="8" t="s">
        <v>3306</v>
      </c>
      <c r="E7308" s="8" t="s">
        <v>139</v>
      </c>
      <c r="F7308" s="8">
        <v>7</v>
      </c>
      <c r="G7308" s="8">
        <f t="shared" si="218"/>
        <v>3.15</v>
      </c>
      <c r="H7308" s="8" t="s">
        <v>8221</v>
      </c>
      <c r="I7308" s="8" t="s">
        <v>8344</v>
      </c>
    </row>
    <row r="7309" spans="1:9" ht="45" x14ac:dyDescent="0.25">
      <c r="A7309" s="3">
        <v>7308</v>
      </c>
      <c r="B7309" s="8" t="s">
        <v>73</v>
      </c>
      <c r="C7309" s="8">
        <v>40602</v>
      </c>
      <c r="D7309" s="8" t="s">
        <v>8452</v>
      </c>
      <c r="E7309" s="8" t="s">
        <v>139</v>
      </c>
      <c r="F7309" s="8">
        <v>15</v>
      </c>
      <c r="G7309" s="8">
        <f t="shared" si="218"/>
        <v>3.15</v>
      </c>
      <c r="H7309" s="8" t="s">
        <v>8221</v>
      </c>
      <c r="I7309" s="8" t="s">
        <v>8453</v>
      </c>
    </row>
    <row r="7310" spans="1:9" ht="45" x14ac:dyDescent="0.25">
      <c r="A7310" s="3">
        <v>7309</v>
      </c>
      <c r="B7310" s="8" t="s">
        <v>73</v>
      </c>
      <c r="C7310" s="8">
        <v>40606</v>
      </c>
      <c r="D7310" s="8" t="s">
        <v>8452</v>
      </c>
      <c r="E7310" s="8" t="s">
        <v>139</v>
      </c>
      <c r="F7310" s="8">
        <v>15</v>
      </c>
      <c r="G7310" s="8">
        <f t="shared" si="218"/>
        <v>3.15</v>
      </c>
      <c r="H7310" s="8" t="s">
        <v>8221</v>
      </c>
      <c r="I7310" s="8" t="s">
        <v>8453</v>
      </c>
    </row>
    <row r="7311" spans="1:9" ht="45" x14ac:dyDescent="0.25">
      <c r="A7311" s="3">
        <v>7310</v>
      </c>
      <c r="B7311" s="8" t="s">
        <v>73</v>
      </c>
      <c r="C7311" s="8">
        <v>40607</v>
      </c>
      <c r="D7311" s="8" t="s">
        <v>8452</v>
      </c>
      <c r="E7311" s="8" t="s">
        <v>139</v>
      </c>
      <c r="F7311" s="8">
        <v>15</v>
      </c>
      <c r="G7311" s="8">
        <f t="shared" si="218"/>
        <v>3.15</v>
      </c>
      <c r="H7311" s="8" t="s">
        <v>8221</v>
      </c>
      <c r="I7311" s="8" t="s">
        <v>8453</v>
      </c>
    </row>
    <row r="7312" spans="1:9" ht="45" x14ac:dyDescent="0.25">
      <c r="A7312" s="3">
        <v>7311</v>
      </c>
      <c r="B7312" s="8" t="s">
        <v>73</v>
      </c>
      <c r="C7312" s="8">
        <v>40608</v>
      </c>
      <c r="D7312" s="8" t="s">
        <v>8452</v>
      </c>
      <c r="E7312" s="8" t="s">
        <v>139</v>
      </c>
      <c r="F7312" s="8">
        <v>15</v>
      </c>
      <c r="G7312" s="8">
        <f t="shared" si="218"/>
        <v>3.15</v>
      </c>
      <c r="H7312" s="8" t="s">
        <v>8221</v>
      </c>
      <c r="I7312" s="8" t="s">
        <v>8453</v>
      </c>
    </row>
    <row r="7313" spans="1:9" ht="45" x14ac:dyDescent="0.25">
      <c r="A7313" s="3">
        <v>7312</v>
      </c>
      <c r="B7313" s="8" t="s">
        <v>73</v>
      </c>
      <c r="C7313" s="8">
        <v>40609</v>
      </c>
      <c r="D7313" s="8" t="s">
        <v>8452</v>
      </c>
      <c r="E7313" s="8" t="s">
        <v>139</v>
      </c>
      <c r="F7313" s="8">
        <v>15</v>
      </c>
      <c r="G7313" s="8">
        <f t="shared" si="218"/>
        <v>1.26</v>
      </c>
      <c r="H7313" s="8" t="s">
        <v>8221</v>
      </c>
      <c r="I7313" s="8" t="s">
        <v>8453</v>
      </c>
    </row>
    <row r="7314" spans="1:9" ht="45" x14ac:dyDescent="0.25">
      <c r="A7314" s="3">
        <v>7313</v>
      </c>
      <c r="B7314" s="8" t="s">
        <v>73</v>
      </c>
      <c r="C7314" s="8">
        <v>40612</v>
      </c>
      <c r="D7314" s="8" t="s">
        <v>8452</v>
      </c>
      <c r="E7314" s="8" t="s">
        <v>139</v>
      </c>
      <c r="F7314" s="8">
        <v>6</v>
      </c>
      <c r="G7314" s="8">
        <f t="shared" si="218"/>
        <v>3.15</v>
      </c>
      <c r="H7314" s="8" t="s">
        <v>8221</v>
      </c>
      <c r="I7314" s="8" t="s">
        <v>8453</v>
      </c>
    </row>
    <row r="7315" spans="1:9" ht="45" x14ac:dyDescent="0.25">
      <c r="A7315" s="3">
        <v>7314</v>
      </c>
      <c r="B7315" s="8" t="s">
        <v>73</v>
      </c>
      <c r="C7315" s="8">
        <v>40620</v>
      </c>
      <c r="D7315" s="8" t="s">
        <v>8452</v>
      </c>
      <c r="E7315" s="8" t="s">
        <v>139</v>
      </c>
      <c r="F7315" s="8">
        <v>15</v>
      </c>
      <c r="G7315" s="8">
        <f t="shared" si="218"/>
        <v>3.15</v>
      </c>
      <c r="H7315" s="8" t="s">
        <v>8221</v>
      </c>
      <c r="I7315" s="8" t="s">
        <v>8453</v>
      </c>
    </row>
    <row r="7316" spans="1:9" ht="45" x14ac:dyDescent="0.25">
      <c r="A7316" s="3">
        <v>7315</v>
      </c>
      <c r="B7316" s="8" t="s">
        <v>73</v>
      </c>
      <c r="C7316" s="8">
        <v>40621</v>
      </c>
      <c r="D7316" s="8" t="s">
        <v>8452</v>
      </c>
      <c r="E7316" s="8" t="s">
        <v>139</v>
      </c>
      <c r="F7316" s="8">
        <v>15</v>
      </c>
      <c r="G7316" s="8">
        <f t="shared" si="218"/>
        <v>3.15</v>
      </c>
      <c r="H7316" s="8" t="s">
        <v>8221</v>
      </c>
      <c r="I7316" s="8" t="s">
        <v>8453</v>
      </c>
    </row>
    <row r="7317" spans="1:9" ht="45" x14ac:dyDescent="0.25">
      <c r="A7317" s="3">
        <v>7316</v>
      </c>
      <c r="B7317" s="8" t="s">
        <v>73</v>
      </c>
      <c r="C7317" s="8">
        <v>40623</v>
      </c>
      <c r="D7317" s="8" t="s">
        <v>8452</v>
      </c>
      <c r="E7317" s="8" t="s">
        <v>139</v>
      </c>
      <c r="F7317" s="8">
        <v>15</v>
      </c>
      <c r="G7317" s="8">
        <f t="shared" si="218"/>
        <v>3.15</v>
      </c>
      <c r="H7317" s="8" t="s">
        <v>8221</v>
      </c>
      <c r="I7317" s="8" t="s">
        <v>8453</v>
      </c>
    </row>
    <row r="7318" spans="1:9" ht="30" x14ac:dyDescent="0.25">
      <c r="A7318" s="3">
        <v>7317</v>
      </c>
      <c r="B7318" s="8" t="s">
        <v>73</v>
      </c>
      <c r="C7318" s="8">
        <v>40634</v>
      </c>
      <c r="D7318" s="8" t="s">
        <v>8454</v>
      </c>
      <c r="E7318" s="8" t="s">
        <v>139</v>
      </c>
      <c r="F7318" s="8">
        <v>15</v>
      </c>
      <c r="G7318" s="8">
        <f t="shared" si="218"/>
        <v>3.15</v>
      </c>
      <c r="H7318" s="8" t="s">
        <v>8221</v>
      </c>
      <c r="I7318" s="8" t="s">
        <v>8455</v>
      </c>
    </row>
    <row r="7319" spans="1:9" ht="30" x14ac:dyDescent="0.25">
      <c r="A7319" s="3">
        <v>7318</v>
      </c>
      <c r="B7319" s="8" t="s">
        <v>73</v>
      </c>
      <c r="C7319" s="8">
        <v>40635</v>
      </c>
      <c r="D7319" s="8" t="s">
        <v>8454</v>
      </c>
      <c r="E7319" s="8" t="s">
        <v>139</v>
      </c>
      <c r="F7319" s="8">
        <v>15</v>
      </c>
      <c r="G7319" s="8">
        <f t="shared" si="218"/>
        <v>1.26</v>
      </c>
      <c r="H7319" s="8" t="s">
        <v>8221</v>
      </c>
      <c r="I7319" s="8" t="s">
        <v>8456</v>
      </c>
    </row>
    <row r="7320" spans="1:9" ht="75" x14ac:dyDescent="0.25">
      <c r="A7320" s="3">
        <v>7319</v>
      </c>
      <c r="B7320" s="8" t="s">
        <v>73</v>
      </c>
      <c r="C7320" s="8">
        <v>40636</v>
      </c>
      <c r="D7320" s="8" t="s">
        <v>8454</v>
      </c>
      <c r="E7320" s="8" t="s">
        <v>139</v>
      </c>
      <c r="F7320" s="8">
        <v>6</v>
      </c>
      <c r="G7320" s="8">
        <f t="shared" si="218"/>
        <v>3.15</v>
      </c>
      <c r="H7320" s="8" t="s">
        <v>8221</v>
      </c>
      <c r="I7320" s="8" t="s">
        <v>8457</v>
      </c>
    </row>
    <row r="7321" spans="1:9" ht="45" x14ac:dyDescent="0.25">
      <c r="A7321" s="3">
        <v>7320</v>
      </c>
      <c r="B7321" s="8" t="s">
        <v>73</v>
      </c>
      <c r="C7321" s="8">
        <v>40637</v>
      </c>
      <c r="D7321" s="8" t="s">
        <v>8454</v>
      </c>
      <c r="E7321" s="8" t="s">
        <v>139</v>
      </c>
      <c r="F7321" s="8">
        <v>15</v>
      </c>
      <c r="G7321" s="8">
        <f t="shared" si="218"/>
        <v>3.15</v>
      </c>
      <c r="H7321" s="8" t="s">
        <v>8221</v>
      </c>
      <c r="I7321" s="8" t="s">
        <v>8458</v>
      </c>
    </row>
    <row r="7322" spans="1:9" ht="30" x14ac:dyDescent="0.25">
      <c r="A7322" s="3">
        <v>7321</v>
      </c>
      <c r="B7322" s="8" t="s">
        <v>73</v>
      </c>
      <c r="C7322" s="8">
        <v>40638</v>
      </c>
      <c r="D7322" s="8" t="s">
        <v>8454</v>
      </c>
      <c r="E7322" s="8" t="s">
        <v>139</v>
      </c>
      <c r="F7322" s="8">
        <v>15</v>
      </c>
      <c r="G7322" s="8">
        <f t="shared" si="218"/>
        <v>3.15</v>
      </c>
      <c r="H7322" s="8" t="s">
        <v>8221</v>
      </c>
      <c r="I7322" s="8" t="s">
        <v>8341</v>
      </c>
    </row>
    <row r="7323" spans="1:9" ht="75" x14ac:dyDescent="0.25">
      <c r="A7323" s="3">
        <v>7322</v>
      </c>
      <c r="B7323" s="8" t="s">
        <v>73</v>
      </c>
      <c r="C7323" s="8">
        <v>40639</v>
      </c>
      <c r="D7323" s="8" t="s">
        <v>8454</v>
      </c>
      <c r="E7323" s="8" t="s">
        <v>139</v>
      </c>
      <c r="F7323" s="8">
        <v>15</v>
      </c>
      <c r="G7323" s="8">
        <f t="shared" si="218"/>
        <v>3.15</v>
      </c>
      <c r="H7323" s="8" t="s">
        <v>8221</v>
      </c>
      <c r="I7323" s="8" t="s">
        <v>8459</v>
      </c>
    </row>
    <row r="7324" spans="1:9" ht="45" x14ac:dyDescent="0.25">
      <c r="A7324" s="3">
        <v>7323</v>
      </c>
      <c r="B7324" s="8" t="s">
        <v>73</v>
      </c>
      <c r="C7324" s="8">
        <v>40696</v>
      </c>
      <c r="D7324" s="8" t="s">
        <v>8452</v>
      </c>
      <c r="E7324" s="8" t="s">
        <v>139</v>
      </c>
      <c r="F7324" s="8">
        <v>15</v>
      </c>
      <c r="G7324" s="8">
        <f t="shared" si="218"/>
        <v>3.15</v>
      </c>
      <c r="H7324" s="8" t="s">
        <v>8221</v>
      </c>
      <c r="I7324" s="8" t="s">
        <v>8453</v>
      </c>
    </row>
    <row r="7325" spans="1:9" ht="45" x14ac:dyDescent="0.25">
      <c r="A7325" s="3">
        <v>7324</v>
      </c>
      <c r="B7325" s="8" t="s">
        <v>73</v>
      </c>
      <c r="C7325" s="8">
        <v>40697</v>
      </c>
      <c r="D7325" s="8" t="s">
        <v>8460</v>
      </c>
      <c r="E7325" s="8" t="s">
        <v>139</v>
      </c>
      <c r="F7325" s="8">
        <v>15</v>
      </c>
      <c r="G7325" s="8">
        <f t="shared" si="218"/>
        <v>3.15</v>
      </c>
      <c r="H7325" s="8" t="s">
        <v>8221</v>
      </c>
      <c r="I7325" s="8" t="s">
        <v>8455</v>
      </c>
    </row>
    <row r="7326" spans="1:9" ht="45" x14ac:dyDescent="0.25">
      <c r="A7326" s="3">
        <v>7325</v>
      </c>
      <c r="B7326" s="8" t="s">
        <v>73</v>
      </c>
      <c r="C7326" s="8">
        <v>40698</v>
      </c>
      <c r="D7326" s="8" t="s">
        <v>8460</v>
      </c>
      <c r="E7326" s="8" t="s">
        <v>139</v>
      </c>
      <c r="F7326" s="8">
        <v>15</v>
      </c>
      <c r="G7326" s="8">
        <f t="shared" si="218"/>
        <v>3.15</v>
      </c>
      <c r="H7326" s="8" t="s">
        <v>8221</v>
      </c>
      <c r="I7326" s="8" t="s">
        <v>8455</v>
      </c>
    </row>
    <row r="7327" spans="1:9" ht="45" x14ac:dyDescent="0.25">
      <c r="A7327" s="3">
        <v>7326</v>
      </c>
      <c r="B7327" s="8" t="s">
        <v>73</v>
      </c>
      <c r="C7327" s="8">
        <v>40701</v>
      </c>
      <c r="D7327" s="8" t="s">
        <v>8460</v>
      </c>
      <c r="E7327" s="8" t="s">
        <v>139</v>
      </c>
      <c r="F7327" s="8">
        <v>15</v>
      </c>
      <c r="G7327" s="8">
        <f t="shared" si="218"/>
        <v>3.15</v>
      </c>
      <c r="H7327" s="8" t="s">
        <v>8221</v>
      </c>
      <c r="I7327" s="8" t="s">
        <v>8455</v>
      </c>
    </row>
    <row r="7328" spans="1:9" ht="45" x14ac:dyDescent="0.25">
      <c r="A7328" s="3">
        <v>7327</v>
      </c>
      <c r="B7328" s="8" t="s">
        <v>73</v>
      </c>
      <c r="C7328" s="8">
        <v>40704</v>
      </c>
      <c r="D7328" s="8" t="s">
        <v>8460</v>
      </c>
      <c r="E7328" s="8" t="s">
        <v>139</v>
      </c>
      <c r="F7328" s="8">
        <v>15</v>
      </c>
      <c r="G7328" s="8">
        <f t="shared" si="218"/>
        <v>1.68</v>
      </c>
      <c r="H7328" s="8" t="s">
        <v>8221</v>
      </c>
      <c r="I7328" s="8" t="s">
        <v>8455</v>
      </c>
    </row>
    <row r="7329" spans="1:9" ht="45" x14ac:dyDescent="0.25">
      <c r="A7329" s="3">
        <v>7328</v>
      </c>
      <c r="B7329" s="8" t="s">
        <v>73</v>
      </c>
      <c r="C7329" s="8">
        <v>40707</v>
      </c>
      <c r="D7329" s="8" t="s">
        <v>8460</v>
      </c>
      <c r="E7329" s="8" t="s">
        <v>139</v>
      </c>
      <c r="F7329" s="8">
        <v>8</v>
      </c>
      <c r="G7329" s="8">
        <f t="shared" si="218"/>
        <v>3.15</v>
      </c>
      <c r="H7329" s="8" t="s">
        <v>8221</v>
      </c>
      <c r="I7329" s="8" t="s">
        <v>8455</v>
      </c>
    </row>
    <row r="7330" spans="1:9" ht="45" x14ac:dyDescent="0.25">
      <c r="A7330" s="3">
        <v>7329</v>
      </c>
      <c r="B7330" s="8" t="s">
        <v>73</v>
      </c>
      <c r="C7330" s="8">
        <v>40709</v>
      </c>
      <c r="D7330" s="8" t="s">
        <v>8452</v>
      </c>
      <c r="E7330" s="8" t="s">
        <v>139</v>
      </c>
      <c r="F7330" s="8">
        <v>15</v>
      </c>
      <c r="G7330" s="8">
        <f t="shared" si="218"/>
        <v>3.15</v>
      </c>
      <c r="H7330" s="8" t="s">
        <v>8221</v>
      </c>
      <c r="I7330" s="8" t="s">
        <v>8453</v>
      </c>
    </row>
    <row r="7331" spans="1:9" ht="30" x14ac:dyDescent="0.25">
      <c r="A7331" s="3">
        <v>7330</v>
      </c>
      <c r="B7331" s="8" t="s">
        <v>73</v>
      </c>
      <c r="C7331" s="8">
        <v>40712</v>
      </c>
      <c r="D7331" s="8" t="s">
        <v>8452</v>
      </c>
      <c r="E7331" s="8" t="s">
        <v>139</v>
      </c>
      <c r="F7331" s="8">
        <v>15</v>
      </c>
      <c r="G7331" s="8">
        <f t="shared" si="218"/>
        <v>2.52</v>
      </c>
      <c r="H7331" s="8" t="s">
        <v>8221</v>
      </c>
      <c r="I7331" s="8" t="s">
        <v>8401</v>
      </c>
    </row>
    <row r="7332" spans="1:9" ht="30" x14ac:dyDescent="0.25">
      <c r="A7332" s="3">
        <v>7331</v>
      </c>
      <c r="B7332" s="8" t="s">
        <v>73</v>
      </c>
      <c r="C7332" s="8">
        <v>40747</v>
      </c>
      <c r="D7332" s="8" t="s">
        <v>8452</v>
      </c>
      <c r="E7332" s="8" t="s">
        <v>139</v>
      </c>
      <c r="F7332" s="8">
        <v>12</v>
      </c>
      <c r="G7332" s="8">
        <f t="shared" si="218"/>
        <v>3.15</v>
      </c>
      <c r="H7332" s="8" t="s">
        <v>8221</v>
      </c>
      <c r="I7332" s="8" t="s">
        <v>8401</v>
      </c>
    </row>
    <row r="7333" spans="1:9" ht="30" x14ac:dyDescent="0.25">
      <c r="A7333" s="3">
        <v>7332</v>
      </c>
      <c r="B7333" s="8" t="s">
        <v>73</v>
      </c>
      <c r="C7333" s="8">
        <v>40748</v>
      </c>
      <c r="D7333" s="8" t="s">
        <v>8452</v>
      </c>
      <c r="E7333" s="8" t="s">
        <v>139</v>
      </c>
      <c r="F7333" s="8">
        <v>15</v>
      </c>
      <c r="G7333" s="8">
        <f t="shared" si="218"/>
        <v>3.15</v>
      </c>
      <c r="H7333" s="8" t="s">
        <v>8221</v>
      </c>
      <c r="I7333" s="8" t="s">
        <v>8401</v>
      </c>
    </row>
    <row r="7334" spans="1:9" ht="30" x14ac:dyDescent="0.25">
      <c r="A7334" s="3">
        <v>7333</v>
      </c>
      <c r="B7334" s="8" t="s">
        <v>73</v>
      </c>
      <c r="C7334" s="8">
        <v>40750</v>
      </c>
      <c r="D7334" s="8" t="s">
        <v>8452</v>
      </c>
      <c r="E7334" s="8" t="s">
        <v>139</v>
      </c>
      <c r="F7334" s="8">
        <v>15</v>
      </c>
      <c r="G7334" s="8">
        <f t="shared" si="218"/>
        <v>3.15</v>
      </c>
      <c r="H7334" s="8" t="s">
        <v>8221</v>
      </c>
      <c r="I7334" s="8" t="s">
        <v>8401</v>
      </c>
    </row>
    <row r="7335" spans="1:9" ht="30" x14ac:dyDescent="0.25">
      <c r="A7335" s="3">
        <v>7334</v>
      </c>
      <c r="B7335" s="8" t="s">
        <v>73</v>
      </c>
      <c r="C7335" s="8">
        <v>40751</v>
      </c>
      <c r="D7335" s="8" t="s">
        <v>8452</v>
      </c>
      <c r="E7335" s="8" t="s">
        <v>139</v>
      </c>
      <c r="F7335" s="8">
        <v>15</v>
      </c>
      <c r="G7335" s="8">
        <f t="shared" si="218"/>
        <v>3.15</v>
      </c>
      <c r="H7335" s="8" t="s">
        <v>8221</v>
      </c>
      <c r="I7335" s="8" t="s">
        <v>8401</v>
      </c>
    </row>
    <row r="7336" spans="1:9" ht="30" x14ac:dyDescent="0.25">
      <c r="A7336" s="3">
        <v>7335</v>
      </c>
      <c r="B7336" s="8" t="s">
        <v>73</v>
      </c>
      <c r="C7336" s="8">
        <v>40752</v>
      </c>
      <c r="D7336" s="8" t="s">
        <v>8452</v>
      </c>
      <c r="E7336" s="8" t="s">
        <v>139</v>
      </c>
      <c r="F7336" s="8">
        <v>15</v>
      </c>
      <c r="G7336" s="8">
        <f t="shared" si="218"/>
        <v>3.15</v>
      </c>
      <c r="H7336" s="8" t="s">
        <v>8221</v>
      </c>
      <c r="I7336" s="8" t="s">
        <v>8401</v>
      </c>
    </row>
    <row r="7337" spans="1:9" ht="30" x14ac:dyDescent="0.25">
      <c r="A7337" s="3">
        <v>7336</v>
      </c>
      <c r="B7337" s="8" t="s">
        <v>73</v>
      </c>
      <c r="C7337" s="8">
        <v>40753</v>
      </c>
      <c r="D7337" s="8" t="s">
        <v>8452</v>
      </c>
      <c r="E7337" s="8" t="s">
        <v>139</v>
      </c>
      <c r="F7337" s="8">
        <v>15</v>
      </c>
      <c r="G7337" s="8">
        <f t="shared" si="218"/>
        <v>3.15</v>
      </c>
      <c r="H7337" s="8" t="s">
        <v>8221</v>
      </c>
      <c r="I7337" s="8" t="s">
        <v>8401</v>
      </c>
    </row>
    <row r="7338" spans="1:9" ht="30" x14ac:dyDescent="0.25">
      <c r="A7338" s="3">
        <v>7337</v>
      </c>
      <c r="B7338" s="8" t="s">
        <v>73</v>
      </c>
      <c r="C7338" s="8">
        <v>40754</v>
      </c>
      <c r="D7338" s="8" t="s">
        <v>8452</v>
      </c>
      <c r="E7338" s="8" t="s">
        <v>139</v>
      </c>
      <c r="F7338" s="8">
        <v>15</v>
      </c>
      <c r="G7338" s="8">
        <f t="shared" si="218"/>
        <v>3.15</v>
      </c>
      <c r="H7338" s="8" t="s">
        <v>8221</v>
      </c>
      <c r="I7338" s="8" t="s">
        <v>8401</v>
      </c>
    </row>
    <row r="7339" spans="1:9" ht="45" x14ac:dyDescent="0.25">
      <c r="A7339" s="3">
        <v>7338</v>
      </c>
      <c r="B7339" s="8" t="s">
        <v>73</v>
      </c>
      <c r="C7339" s="8">
        <v>40756</v>
      </c>
      <c r="D7339" s="8" t="s">
        <v>8460</v>
      </c>
      <c r="E7339" s="8" t="s">
        <v>139</v>
      </c>
      <c r="F7339" s="8">
        <v>15</v>
      </c>
      <c r="G7339" s="8">
        <f t="shared" si="218"/>
        <v>3.15</v>
      </c>
      <c r="H7339" s="8" t="s">
        <v>8221</v>
      </c>
      <c r="I7339" s="8" t="s">
        <v>8455</v>
      </c>
    </row>
    <row r="7340" spans="1:9" ht="60" x14ac:dyDescent="0.25">
      <c r="A7340" s="3">
        <v>7339</v>
      </c>
      <c r="B7340" s="8" t="s">
        <v>73</v>
      </c>
      <c r="C7340" s="8">
        <v>40785</v>
      </c>
      <c r="D7340" s="8" t="s">
        <v>8454</v>
      </c>
      <c r="E7340" s="8" t="s">
        <v>139</v>
      </c>
      <c r="F7340" s="8">
        <v>15</v>
      </c>
      <c r="G7340" s="8">
        <f t="shared" si="218"/>
        <v>3.15</v>
      </c>
      <c r="H7340" s="8" t="s">
        <v>8221</v>
      </c>
      <c r="I7340" s="8" t="s">
        <v>8339</v>
      </c>
    </row>
    <row r="7341" spans="1:9" x14ac:dyDescent="0.25">
      <c r="A7341" s="3">
        <v>7340</v>
      </c>
      <c r="B7341" s="9" t="s">
        <v>73</v>
      </c>
      <c r="C7341" s="3">
        <v>40786</v>
      </c>
      <c r="D7341" s="3" t="s">
        <v>8452</v>
      </c>
      <c r="E7341" s="3" t="s">
        <v>139</v>
      </c>
      <c r="F7341" s="3">
        <v>15</v>
      </c>
      <c r="G7341" s="3">
        <f>F7341*0.21</f>
        <v>3.15</v>
      </c>
      <c r="H7341" s="3" t="s">
        <v>8221</v>
      </c>
      <c r="I7341" s="3" t="s">
        <v>8401</v>
      </c>
    </row>
    <row r="7342" spans="1:9" ht="45" x14ac:dyDescent="0.25">
      <c r="A7342" s="3">
        <v>7341</v>
      </c>
      <c r="B7342" s="8" t="s">
        <v>73</v>
      </c>
      <c r="C7342" s="8">
        <v>40803</v>
      </c>
      <c r="D7342" s="8" t="s">
        <v>8452</v>
      </c>
      <c r="E7342" s="8" t="s">
        <v>139</v>
      </c>
      <c r="F7342" s="8">
        <v>15</v>
      </c>
      <c r="G7342" s="8">
        <f t="shared" ref="G7342:G7387" si="219">F7343*0.21</f>
        <v>3.15</v>
      </c>
      <c r="H7342" s="8" t="s">
        <v>8221</v>
      </c>
      <c r="I7342" s="8" t="s">
        <v>8453</v>
      </c>
    </row>
    <row r="7343" spans="1:9" ht="45" x14ac:dyDescent="0.25">
      <c r="A7343" s="3">
        <v>7342</v>
      </c>
      <c r="B7343" s="8" t="s">
        <v>73</v>
      </c>
      <c r="C7343" s="8">
        <v>40819</v>
      </c>
      <c r="D7343" s="8" t="s">
        <v>8460</v>
      </c>
      <c r="E7343" s="8" t="s">
        <v>139</v>
      </c>
      <c r="F7343" s="8">
        <v>15</v>
      </c>
      <c r="G7343" s="8">
        <f t="shared" si="219"/>
        <v>3.15</v>
      </c>
      <c r="H7343" s="8" t="s">
        <v>8221</v>
      </c>
      <c r="I7343" s="8" t="s">
        <v>8455</v>
      </c>
    </row>
    <row r="7344" spans="1:9" ht="45" x14ac:dyDescent="0.25">
      <c r="A7344" s="3">
        <v>7343</v>
      </c>
      <c r="B7344" s="8" t="s">
        <v>73</v>
      </c>
      <c r="C7344" s="8">
        <v>40820</v>
      </c>
      <c r="D7344" s="8" t="s">
        <v>8460</v>
      </c>
      <c r="E7344" s="8" t="s">
        <v>139</v>
      </c>
      <c r="F7344" s="8">
        <v>15</v>
      </c>
      <c r="G7344" s="8">
        <f t="shared" si="219"/>
        <v>3.15</v>
      </c>
      <c r="H7344" s="8" t="s">
        <v>8221</v>
      </c>
      <c r="I7344" s="8" t="s">
        <v>8455</v>
      </c>
    </row>
    <row r="7345" spans="1:9" ht="45" x14ac:dyDescent="0.25">
      <c r="A7345" s="3">
        <v>7344</v>
      </c>
      <c r="B7345" s="8" t="s">
        <v>73</v>
      </c>
      <c r="C7345" s="8">
        <v>40822</v>
      </c>
      <c r="D7345" s="8" t="s">
        <v>8460</v>
      </c>
      <c r="E7345" s="8" t="s">
        <v>139</v>
      </c>
      <c r="F7345" s="8">
        <v>15</v>
      </c>
      <c r="G7345" s="8">
        <f t="shared" si="219"/>
        <v>1.26</v>
      </c>
      <c r="H7345" s="8" t="s">
        <v>8221</v>
      </c>
      <c r="I7345" s="8" t="s">
        <v>8455</v>
      </c>
    </row>
    <row r="7346" spans="1:9" ht="45" x14ac:dyDescent="0.25">
      <c r="A7346" s="3">
        <v>7345</v>
      </c>
      <c r="B7346" s="6" t="s">
        <v>73</v>
      </c>
      <c r="C7346" s="6">
        <v>41085</v>
      </c>
      <c r="D7346" s="6" t="s">
        <v>8293</v>
      </c>
      <c r="E7346" s="6" t="s">
        <v>8461</v>
      </c>
      <c r="F7346" s="6">
        <v>6</v>
      </c>
      <c r="G7346" s="4">
        <f t="shared" si="219"/>
        <v>3.15</v>
      </c>
      <c r="H7346" s="6" t="s">
        <v>8221</v>
      </c>
      <c r="I7346" s="6" t="s">
        <v>8462</v>
      </c>
    </row>
    <row r="7347" spans="1:9" ht="30" x14ac:dyDescent="0.25">
      <c r="A7347" s="3">
        <v>7346</v>
      </c>
      <c r="B7347" s="8" t="s">
        <v>73</v>
      </c>
      <c r="C7347" s="8">
        <v>41340</v>
      </c>
      <c r="D7347" s="8" t="s">
        <v>8463</v>
      </c>
      <c r="E7347" s="8" t="s">
        <v>139</v>
      </c>
      <c r="F7347" s="8">
        <v>15</v>
      </c>
      <c r="G7347" s="8">
        <f t="shared" si="219"/>
        <v>3.15</v>
      </c>
      <c r="H7347" s="8" t="s">
        <v>8221</v>
      </c>
      <c r="I7347" s="8" t="s">
        <v>8401</v>
      </c>
    </row>
    <row r="7348" spans="1:9" ht="30" x14ac:dyDescent="0.25">
      <c r="A7348" s="3">
        <v>7347</v>
      </c>
      <c r="B7348" s="8" t="s">
        <v>73</v>
      </c>
      <c r="C7348" s="8">
        <v>41343</v>
      </c>
      <c r="D7348" s="8" t="s">
        <v>8463</v>
      </c>
      <c r="E7348" s="8" t="s">
        <v>139</v>
      </c>
      <c r="F7348" s="8">
        <v>15</v>
      </c>
      <c r="G7348" s="8">
        <f t="shared" si="219"/>
        <v>0.84</v>
      </c>
      <c r="H7348" s="8" t="s">
        <v>8221</v>
      </c>
      <c r="I7348" s="8" t="s">
        <v>8401</v>
      </c>
    </row>
    <row r="7349" spans="1:9" ht="45" x14ac:dyDescent="0.25">
      <c r="A7349" s="3">
        <v>7348</v>
      </c>
      <c r="B7349" s="6" t="s">
        <v>73</v>
      </c>
      <c r="C7349" s="6">
        <v>41705</v>
      </c>
      <c r="D7349" s="6" t="s">
        <v>8464</v>
      </c>
      <c r="E7349" s="6" t="s">
        <v>3688</v>
      </c>
      <c r="F7349" s="6">
        <v>4</v>
      </c>
      <c r="G7349" s="4">
        <f t="shared" si="219"/>
        <v>3.15</v>
      </c>
      <c r="H7349" s="6" t="s">
        <v>8221</v>
      </c>
      <c r="I7349" s="6" t="s">
        <v>8465</v>
      </c>
    </row>
    <row r="7350" spans="1:9" ht="30" x14ac:dyDescent="0.25">
      <c r="A7350" s="3">
        <v>7349</v>
      </c>
      <c r="B7350" s="6" t="s">
        <v>73</v>
      </c>
      <c r="C7350" s="6">
        <v>42249</v>
      </c>
      <c r="D7350" s="6" t="s">
        <v>8452</v>
      </c>
      <c r="E7350" s="6" t="s">
        <v>139</v>
      </c>
      <c r="F7350" s="6">
        <v>15</v>
      </c>
      <c r="G7350" s="8">
        <f t="shared" si="219"/>
        <v>3.15</v>
      </c>
      <c r="H7350" s="6" t="s">
        <v>8221</v>
      </c>
      <c r="I7350" s="6" t="s">
        <v>8316</v>
      </c>
    </row>
    <row r="7351" spans="1:9" ht="30" x14ac:dyDescent="0.25">
      <c r="A7351" s="3">
        <v>7350</v>
      </c>
      <c r="B7351" s="6" t="s">
        <v>73</v>
      </c>
      <c r="C7351" s="6">
        <v>42252</v>
      </c>
      <c r="D7351" s="6" t="s">
        <v>8452</v>
      </c>
      <c r="E7351" s="6" t="s">
        <v>139</v>
      </c>
      <c r="F7351" s="6">
        <v>15</v>
      </c>
      <c r="G7351" s="8">
        <f t="shared" si="219"/>
        <v>3.15</v>
      </c>
      <c r="H7351" s="6" t="s">
        <v>8221</v>
      </c>
      <c r="I7351" s="6" t="s">
        <v>8316</v>
      </c>
    </row>
    <row r="7352" spans="1:9" ht="45" x14ac:dyDescent="0.25">
      <c r="A7352" s="3">
        <v>7351</v>
      </c>
      <c r="B7352" s="8" t="s">
        <v>73</v>
      </c>
      <c r="C7352" s="8">
        <v>43022</v>
      </c>
      <c r="D7352" s="8" t="s">
        <v>8460</v>
      </c>
      <c r="E7352" s="8" t="s">
        <v>139</v>
      </c>
      <c r="F7352" s="8">
        <v>15</v>
      </c>
      <c r="G7352" s="8">
        <f t="shared" si="219"/>
        <v>3.15</v>
      </c>
      <c r="H7352" s="8" t="s">
        <v>8221</v>
      </c>
      <c r="I7352" s="8" t="s">
        <v>8238</v>
      </c>
    </row>
    <row r="7353" spans="1:9" ht="45" x14ac:dyDescent="0.25">
      <c r="A7353" s="3">
        <v>7352</v>
      </c>
      <c r="B7353" s="8" t="s">
        <v>73</v>
      </c>
      <c r="C7353" s="8">
        <v>43027</v>
      </c>
      <c r="D7353" s="8" t="s">
        <v>8460</v>
      </c>
      <c r="E7353" s="8" t="s">
        <v>139</v>
      </c>
      <c r="F7353" s="8">
        <v>15</v>
      </c>
      <c r="G7353" s="8">
        <f t="shared" si="219"/>
        <v>3.15</v>
      </c>
      <c r="H7353" s="8" t="s">
        <v>8221</v>
      </c>
      <c r="I7353" s="8" t="s">
        <v>8238</v>
      </c>
    </row>
    <row r="7354" spans="1:9" ht="45" x14ac:dyDescent="0.25">
      <c r="A7354" s="3">
        <v>7353</v>
      </c>
      <c r="B7354" s="8" t="s">
        <v>73</v>
      </c>
      <c r="C7354" s="8">
        <v>43028</v>
      </c>
      <c r="D7354" s="8" t="s">
        <v>8460</v>
      </c>
      <c r="E7354" s="8" t="s">
        <v>139</v>
      </c>
      <c r="F7354" s="8">
        <v>15</v>
      </c>
      <c r="G7354" s="8">
        <f t="shared" si="219"/>
        <v>3.15</v>
      </c>
      <c r="H7354" s="8" t="s">
        <v>8221</v>
      </c>
      <c r="I7354" s="8" t="s">
        <v>8238</v>
      </c>
    </row>
    <row r="7355" spans="1:9" ht="45" x14ac:dyDescent="0.25">
      <c r="A7355" s="3">
        <v>7354</v>
      </c>
      <c r="B7355" s="8" t="s">
        <v>73</v>
      </c>
      <c r="C7355" s="8">
        <v>43029</v>
      </c>
      <c r="D7355" s="8" t="s">
        <v>8460</v>
      </c>
      <c r="E7355" s="8" t="s">
        <v>139</v>
      </c>
      <c r="F7355" s="8">
        <v>15</v>
      </c>
      <c r="G7355" s="8">
        <f t="shared" si="219"/>
        <v>3.15</v>
      </c>
      <c r="H7355" s="8" t="s">
        <v>8221</v>
      </c>
      <c r="I7355" s="8" t="s">
        <v>8466</v>
      </c>
    </row>
    <row r="7356" spans="1:9" ht="45" x14ac:dyDescent="0.25">
      <c r="A7356" s="3">
        <v>7355</v>
      </c>
      <c r="B7356" s="6" t="s">
        <v>73</v>
      </c>
      <c r="C7356" s="6">
        <v>43031</v>
      </c>
      <c r="D7356" s="6" t="s">
        <v>8460</v>
      </c>
      <c r="E7356" s="6" t="s">
        <v>139</v>
      </c>
      <c r="F7356" s="6">
        <v>15</v>
      </c>
      <c r="G7356" s="8">
        <f t="shared" si="219"/>
        <v>3.15</v>
      </c>
      <c r="H7356" s="6" t="s">
        <v>8221</v>
      </c>
      <c r="I7356" s="6" t="s">
        <v>8238</v>
      </c>
    </row>
    <row r="7357" spans="1:9" ht="45" x14ac:dyDescent="0.25">
      <c r="A7357" s="3">
        <v>7356</v>
      </c>
      <c r="B7357" s="8" t="s">
        <v>73</v>
      </c>
      <c r="C7357" s="8">
        <v>43033</v>
      </c>
      <c r="D7357" s="8" t="s">
        <v>8460</v>
      </c>
      <c r="E7357" s="8" t="s">
        <v>139</v>
      </c>
      <c r="F7357" s="8">
        <v>15</v>
      </c>
      <c r="G7357" s="8">
        <f t="shared" si="219"/>
        <v>3.15</v>
      </c>
      <c r="H7357" s="8" t="s">
        <v>8221</v>
      </c>
      <c r="I7357" s="8" t="s">
        <v>8238</v>
      </c>
    </row>
    <row r="7358" spans="1:9" ht="45" x14ac:dyDescent="0.25">
      <c r="A7358" s="3">
        <v>7357</v>
      </c>
      <c r="B7358" s="8" t="s">
        <v>73</v>
      </c>
      <c r="C7358" s="8">
        <v>43034</v>
      </c>
      <c r="D7358" s="8" t="s">
        <v>8460</v>
      </c>
      <c r="E7358" s="8" t="s">
        <v>139</v>
      </c>
      <c r="F7358" s="8">
        <v>15</v>
      </c>
      <c r="G7358" s="8">
        <f t="shared" si="219"/>
        <v>3.15</v>
      </c>
      <c r="H7358" s="8" t="s">
        <v>8221</v>
      </c>
      <c r="I7358" s="8" t="s">
        <v>8238</v>
      </c>
    </row>
    <row r="7359" spans="1:9" ht="45" x14ac:dyDescent="0.25">
      <c r="A7359" s="3">
        <v>7358</v>
      </c>
      <c r="B7359" s="8" t="s">
        <v>73</v>
      </c>
      <c r="C7359" s="8">
        <v>43035</v>
      </c>
      <c r="D7359" s="8" t="s">
        <v>8460</v>
      </c>
      <c r="E7359" s="8" t="s">
        <v>139</v>
      </c>
      <c r="F7359" s="8">
        <v>15</v>
      </c>
      <c r="G7359" s="8">
        <f t="shared" si="219"/>
        <v>1.05</v>
      </c>
      <c r="H7359" s="8" t="s">
        <v>8221</v>
      </c>
      <c r="I7359" s="8" t="s">
        <v>8238</v>
      </c>
    </row>
    <row r="7360" spans="1:9" ht="45" x14ac:dyDescent="0.25">
      <c r="A7360" s="3">
        <v>7359</v>
      </c>
      <c r="B7360" s="8" t="s">
        <v>73</v>
      </c>
      <c r="C7360" s="8">
        <v>43036</v>
      </c>
      <c r="D7360" s="8" t="s">
        <v>8460</v>
      </c>
      <c r="E7360" s="8" t="s">
        <v>139</v>
      </c>
      <c r="F7360" s="8">
        <v>5</v>
      </c>
      <c r="G7360" s="8">
        <f t="shared" si="219"/>
        <v>3.15</v>
      </c>
      <c r="H7360" s="8" t="s">
        <v>8221</v>
      </c>
      <c r="I7360" s="8" t="s">
        <v>8238</v>
      </c>
    </row>
    <row r="7361" spans="1:9" ht="45" x14ac:dyDescent="0.25">
      <c r="A7361" s="3">
        <v>7360</v>
      </c>
      <c r="B7361" s="6" t="s">
        <v>73</v>
      </c>
      <c r="C7361" s="6">
        <v>43037</v>
      </c>
      <c r="D7361" s="6" t="s">
        <v>8460</v>
      </c>
      <c r="E7361" s="6" t="s">
        <v>139</v>
      </c>
      <c r="F7361" s="6">
        <v>15</v>
      </c>
      <c r="G7361" s="8">
        <f t="shared" si="219"/>
        <v>3.15</v>
      </c>
      <c r="H7361" s="6" t="s">
        <v>8221</v>
      </c>
      <c r="I7361" s="6" t="s">
        <v>8401</v>
      </c>
    </row>
    <row r="7362" spans="1:9" ht="45" x14ac:dyDescent="0.25">
      <c r="A7362" s="3">
        <v>7361</v>
      </c>
      <c r="B7362" s="6" t="s">
        <v>73</v>
      </c>
      <c r="C7362" s="6">
        <v>43038</v>
      </c>
      <c r="D7362" s="6" t="s">
        <v>8460</v>
      </c>
      <c r="E7362" s="6" t="s">
        <v>139</v>
      </c>
      <c r="F7362" s="6">
        <v>15</v>
      </c>
      <c r="G7362" s="8">
        <f t="shared" si="219"/>
        <v>3.15</v>
      </c>
      <c r="H7362" s="6" t="s">
        <v>8221</v>
      </c>
      <c r="I7362" s="6" t="s">
        <v>8401</v>
      </c>
    </row>
    <row r="7363" spans="1:9" ht="45" x14ac:dyDescent="0.25">
      <c r="A7363" s="3">
        <v>7362</v>
      </c>
      <c r="B7363" s="6" t="s">
        <v>73</v>
      </c>
      <c r="C7363" s="6">
        <v>43039</v>
      </c>
      <c r="D7363" s="6" t="s">
        <v>8460</v>
      </c>
      <c r="E7363" s="6" t="s">
        <v>139</v>
      </c>
      <c r="F7363" s="6">
        <v>15</v>
      </c>
      <c r="G7363" s="8">
        <f t="shared" si="219"/>
        <v>3.15</v>
      </c>
      <c r="H7363" s="6" t="s">
        <v>8221</v>
      </c>
      <c r="I7363" s="6" t="s">
        <v>8401</v>
      </c>
    </row>
    <row r="7364" spans="1:9" ht="45" x14ac:dyDescent="0.25">
      <c r="A7364" s="3">
        <v>7363</v>
      </c>
      <c r="B7364" s="6" t="s">
        <v>73</v>
      </c>
      <c r="C7364" s="6">
        <v>43040</v>
      </c>
      <c r="D7364" s="6" t="s">
        <v>8460</v>
      </c>
      <c r="E7364" s="6" t="s">
        <v>139</v>
      </c>
      <c r="F7364" s="6">
        <v>15</v>
      </c>
      <c r="G7364" s="8">
        <f t="shared" si="219"/>
        <v>3.15</v>
      </c>
      <c r="H7364" s="6" t="s">
        <v>8221</v>
      </c>
      <c r="I7364" s="6" t="s">
        <v>8401</v>
      </c>
    </row>
    <row r="7365" spans="1:9" ht="45" x14ac:dyDescent="0.25">
      <c r="A7365" s="3">
        <v>7364</v>
      </c>
      <c r="B7365" s="8" t="s">
        <v>73</v>
      </c>
      <c r="C7365" s="8">
        <v>43041</v>
      </c>
      <c r="D7365" s="8" t="s">
        <v>8460</v>
      </c>
      <c r="E7365" s="8" t="s">
        <v>139</v>
      </c>
      <c r="F7365" s="8">
        <v>15</v>
      </c>
      <c r="G7365" s="8">
        <f t="shared" si="219"/>
        <v>1.26</v>
      </c>
      <c r="H7365" s="8" t="s">
        <v>8221</v>
      </c>
      <c r="I7365" s="8" t="s">
        <v>8401</v>
      </c>
    </row>
    <row r="7366" spans="1:9" ht="45" x14ac:dyDescent="0.25">
      <c r="A7366" s="3">
        <v>7365</v>
      </c>
      <c r="B7366" s="8" t="s">
        <v>73</v>
      </c>
      <c r="C7366" s="8">
        <v>43042</v>
      </c>
      <c r="D7366" s="8" t="s">
        <v>8460</v>
      </c>
      <c r="E7366" s="8" t="s">
        <v>139</v>
      </c>
      <c r="F7366" s="8">
        <v>6</v>
      </c>
      <c r="G7366" s="8">
        <f t="shared" si="219"/>
        <v>2.73</v>
      </c>
      <c r="H7366" s="8" t="s">
        <v>8221</v>
      </c>
      <c r="I7366" s="8" t="s">
        <v>8401</v>
      </c>
    </row>
    <row r="7367" spans="1:9" ht="45" x14ac:dyDescent="0.25">
      <c r="A7367" s="3">
        <v>7366</v>
      </c>
      <c r="B7367" s="6" t="s">
        <v>73</v>
      </c>
      <c r="C7367" s="6">
        <v>43768</v>
      </c>
      <c r="D7367" s="6" t="s">
        <v>5973</v>
      </c>
      <c r="E7367" s="6" t="s">
        <v>139</v>
      </c>
      <c r="F7367" s="6">
        <v>13</v>
      </c>
      <c r="G7367" s="8">
        <f t="shared" si="219"/>
        <v>3.15</v>
      </c>
      <c r="H7367" s="6" t="s">
        <v>8221</v>
      </c>
      <c r="I7367" s="6" t="s">
        <v>8462</v>
      </c>
    </row>
    <row r="7368" spans="1:9" ht="30" x14ac:dyDescent="0.25">
      <c r="A7368" s="3">
        <v>7367</v>
      </c>
      <c r="B7368" s="16" t="s">
        <v>73</v>
      </c>
      <c r="C7368" s="6">
        <v>44105</v>
      </c>
      <c r="D7368" s="6" t="s">
        <v>8454</v>
      </c>
      <c r="E7368" s="6" t="s">
        <v>139</v>
      </c>
      <c r="F7368" s="6">
        <v>15</v>
      </c>
      <c r="G7368" s="8">
        <f t="shared" si="219"/>
        <v>3.15</v>
      </c>
      <c r="H7368" s="6" t="s">
        <v>8221</v>
      </c>
      <c r="I7368" s="6" t="s">
        <v>8238</v>
      </c>
    </row>
    <row r="7369" spans="1:9" ht="30" x14ac:dyDescent="0.25">
      <c r="A7369" s="3">
        <v>7368</v>
      </c>
      <c r="B7369" s="8" t="s">
        <v>73</v>
      </c>
      <c r="C7369" s="8">
        <v>44106</v>
      </c>
      <c r="D7369" s="8" t="s">
        <v>8454</v>
      </c>
      <c r="E7369" s="8" t="s">
        <v>139</v>
      </c>
      <c r="F7369" s="8">
        <v>15</v>
      </c>
      <c r="G7369" s="8">
        <f t="shared" si="219"/>
        <v>3.15</v>
      </c>
      <c r="H7369" s="8" t="s">
        <v>8221</v>
      </c>
      <c r="I7369" s="8" t="s">
        <v>8238</v>
      </c>
    </row>
    <row r="7370" spans="1:9" ht="30" x14ac:dyDescent="0.25">
      <c r="A7370" s="3">
        <v>7369</v>
      </c>
      <c r="B7370" s="8" t="s">
        <v>73</v>
      </c>
      <c r="C7370" s="8">
        <v>44107</v>
      </c>
      <c r="D7370" s="8" t="s">
        <v>8454</v>
      </c>
      <c r="E7370" s="8" t="s">
        <v>139</v>
      </c>
      <c r="F7370" s="8">
        <v>15</v>
      </c>
      <c r="G7370" s="8">
        <f t="shared" si="219"/>
        <v>3.15</v>
      </c>
      <c r="H7370" s="8" t="s">
        <v>8221</v>
      </c>
      <c r="I7370" s="8" t="s">
        <v>8238</v>
      </c>
    </row>
    <row r="7371" spans="1:9" ht="30" x14ac:dyDescent="0.25">
      <c r="A7371" s="3">
        <v>7370</v>
      </c>
      <c r="B7371" s="6" t="s">
        <v>73</v>
      </c>
      <c r="C7371" s="6">
        <v>44108</v>
      </c>
      <c r="D7371" s="6" t="s">
        <v>8454</v>
      </c>
      <c r="E7371" s="6" t="s">
        <v>139</v>
      </c>
      <c r="F7371" s="6">
        <v>15</v>
      </c>
      <c r="G7371" s="8">
        <f t="shared" si="219"/>
        <v>3.15</v>
      </c>
      <c r="H7371" s="6" t="s">
        <v>8221</v>
      </c>
      <c r="I7371" s="6" t="s">
        <v>8238</v>
      </c>
    </row>
    <row r="7372" spans="1:9" ht="30" x14ac:dyDescent="0.25">
      <c r="A7372" s="3">
        <v>7371</v>
      </c>
      <c r="B7372" s="8" t="s">
        <v>73</v>
      </c>
      <c r="C7372" s="8">
        <v>44109</v>
      </c>
      <c r="D7372" s="8" t="s">
        <v>8454</v>
      </c>
      <c r="E7372" s="8" t="s">
        <v>139</v>
      </c>
      <c r="F7372" s="8">
        <v>15</v>
      </c>
      <c r="G7372" s="8">
        <f t="shared" si="219"/>
        <v>3.15</v>
      </c>
      <c r="H7372" s="8" t="s">
        <v>8221</v>
      </c>
      <c r="I7372" s="8" t="s">
        <v>8456</v>
      </c>
    </row>
    <row r="7373" spans="1:9" ht="30" x14ac:dyDescent="0.25">
      <c r="A7373" s="3">
        <v>7372</v>
      </c>
      <c r="B7373" s="8" t="s">
        <v>73</v>
      </c>
      <c r="C7373" s="8">
        <v>44111</v>
      </c>
      <c r="D7373" s="8" t="s">
        <v>8454</v>
      </c>
      <c r="E7373" s="8" t="s">
        <v>139</v>
      </c>
      <c r="F7373" s="8">
        <v>15</v>
      </c>
      <c r="G7373" s="8">
        <f t="shared" si="219"/>
        <v>3.15</v>
      </c>
      <c r="H7373" s="8" t="s">
        <v>8221</v>
      </c>
      <c r="I7373" s="8" t="s">
        <v>8238</v>
      </c>
    </row>
    <row r="7374" spans="1:9" ht="30" x14ac:dyDescent="0.25">
      <c r="A7374" s="3">
        <v>7373</v>
      </c>
      <c r="B7374" s="8" t="s">
        <v>73</v>
      </c>
      <c r="C7374" s="8">
        <v>44112</v>
      </c>
      <c r="D7374" s="8" t="s">
        <v>8454</v>
      </c>
      <c r="E7374" s="8" t="s">
        <v>139</v>
      </c>
      <c r="F7374" s="8">
        <v>15</v>
      </c>
      <c r="G7374" s="8">
        <f t="shared" si="219"/>
        <v>3.15</v>
      </c>
      <c r="H7374" s="8" t="s">
        <v>8221</v>
      </c>
      <c r="I7374" s="8" t="s">
        <v>8238</v>
      </c>
    </row>
    <row r="7375" spans="1:9" ht="30" x14ac:dyDescent="0.25">
      <c r="A7375" s="3">
        <v>7374</v>
      </c>
      <c r="B7375" s="8" t="s">
        <v>73</v>
      </c>
      <c r="C7375" s="8">
        <v>44113</v>
      </c>
      <c r="D7375" s="8" t="s">
        <v>8454</v>
      </c>
      <c r="E7375" s="8" t="s">
        <v>139</v>
      </c>
      <c r="F7375" s="8">
        <v>15</v>
      </c>
      <c r="G7375" s="8">
        <f t="shared" si="219"/>
        <v>3.15</v>
      </c>
      <c r="H7375" s="8" t="s">
        <v>8221</v>
      </c>
      <c r="I7375" s="8" t="s">
        <v>8238</v>
      </c>
    </row>
    <row r="7376" spans="1:9" ht="30" x14ac:dyDescent="0.25">
      <c r="A7376" s="3">
        <v>7375</v>
      </c>
      <c r="B7376" s="8" t="s">
        <v>73</v>
      </c>
      <c r="C7376" s="8">
        <v>44114</v>
      </c>
      <c r="D7376" s="8" t="s">
        <v>8454</v>
      </c>
      <c r="E7376" s="8" t="s">
        <v>139</v>
      </c>
      <c r="F7376" s="8">
        <v>15</v>
      </c>
      <c r="G7376" s="8">
        <f t="shared" si="219"/>
        <v>3.15</v>
      </c>
      <c r="H7376" s="8" t="s">
        <v>8221</v>
      </c>
      <c r="I7376" s="8" t="s">
        <v>8238</v>
      </c>
    </row>
    <row r="7377" spans="1:9" ht="30" x14ac:dyDescent="0.25">
      <c r="A7377" s="3">
        <v>7376</v>
      </c>
      <c r="B7377" s="8" t="s">
        <v>73</v>
      </c>
      <c r="C7377" s="8">
        <v>44118</v>
      </c>
      <c r="D7377" s="8" t="s">
        <v>8454</v>
      </c>
      <c r="E7377" s="8" t="s">
        <v>139</v>
      </c>
      <c r="F7377" s="8">
        <v>15</v>
      </c>
      <c r="G7377" s="8">
        <f t="shared" si="219"/>
        <v>3.15</v>
      </c>
      <c r="H7377" s="8" t="s">
        <v>8221</v>
      </c>
      <c r="I7377" s="8" t="s">
        <v>8238</v>
      </c>
    </row>
    <row r="7378" spans="1:9" ht="30" x14ac:dyDescent="0.25">
      <c r="A7378" s="3">
        <v>7377</v>
      </c>
      <c r="B7378" s="8" t="s">
        <v>73</v>
      </c>
      <c r="C7378" s="8">
        <v>44142</v>
      </c>
      <c r="D7378" s="8" t="s">
        <v>8454</v>
      </c>
      <c r="E7378" s="8" t="s">
        <v>139</v>
      </c>
      <c r="F7378" s="8">
        <v>15</v>
      </c>
      <c r="G7378" s="8">
        <f t="shared" si="219"/>
        <v>3.15</v>
      </c>
      <c r="H7378" s="8" t="s">
        <v>8221</v>
      </c>
      <c r="I7378" s="8" t="s">
        <v>8238</v>
      </c>
    </row>
    <row r="7379" spans="1:9" ht="30" x14ac:dyDescent="0.25">
      <c r="A7379" s="3">
        <v>7378</v>
      </c>
      <c r="B7379" s="8" t="s">
        <v>73</v>
      </c>
      <c r="C7379" s="8">
        <v>44161</v>
      </c>
      <c r="D7379" s="8" t="s">
        <v>8454</v>
      </c>
      <c r="E7379" s="8" t="s">
        <v>139</v>
      </c>
      <c r="F7379" s="8">
        <v>15</v>
      </c>
      <c r="G7379" s="8">
        <f t="shared" si="219"/>
        <v>3.15</v>
      </c>
      <c r="H7379" s="8" t="s">
        <v>8221</v>
      </c>
      <c r="I7379" s="8" t="s">
        <v>8238</v>
      </c>
    </row>
    <row r="7380" spans="1:9" ht="30" x14ac:dyDescent="0.25">
      <c r="A7380" s="3">
        <v>7379</v>
      </c>
      <c r="B7380" s="8" t="s">
        <v>73</v>
      </c>
      <c r="C7380" s="8">
        <v>44164</v>
      </c>
      <c r="D7380" s="8" t="s">
        <v>8454</v>
      </c>
      <c r="E7380" s="8" t="s">
        <v>139</v>
      </c>
      <c r="F7380" s="8">
        <v>15</v>
      </c>
      <c r="G7380" s="8">
        <f t="shared" si="219"/>
        <v>3.15</v>
      </c>
      <c r="H7380" s="8" t="s">
        <v>8221</v>
      </c>
      <c r="I7380" s="8" t="s">
        <v>8238</v>
      </c>
    </row>
    <row r="7381" spans="1:9" ht="30" x14ac:dyDescent="0.25">
      <c r="A7381" s="3">
        <v>7380</v>
      </c>
      <c r="B7381" s="8" t="s">
        <v>73</v>
      </c>
      <c r="C7381" s="8">
        <v>44241</v>
      </c>
      <c r="D7381" s="8" t="s">
        <v>8454</v>
      </c>
      <c r="E7381" s="8" t="s">
        <v>139</v>
      </c>
      <c r="F7381" s="8">
        <v>15</v>
      </c>
      <c r="G7381" s="8">
        <f t="shared" si="219"/>
        <v>3.15</v>
      </c>
      <c r="H7381" s="8" t="s">
        <v>8221</v>
      </c>
      <c r="I7381" s="8" t="s">
        <v>8456</v>
      </c>
    </row>
    <row r="7382" spans="1:9" ht="30" x14ac:dyDescent="0.25">
      <c r="A7382" s="3">
        <v>7381</v>
      </c>
      <c r="B7382" s="8" t="s">
        <v>73</v>
      </c>
      <c r="C7382" s="8">
        <v>44242</v>
      </c>
      <c r="D7382" s="8" t="s">
        <v>8454</v>
      </c>
      <c r="E7382" s="8" t="s">
        <v>139</v>
      </c>
      <c r="F7382" s="8">
        <v>15</v>
      </c>
      <c r="G7382" s="8">
        <f t="shared" si="219"/>
        <v>3.15</v>
      </c>
      <c r="H7382" s="8" t="s">
        <v>8221</v>
      </c>
      <c r="I7382" s="8" t="s">
        <v>8238</v>
      </c>
    </row>
    <row r="7383" spans="1:9" ht="30" x14ac:dyDescent="0.25">
      <c r="A7383" s="3">
        <v>7382</v>
      </c>
      <c r="B7383" s="8" t="s">
        <v>73</v>
      </c>
      <c r="C7383" s="8">
        <v>44244</v>
      </c>
      <c r="D7383" s="8" t="s">
        <v>8454</v>
      </c>
      <c r="E7383" s="8" t="s">
        <v>139</v>
      </c>
      <c r="F7383" s="8">
        <v>15</v>
      </c>
      <c r="G7383" s="8">
        <f t="shared" si="219"/>
        <v>3.15</v>
      </c>
      <c r="H7383" s="8" t="s">
        <v>8221</v>
      </c>
      <c r="I7383" s="8" t="s">
        <v>8456</v>
      </c>
    </row>
    <row r="7384" spans="1:9" ht="30" x14ac:dyDescent="0.25">
      <c r="A7384" s="3">
        <v>7383</v>
      </c>
      <c r="B7384" s="8" t="s">
        <v>73</v>
      </c>
      <c r="C7384" s="8">
        <v>44246</v>
      </c>
      <c r="D7384" s="8" t="s">
        <v>8454</v>
      </c>
      <c r="E7384" s="8" t="s">
        <v>139</v>
      </c>
      <c r="F7384" s="8">
        <v>15</v>
      </c>
      <c r="G7384" s="8">
        <f t="shared" si="219"/>
        <v>1.89</v>
      </c>
      <c r="H7384" s="8" t="s">
        <v>8221</v>
      </c>
      <c r="I7384" s="8" t="s">
        <v>8238</v>
      </c>
    </row>
    <row r="7385" spans="1:9" ht="30" x14ac:dyDescent="0.25">
      <c r="A7385" s="3">
        <v>7384</v>
      </c>
      <c r="B7385" s="8" t="s">
        <v>73</v>
      </c>
      <c r="C7385" s="8">
        <v>44247</v>
      </c>
      <c r="D7385" s="8" t="s">
        <v>8454</v>
      </c>
      <c r="E7385" s="8" t="s">
        <v>139</v>
      </c>
      <c r="F7385" s="8">
        <v>9</v>
      </c>
      <c r="G7385" s="8">
        <f t="shared" si="219"/>
        <v>3.15</v>
      </c>
      <c r="H7385" s="8" t="s">
        <v>8221</v>
      </c>
      <c r="I7385" s="8" t="s">
        <v>8238</v>
      </c>
    </row>
    <row r="7386" spans="1:9" ht="30" x14ac:dyDescent="0.25">
      <c r="A7386" s="3">
        <v>7385</v>
      </c>
      <c r="B7386" s="8" t="s">
        <v>73</v>
      </c>
      <c r="C7386" s="8">
        <v>44279</v>
      </c>
      <c r="D7386" s="8" t="s">
        <v>8452</v>
      </c>
      <c r="E7386" s="8" t="s">
        <v>139</v>
      </c>
      <c r="F7386" s="8">
        <v>15</v>
      </c>
      <c r="G7386" s="8">
        <f t="shared" si="219"/>
        <v>3.15</v>
      </c>
      <c r="H7386" s="8" t="s">
        <v>8221</v>
      </c>
      <c r="I7386" s="8" t="s">
        <v>8238</v>
      </c>
    </row>
    <row r="7387" spans="1:9" ht="30" x14ac:dyDescent="0.25">
      <c r="A7387" s="3">
        <v>7386</v>
      </c>
      <c r="B7387" s="8" t="s">
        <v>73</v>
      </c>
      <c r="C7387" s="8">
        <v>44281</v>
      </c>
      <c r="D7387" s="8" t="s">
        <v>8452</v>
      </c>
      <c r="E7387" s="8" t="s">
        <v>139</v>
      </c>
      <c r="F7387" s="8">
        <v>15</v>
      </c>
      <c r="G7387" s="8">
        <f t="shared" si="219"/>
        <v>3.15</v>
      </c>
      <c r="H7387" s="8" t="s">
        <v>8221</v>
      </c>
      <c r="I7387" s="8" t="s">
        <v>8238</v>
      </c>
    </row>
    <row r="7388" spans="1:9" x14ac:dyDescent="0.25">
      <c r="A7388" s="3">
        <v>7387</v>
      </c>
      <c r="B7388" s="9" t="s">
        <v>73</v>
      </c>
      <c r="C7388" s="3">
        <v>44282</v>
      </c>
      <c r="D7388" s="3" t="s">
        <v>8452</v>
      </c>
      <c r="E7388" s="3" t="s">
        <v>139</v>
      </c>
      <c r="F7388" s="3">
        <v>15</v>
      </c>
      <c r="G7388" s="3">
        <f>F7388*0.21</f>
        <v>3.15</v>
      </c>
      <c r="H7388" s="3" t="s">
        <v>8221</v>
      </c>
      <c r="I7388" s="3" t="s">
        <v>8238</v>
      </c>
    </row>
    <row r="7389" spans="1:9" ht="30" x14ac:dyDescent="0.25">
      <c r="A7389" s="3">
        <v>7388</v>
      </c>
      <c r="B7389" s="8" t="s">
        <v>73</v>
      </c>
      <c r="C7389" s="8">
        <v>44285</v>
      </c>
      <c r="D7389" s="8" t="s">
        <v>8452</v>
      </c>
      <c r="E7389" s="8" t="s">
        <v>139</v>
      </c>
      <c r="F7389" s="8">
        <v>15</v>
      </c>
      <c r="G7389" s="8">
        <f t="shared" ref="G7389:G7397" si="220">F7390*0.21</f>
        <v>3.15</v>
      </c>
      <c r="H7389" s="8" t="s">
        <v>8221</v>
      </c>
      <c r="I7389" s="8" t="s">
        <v>8238</v>
      </c>
    </row>
    <row r="7390" spans="1:9" ht="30" x14ac:dyDescent="0.25">
      <c r="A7390" s="3">
        <v>7389</v>
      </c>
      <c r="B7390" s="8" t="s">
        <v>73</v>
      </c>
      <c r="C7390" s="8">
        <v>44292</v>
      </c>
      <c r="D7390" s="8" t="s">
        <v>8452</v>
      </c>
      <c r="E7390" s="8" t="s">
        <v>139</v>
      </c>
      <c r="F7390" s="8">
        <v>15</v>
      </c>
      <c r="G7390" s="8">
        <f t="shared" si="220"/>
        <v>3.15</v>
      </c>
      <c r="H7390" s="8" t="s">
        <v>8221</v>
      </c>
      <c r="I7390" s="8" t="s">
        <v>8238</v>
      </c>
    </row>
    <row r="7391" spans="1:9" ht="30" x14ac:dyDescent="0.25">
      <c r="A7391" s="3">
        <v>7390</v>
      </c>
      <c r="B7391" s="8" t="s">
        <v>73</v>
      </c>
      <c r="C7391" s="8">
        <v>44321</v>
      </c>
      <c r="D7391" s="8" t="s">
        <v>8452</v>
      </c>
      <c r="E7391" s="8" t="s">
        <v>139</v>
      </c>
      <c r="F7391" s="8">
        <v>15</v>
      </c>
      <c r="G7391" s="8">
        <f t="shared" si="220"/>
        <v>3.15</v>
      </c>
      <c r="H7391" s="8" t="s">
        <v>8221</v>
      </c>
      <c r="I7391" s="8" t="s">
        <v>8238</v>
      </c>
    </row>
    <row r="7392" spans="1:9" ht="30" x14ac:dyDescent="0.25">
      <c r="A7392" s="3">
        <v>7391</v>
      </c>
      <c r="B7392" s="8" t="s">
        <v>73</v>
      </c>
      <c r="C7392" s="8">
        <v>44322</v>
      </c>
      <c r="D7392" s="8" t="s">
        <v>8452</v>
      </c>
      <c r="E7392" s="8" t="s">
        <v>139</v>
      </c>
      <c r="F7392" s="8">
        <v>15</v>
      </c>
      <c r="G7392" s="8">
        <f t="shared" si="220"/>
        <v>3.15</v>
      </c>
      <c r="H7392" s="8" t="s">
        <v>8221</v>
      </c>
      <c r="I7392" s="8" t="s">
        <v>8238</v>
      </c>
    </row>
    <row r="7393" spans="1:10" ht="30" x14ac:dyDescent="0.25">
      <c r="A7393" s="3">
        <v>7392</v>
      </c>
      <c r="B7393" s="8" t="s">
        <v>73</v>
      </c>
      <c r="C7393" s="8">
        <v>44323</v>
      </c>
      <c r="D7393" s="8" t="s">
        <v>8452</v>
      </c>
      <c r="E7393" s="8" t="s">
        <v>139</v>
      </c>
      <c r="F7393" s="8">
        <v>15</v>
      </c>
      <c r="G7393" s="8">
        <f t="shared" si="220"/>
        <v>1.26</v>
      </c>
      <c r="H7393" s="8" t="s">
        <v>8221</v>
      </c>
      <c r="I7393" s="8" t="s">
        <v>8238</v>
      </c>
    </row>
    <row r="7394" spans="1:10" ht="30" x14ac:dyDescent="0.25">
      <c r="A7394" s="3">
        <v>7393</v>
      </c>
      <c r="B7394" s="8" t="s">
        <v>73</v>
      </c>
      <c r="C7394" s="8">
        <v>44324</v>
      </c>
      <c r="D7394" s="8" t="s">
        <v>8452</v>
      </c>
      <c r="E7394" s="8" t="s">
        <v>139</v>
      </c>
      <c r="F7394" s="8">
        <v>6</v>
      </c>
      <c r="G7394" s="8">
        <f t="shared" si="220"/>
        <v>2.52</v>
      </c>
      <c r="H7394" s="8" t="s">
        <v>8221</v>
      </c>
      <c r="I7394" s="8" t="s">
        <v>8238</v>
      </c>
    </row>
    <row r="7395" spans="1:10" ht="75" x14ac:dyDescent="0.25">
      <c r="A7395" s="3">
        <v>7394</v>
      </c>
      <c r="B7395" s="8" t="s">
        <v>73</v>
      </c>
      <c r="C7395" s="8">
        <v>45000</v>
      </c>
      <c r="D7395" s="8" t="s">
        <v>6552</v>
      </c>
      <c r="E7395" s="8" t="s">
        <v>8467</v>
      </c>
      <c r="F7395" s="8">
        <v>12</v>
      </c>
      <c r="G7395" s="8">
        <f t="shared" si="220"/>
        <v>1.05</v>
      </c>
      <c r="H7395" s="8" t="s">
        <v>8221</v>
      </c>
      <c r="I7395" s="8" t="s">
        <v>8241</v>
      </c>
      <c r="J7395"/>
    </row>
    <row r="7396" spans="1:10" ht="45" x14ac:dyDescent="0.25">
      <c r="A7396" s="3">
        <v>7395</v>
      </c>
      <c r="B7396" s="8" t="s">
        <v>73</v>
      </c>
      <c r="C7396" s="8">
        <v>45046</v>
      </c>
      <c r="D7396" s="8" t="s">
        <v>8468</v>
      </c>
      <c r="E7396" s="8" t="s">
        <v>139</v>
      </c>
      <c r="F7396" s="8">
        <v>5</v>
      </c>
      <c r="G7396" s="8">
        <f t="shared" si="220"/>
        <v>0.84</v>
      </c>
      <c r="H7396" s="8" t="s">
        <v>8221</v>
      </c>
      <c r="I7396" s="8" t="s">
        <v>8462</v>
      </c>
      <c r="J7396"/>
    </row>
    <row r="7397" spans="1:10" ht="30" x14ac:dyDescent="0.25">
      <c r="A7397" s="3">
        <v>7396</v>
      </c>
      <c r="B7397" s="6" t="s">
        <v>73</v>
      </c>
      <c r="C7397" s="6">
        <v>45048</v>
      </c>
      <c r="D7397" s="6" t="s">
        <v>8469</v>
      </c>
      <c r="E7397" s="6" t="s">
        <v>139</v>
      </c>
      <c r="F7397" s="6">
        <v>4</v>
      </c>
      <c r="G7397" s="8">
        <f t="shared" si="220"/>
        <v>1.68</v>
      </c>
      <c r="H7397" s="6" t="s">
        <v>8221</v>
      </c>
      <c r="I7397" s="6" t="s">
        <v>8335</v>
      </c>
    </row>
    <row r="7398" spans="1:10" ht="45" x14ac:dyDescent="0.25">
      <c r="A7398" s="3">
        <v>7397</v>
      </c>
      <c r="B7398" s="8" t="s">
        <v>73</v>
      </c>
      <c r="C7398" s="8">
        <v>45718</v>
      </c>
      <c r="D7398" s="8" t="s">
        <v>5927</v>
      </c>
      <c r="E7398" s="8" t="s">
        <v>139</v>
      </c>
      <c r="F7398" s="8">
        <v>8</v>
      </c>
      <c r="G7398" s="8">
        <v>1.68</v>
      </c>
      <c r="H7398" s="8" t="s">
        <v>8221</v>
      </c>
      <c r="I7398" s="8" t="s">
        <v>8470</v>
      </c>
      <c r="J7398"/>
    </row>
    <row r="7399" spans="1:10" ht="60" x14ac:dyDescent="0.25">
      <c r="A7399" s="3">
        <v>7398</v>
      </c>
      <c r="B7399" s="8" t="s">
        <v>73</v>
      </c>
      <c r="C7399" s="8">
        <v>53338</v>
      </c>
      <c r="D7399" s="8" t="s">
        <v>1563</v>
      </c>
      <c r="E7399" s="8" t="s">
        <v>139</v>
      </c>
      <c r="F7399" s="8">
        <v>5</v>
      </c>
      <c r="G7399" s="8">
        <f>F7400*0.21</f>
        <v>3.15</v>
      </c>
      <c r="H7399" s="8" t="s">
        <v>8221</v>
      </c>
      <c r="I7399" s="8" t="s">
        <v>8401</v>
      </c>
      <c r="J7399"/>
    </row>
    <row r="7400" spans="1:10" x14ac:dyDescent="0.25">
      <c r="A7400" s="3">
        <v>7399</v>
      </c>
      <c r="B7400" s="17" t="s">
        <v>73</v>
      </c>
      <c r="C7400" s="17">
        <v>53584</v>
      </c>
      <c r="D7400" s="17" t="s">
        <v>8454</v>
      </c>
      <c r="E7400" s="17" t="s">
        <v>139</v>
      </c>
      <c r="F7400" s="17">
        <v>15</v>
      </c>
      <c r="G7400" s="17">
        <f>F7401*0.21</f>
        <v>1.47</v>
      </c>
      <c r="H7400" s="17" t="s">
        <v>8221</v>
      </c>
      <c r="I7400" s="17" t="s">
        <v>8471</v>
      </c>
      <c r="J7400"/>
    </row>
    <row r="7401" spans="1:10" x14ac:dyDescent="0.25">
      <c r="A7401" s="3">
        <v>7400</v>
      </c>
      <c r="B7401" s="3" t="s">
        <v>73</v>
      </c>
      <c r="C7401" s="3">
        <v>53681</v>
      </c>
      <c r="D7401" s="3" t="s">
        <v>586</v>
      </c>
      <c r="E7401" s="3" t="s">
        <v>8377</v>
      </c>
      <c r="F7401" s="3">
        <v>7</v>
      </c>
      <c r="G7401" s="3">
        <f>F7401*0.21</f>
        <v>1.47</v>
      </c>
      <c r="H7401" s="3" t="s">
        <v>8221</v>
      </c>
      <c r="I7401" s="3" t="s">
        <v>8341</v>
      </c>
      <c r="J7401"/>
    </row>
    <row r="7402" spans="1:10" x14ac:dyDescent="0.25">
      <c r="A7402" s="3">
        <v>7401</v>
      </c>
      <c r="B7402" s="3" t="s">
        <v>73</v>
      </c>
      <c r="C7402" s="3">
        <v>53682</v>
      </c>
      <c r="D7402" s="3" t="s">
        <v>586</v>
      </c>
      <c r="E7402" s="3" t="s">
        <v>8377</v>
      </c>
      <c r="F7402" s="3">
        <v>7</v>
      </c>
      <c r="G7402" s="3">
        <f>F7402*0.21</f>
        <v>1.47</v>
      </c>
      <c r="H7402" s="3" t="s">
        <v>8221</v>
      </c>
      <c r="I7402" s="3" t="s">
        <v>8472</v>
      </c>
      <c r="J7402"/>
    </row>
    <row r="7403" spans="1:10" x14ac:dyDescent="0.25">
      <c r="A7403" s="3">
        <v>7402</v>
      </c>
      <c r="B7403" s="9" t="s">
        <v>73</v>
      </c>
      <c r="C7403" s="3">
        <v>54517</v>
      </c>
      <c r="D7403" s="3" t="s">
        <v>8473</v>
      </c>
      <c r="E7403" s="3" t="s">
        <v>5112</v>
      </c>
      <c r="F7403" s="3">
        <v>1</v>
      </c>
      <c r="G7403" s="3">
        <f>F7403*0.21</f>
        <v>0.21</v>
      </c>
      <c r="H7403" s="3" t="s">
        <v>8221</v>
      </c>
      <c r="I7403" s="3" t="s">
        <v>8474</v>
      </c>
    </row>
    <row r="7404" spans="1:10" ht="30" x14ac:dyDescent="0.25">
      <c r="A7404" s="3">
        <v>7403</v>
      </c>
      <c r="B7404" s="6" t="s">
        <v>73</v>
      </c>
      <c r="C7404" s="6">
        <v>54522</v>
      </c>
      <c r="D7404" s="6" t="s">
        <v>8475</v>
      </c>
      <c r="E7404" s="6" t="s">
        <v>139</v>
      </c>
      <c r="F7404" s="6">
        <v>15</v>
      </c>
      <c r="G7404" s="8">
        <f>F7405*0.21</f>
        <v>2.1</v>
      </c>
      <c r="H7404" s="6" t="s">
        <v>8221</v>
      </c>
      <c r="I7404" s="6" t="s">
        <v>8476</v>
      </c>
      <c r="J7404"/>
    </row>
    <row r="7405" spans="1:10" ht="30" x14ac:dyDescent="0.25">
      <c r="A7405" s="3">
        <v>7404</v>
      </c>
      <c r="B7405" s="8" t="s">
        <v>73</v>
      </c>
      <c r="C7405" s="8">
        <v>55129</v>
      </c>
      <c r="D7405" s="8" t="s">
        <v>8475</v>
      </c>
      <c r="E7405" s="8" t="s">
        <v>8477</v>
      </c>
      <c r="F7405" s="8">
        <v>10</v>
      </c>
      <c r="G7405" s="8">
        <f>F7406*0.21</f>
        <v>0.21</v>
      </c>
      <c r="H7405" s="8" t="s">
        <v>8221</v>
      </c>
      <c r="I7405" s="8" t="s">
        <v>8241</v>
      </c>
      <c r="J7405"/>
    </row>
    <row r="7406" spans="1:10" x14ac:dyDescent="0.25">
      <c r="A7406" s="3">
        <v>7405</v>
      </c>
      <c r="B7406" s="17" t="s">
        <v>73</v>
      </c>
      <c r="C7406" s="17">
        <v>55157</v>
      </c>
      <c r="D7406" s="17" t="s">
        <v>8478</v>
      </c>
      <c r="E7406" s="17" t="s">
        <v>4472</v>
      </c>
      <c r="F7406" s="17">
        <v>1</v>
      </c>
      <c r="G7406" s="17">
        <f>F7406*0.21</f>
        <v>0.21</v>
      </c>
      <c r="H7406" s="17" t="s">
        <v>8221</v>
      </c>
      <c r="I7406" s="17" t="s">
        <v>8341</v>
      </c>
      <c r="J7406"/>
    </row>
    <row r="7407" spans="1:10" ht="60" x14ac:dyDescent="0.25">
      <c r="A7407" s="3">
        <v>7406</v>
      </c>
      <c r="B7407" s="8" t="s">
        <v>73</v>
      </c>
      <c r="C7407" s="8">
        <v>55444</v>
      </c>
      <c r="D7407" s="8" t="s">
        <v>6573</v>
      </c>
      <c r="E7407" s="8" t="s">
        <v>1345</v>
      </c>
      <c r="F7407" s="8">
        <v>10</v>
      </c>
      <c r="G7407" s="8">
        <f>F7408*0.21</f>
        <v>1.68</v>
      </c>
      <c r="H7407" s="8" t="s">
        <v>8221</v>
      </c>
      <c r="I7407" s="8" t="s">
        <v>8241</v>
      </c>
      <c r="J7407"/>
    </row>
    <row r="7408" spans="1:10" ht="75" x14ac:dyDescent="0.25">
      <c r="A7408" s="3">
        <v>7407</v>
      </c>
      <c r="B7408" s="8" t="s">
        <v>73</v>
      </c>
      <c r="C7408" s="8">
        <v>55446</v>
      </c>
      <c r="D7408" s="8" t="s">
        <v>6573</v>
      </c>
      <c r="E7408" s="8" t="s">
        <v>8479</v>
      </c>
      <c r="F7408" s="8">
        <v>8</v>
      </c>
      <c r="G7408" s="8">
        <f>F7409*0.21</f>
        <v>3.15</v>
      </c>
      <c r="H7408" s="8" t="s">
        <v>8221</v>
      </c>
      <c r="I7408" s="8" t="s">
        <v>8241</v>
      </c>
      <c r="J7408"/>
    </row>
    <row r="7409" spans="1:10" x14ac:dyDescent="0.25">
      <c r="A7409" s="3">
        <v>7408</v>
      </c>
      <c r="B7409" s="9" t="s">
        <v>73</v>
      </c>
      <c r="C7409" s="3">
        <v>55679</v>
      </c>
      <c r="D7409" s="3" t="s">
        <v>8345</v>
      </c>
      <c r="E7409" s="3" t="s">
        <v>139</v>
      </c>
      <c r="F7409" s="3">
        <v>15</v>
      </c>
      <c r="G7409" s="3">
        <f>F7409*0.21</f>
        <v>3.15</v>
      </c>
      <c r="H7409" s="3" t="s">
        <v>8221</v>
      </c>
      <c r="I7409" s="3" t="s">
        <v>8480</v>
      </c>
      <c r="J7409"/>
    </row>
    <row r="7410" spans="1:10" ht="75" x14ac:dyDescent="0.25">
      <c r="A7410" s="3">
        <v>7409</v>
      </c>
      <c r="B7410" s="8" t="s">
        <v>73</v>
      </c>
      <c r="C7410" s="8">
        <v>56296</v>
      </c>
      <c r="D7410" s="8" t="s">
        <v>8481</v>
      </c>
      <c r="E7410" s="8" t="s">
        <v>139</v>
      </c>
      <c r="F7410" s="8">
        <v>2</v>
      </c>
      <c r="G7410" s="8">
        <f>F7411*0.21</f>
        <v>3.15</v>
      </c>
      <c r="H7410" s="8" t="s">
        <v>8221</v>
      </c>
      <c r="I7410" s="8" t="s">
        <v>8462</v>
      </c>
      <c r="J7410"/>
    </row>
    <row r="7411" spans="1:10" ht="30" x14ac:dyDescent="0.25">
      <c r="A7411" s="3">
        <v>7410</v>
      </c>
      <c r="B7411" s="8" t="s">
        <v>73</v>
      </c>
      <c r="C7411" s="8">
        <v>56987</v>
      </c>
      <c r="D7411" s="8" t="s">
        <v>8482</v>
      </c>
      <c r="E7411" s="8" t="s">
        <v>139</v>
      </c>
      <c r="F7411" s="8">
        <v>15</v>
      </c>
      <c r="G7411" s="8">
        <f>F7412*0.21</f>
        <v>1.68</v>
      </c>
      <c r="H7411" s="8" t="s">
        <v>8221</v>
      </c>
      <c r="I7411" s="8" t="s">
        <v>8351</v>
      </c>
      <c r="J7411"/>
    </row>
    <row r="7412" spans="1:10" x14ac:dyDescent="0.25">
      <c r="A7412" s="3">
        <v>7411</v>
      </c>
      <c r="B7412" s="3" t="s">
        <v>73</v>
      </c>
      <c r="C7412" s="3">
        <v>58460</v>
      </c>
      <c r="D7412" s="3" t="s">
        <v>8483</v>
      </c>
      <c r="E7412" s="3" t="s">
        <v>139</v>
      </c>
      <c r="F7412" s="3">
        <v>8</v>
      </c>
      <c r="G7412" s="3">
        <v>1.68</v>
      </c>
      <c r="H7412" s="8" t="s">
        <v>8221</v>
      </c>
      <c r="I7412" s="3" t="s">
        <v>8462</v>
      </c>
    </row>
    <row r="7413" spans="1:10" x14ac:dyDescent="0.25">
      <c r="A7413" s="3">
        <v>7412</v>
      </c>
      <c r="B7413" s="3" t="s">
        <v>73</v>
      </c>
      <c r="C7413" s="3">
        <v>58611</v>
      </c>
      <c r="D7413" s="3" t="s">
        <v>8484</v>
      </c>
      <c r="E7413" s="3" t="s">
        <v>136</v>
      </c>
      <c r="F7413" s="3">
        <v>4</v>
      </c>
      <c r="G7413" s="3">
        <v>0.84</v>
      </c>
      <c r="H7413" s="8" t="s">
        <v>8221</v>
      </c>
      <c r="I7413" s="3" t="s">
        <v>8241</v>
      </c>
    </row>
    <row r="7414" spans="1:10" x14ac:dyDescent="0.25">
      <c r="A7414" s="3">
        <v>7413</v>
      </c>
      <c r="B7414" s="9" t="s">
        <v>73</v>
      </c>
      <c r="C7414" s="3">
        <v>58741</v>
      </c>
      <c r="D7414" s="3" t="s">
        <v>8485</v>
      </c>
      <c r="E7414" s="3" t="s">
        <v>36</v>
      </c>
      <c r="F7414" s="3">
        <v>1</v>
      </c>
      <c r="G7414" s="3">
        <f>F7414*0.21</f>
        <v>0.21</v>
      </c>
      <c r="H7414" s="3" t="s">
        <v>8221</v>
      </c>
      <c r="I7414" s="3" t="s">
        <v>8247</v>
      </c>
    </row>
    <row r="7415" spans="1:10" x14ac:dyDescent="0.25">
      <c r="A7415" s="3">
        <v>7414</v>
      </c>
      <c r="B7415" s="17" t="s">
        <v>73</v>
      </c>
      <c r="C7415" s="17">
        <v>60219</v>
      </c>
      <c r="D7415" s="17" t="s">
        <v>8486</v>
      </c>
      <c r="E7415" s="17" t="s">
        <v>5633</v>
      </c>
      <c r="F7415" s="17">
        <v>4</v>
      </c>
      <c r="G7415" s="17">
        <f>F7415*0.21</f>
        <v>0.84</v>
      </c>
      <c r="H7415" s="17" t="s">
        <v>8221</v>
      </c>
      <c r="I7415" s="17" t="s">
        <v>8248</v>
      </c>
    </row>
    <row r="7416" spans="1:10" x14ac:dyDescent="0.25">
      <c r="A7416" s="3">
        <v>7415</v>
      </c>
      <c r="B7416" s="3" t="s">
        <v>73</v>
      </c>
      <c r="C7416" s="3">
        <v>60230</v>
      </c>
      <c r="D7416" s="3" t="s">
        <v>8487</v>
      </c>
      <c r="E7416" s="3" t="s">
        <v>8488</v>
      </c>
      <c r="F7416" s="3">
        <v>15</v>
      </c>
      <c r="G7416" s="3">
        <f>F7417*0.21</f>
        <v>0.63</v>
      </c>
      <c r="H7416" s="3" t="s">
        <v>8221</v>
      </c>
      <c r="I7416" s="3" t="s">
        <v>8341</v>
      </c>
    </row>
    <row r="7417" spans="1:10" ht="60" x14ac:dyDescent="0.25">
      <c r="A7417" s="3">
        <v>7416</v>
      </c>
      <c r="B7417" s="8" t="s">
        <v>73</v>
      </c>
      <c r="C7417" s="4">
        <v>60320</v>
      </c>
      <c r="D7417" s="8" t="s">
        <v>6164</v>
      </c>
      <c r="E7417" s="8" t="s">
        <v>146</v>
      </c>
      <c r="F7417" s="8">
        <v>3</v>
      </c>
      <c r="G7417" s="8">
        <f>0.21*F7418</f>
        <v>0.63</v>
      </c>
      <c r="H7417" s="8" t="s">
        <v>8221</v>
      </c>
      <c r="I7417" s="8" t="s">
        <v>8348</v>
      </c>
    </row>
    <row r="7418" spans="1:10" ht="60" x14ac:dyDescent="0.25">
      <c r="A7418" s="3">
        <v>7417</v>
      </c>
      <c r="B7418" s="8" t="s">
        <v>73</v>
      </c>
      <c r="C7418" s="4">
        <v>60462</v>
      </c>
      <c r="D7418" s="8" t="s">
        <v>6164</v>
      </c>
      <c r="E7418" s="8" t="s">
        <v>139</v>
      </c>
      <c r="F7418" s="8">
        <v>3</v>
      </c>
      <c r="G7418" s="8">
        <f>0.21*F7419</f>
        <v>0.21</v>
      </c>
      <c r="H7418" s="8" t="s">
        <v>8221</v>
      </c>
      <c r="I7418" s="8" t="s">
        <v>8489</v>
      </c>
    </row>
    <row r="7419" spans="1:10" x14ac:dyDescent="0.25">
      <c r="A7419" s="3">
        <v>7418</v>
      </c>
      <c r="B7419" s="17" t="s">
        <v>73</v>
      </c>
      <c r="C7419" s="17">
        <v>60703</v>
      </c>
      <c r="D7419" s="17" t="s">
        <v>1563</v>
      </c>
      <c r="E7419" s="17" t="s">
        <v>139</v>
      </c>
      <c r="F7419" s="17">
        <v>1</v>
      </c>
      <c r="G7419" s="17">
        <f>F7419*0.21</f>
        <v>0.21</v>
      </c>
      <c r="H7419" s="17" t="s">
        <v>8221</v>
      </c>
      <c r="I7419" s="17" t="s">
        <v>8341</v>
      </c>
    </row>
    <row r="7420" spans="1:10" ht="75" x14ac:dyDescent="0.25">
      <c r="A7420" s="3">
        <v>7419</v>
      </c>
      <c r="B7420" s="8" t="s">
        <v>73</v>
      </c>
      <c r="C7420" s="8">
        <v>61519</v>
      </c>
      <c r="D7420" s="8" t="s">
        <v>8490</v>
      </c>
      <c r="E7420" s="8" t="s">
        <v>8491</v>
      </c>
      <c r="F7420" s="8">
        <v>5</v>
      </c>
      <c r="G7420" s="8">
        <f>F7420*0.21</f>
        <v>1.05</v>
      </c>
      <c r="H7420" s="8" t="s">
        <v>8221</v>
      </c>
      <c r="I7420" s="8" t="s">
        <v>8292</v>
      </c>
    </row>
    <row r="7421" spans="1:10" x14ac:dyDescent="0.25">
      <c r="A7421" s="3">
        <v>7420</v>
      </c>
      <c r="B7421" s="3" t="s">
        <v>73</v>
      </c>
      <c r="C7421" s="3">
        <v>62707</v>
      </c>
      <c r="D7421" s="3" t="s">
        <v>8492</v>
      </c>
      <c r="E7421" s="3" t="s">
        <v>8493</v>
      </c>
      <c r="F7421" s="3">
        <v>1</v>
      </c>
      <c r="G7421" s="3">
        <f>F7421*0.21</f>
        <v>0.21</v>
      </c>
      <c r="H7421" s="3" t="s">
        <v>8221</v>
      </c>
      <c r="I7421" s="3" t="s">
        <v>8406</v>
      </c>
    </row>
    <row r="7422" spans="1:10" x14ac:dyDescent="0.25">
      <c r="A7422" s="3">
        <v>7421</v>
      </c>
      <c r="B7422" s="3" t="s">
        <v>73</v>
      </c>
      <c r="C7422" s="3">
        <v>62811</v>
      </c>
      <c r="D7422" s="3" t="s">
        <v>8358</v>
      </c>
      <c r="E7422" s="3" t="s">
        <v>8359</v>
      </c>
      <c r="F7422" s="3">
        <v>4</v>
      </c>
      <c r="G7422" s="3">
        <f>F7422*0.21</f>
        <v>0.84</v>
      </c>
      <c r="H7422" s="3" t="s">
        <v>8221</v>
      </c>
      <c r="I7422" s="3" t="s">
        <v>8306</v>
      </c>
    </row>
    <row r="7423" spans="1:10" x14ac:dyDescent="0.25">
      <c r="A7423" s="3">
        <v>7422</v>
      </c>
      <c r="B7423" s="3" t="s">
        <v>73</v>
      </c>
      <c r="C7423" s="3">
        <v>65064</v>
      </c>
      <c r="D7423" s="3" t="s">
        <v>8494</v>
      </c>
      <c r="E7423" s="3" t="s">
        <v>8491</v>
      </c>
      <c r="F7423" s="3">
        <v>3</v>
      </c>
      <c r="G7423" s="3">
        <f>F7423*0.21</f>
        <v>0.63</v>
      </c>
      <c r="H7423" s="3" t="s">
        <v>8221</v>
      </c>
      <c r="I7423" s="3" t="s">
        <v>8495</v>
      </c>
    </row>
    <row r="7424" spans="1:10" ht="45" x14ac:dyDescent="0.25">
      <c r="A7424" s="3">
        <v>7423</v>
      </c>
      <c r="B7424" s="4" t="s">
        <v>9</v>
      </c>
      <c r="C7424" s="4">
        <v>27424</v>
      </c>
      <c r="D7424" s="4" t="s">
        <v>8496</v>
      </c>
      <c r="E7424" s="4" t="s">
        <v>8497</v>
      </c>
      <c r="F7424" s="4">
        <v>22</v>
      </c>
      <c r="G7424" s="4">
        <v>4.4000000000000004</v>
      </c>
      <c r="H7424" s="4" t="s">
        <v>8498</v>
      </c>
      <c r="I7424" s="4" t="s">
        <v>8499</v>
      </c>
    </row>
    <row r="7425" spans="1:9" x14ac:dyDescent="0.25">
      <c r="A7425" s="3">
        <v>7424</v>
      </c>
      <c r="B7425" s="4" t="s">
        <v>9</v>
      </c>
      <c r="C7425" s="4">
        <v>27928</v>
      </c>
      <c r="D7425" s="4" t="s">
        <v>6633</v>
      </c>
      <c r="E7425" s="4" t="s">
        <v>400</v>
      </c>
      <c r="F7425" s="4">
        <v>78</v>
      </c>
      <c r="G7425" s="4">
        <v>15.600000000000001</v>
      </c>
      <c r="H7425" s="4" t="s">
        <v>8498</v>
      </c>
      <c r="I7425" s="4" t="s">
        <v>8500</v>
      </c>
    </row>
    <row r="7426" spans="1:9" ht="30" x14ac:dyDescent="0.25">
      <c r="A7426" s="3">
        <v>7425</v>
      </c>
      <c r="B7426" s="12" t="s">
        <v>9</v>
      </c>
      <c r="C7426" s="12">
        <v>29347</v>
      </c>
      <c r="D7426" s="12" t="s">
        <v>8501</v>
      </c>
      <c r="E7426" s="12" t="s">
        <v>258</v>
      </c>
      <c r="F7426" s="12">
        <v>97</v>
      </c>
      <c r="G7426" s="12">
        <v>19.400000000000002</v>
      </c>
      <c r="H7426" s="12" t="s">
        <v>8498</v>
      </c>
      <c r="I7426" s="12" t="s">
        <v>8500</v>
      </c>
    </row>
    <row r="7427" spans="1:9" ht="30" x14ac:dyDescent="0.25">
      <c r="A7427" s="3">
        <v>7426</v>
      </c>
      <c r="B7427" s="12" t="s">
        <v>9</v>
      </c>
      <c r="C7427" s="12">
        <v>29348</v>
      </c>
      <c r="D7427" s="12" t="s">
        <v>8501</v>
      </c>
      <c r="E7427" s="12" t="s">
        <v>6247</v>
      </c>
      <c r="F7427" s="12">
        <v>88</v>
      </c>
      <c r="G7427" s="12">
        <v>17.600000000000001</v>
      </c>
      <c r="H7427" s="12" t="s">
        <v>8498</v>
      </c>
      <c r="I7427" s="12" t="s">
        <v>8500</v>
      </c>
    </row>
    <row r="7428" spans="1:9" ht="30" x14ac:dyDescent="0.25">
      <c r="A7428" s="3">
        <v>7427</v>
      </c>
      <c r="B7428" s="4" t="s">
        <v>9</v>
      </c>
      <c r="C7428" s="4">
        <v>33089</v>
      </c>
      <c r="D7428" s="4" t="s">
        <v>5783</v>
      </c>
      <c r="E7428" s="4" t="s">
        <v>139</v>
      </c>
      <c r="F7428" s="4">
        <v>140</v>
      </c>
      <c r="G7428" s="4">
        <v>28</v>
      </c>
      <c r="H7428" s="4" t="s">
        <v>8498</v>
      </c>
      <c r="I7428" s="4" t="s">
        <v>8502</v>
      </c>
    </row>
    <row r="7429" spans="1:9" ht="60" x14ac:dyDescent="0.25">
      <c r="A7429" s="3">
        <v>7428</v>
      </c>
      <c r="B7429" s="4" t="s">
        <v>9</v>
      </c>
      <c r="C7429" s="4">
        <v>34316</v>
      </c>
      <c r="D7429" s="4" t="s">
        <v>8503</v>
      </c>
      <c r="E7429" s="4" t="s">
        <v>139</v>
      </c>
      <c r="F7429" s="4">
        <v>196</v>
      </c>
      <c r="G7429" s="4">
        <v>39.200000000000003</v>
      </c>
      <c r="H7429" s="4" t="s">
        <v>8498</v>
      </c>
      <c r="I7429" s="4" t="s">
        <v>8502</v>
      </c>
    </row>
    <row r="7430" spans="1:9" ht="45" x14ac:dyDescent="0.25">
      <c r="A7430" s="3">
        <v>7429</v>
      </c>
      <c r="B7430" s="8" t="s">
        <v>9</v>
      </c>
      <c r="C7430" s="8">
        <v>35881</v>
      </c>
      <c r="D7430" s="8" t="s">
        <v>5820</v>
      </c>
      <c r="E7430" s="8" t="s">
        <v>701</v>
      </c>
      <c r="F7430" s="8">
        <v>251</v>
      </c>
      <c r="G7430" s="8">
        <v>45.41</v>
      </c>
      <c r="H7430" s="8" t="s">
        <v>8498</v>
      </c>
      <c r="I7430" s="8" t="s">
        <v>8504</v>
      </c>
    </row>
    <row r="7431" spans="1:9" ht="45" x14ac:dyDescent="0.25">
      <c r="A7431" s="3">
        <v>7430</v>
      </c>
      <c r="B7431" s="8" t="s">
        <v>9</v>
      </c>
      <c r="C7431" s="8">
        <v>35883</v>
      </c>
      <c r="D7431" s="8" t="s">
        <v>5820</v>
      </c>
      <c r="E7431" s="8" t="s">
        <v>701</v>
      </c>
      <c r="F7431" s="8">
        <v>714</v>
      </c>
      <c r="G7431" s="8">
        <v>150.85</v>
      </c>
      <c r="H7431" s="8" t="s">
        <v>8498</v>
      </c>
      <c r="I7431" s="8" t="s">
        <v>8505</v>
      </c>
    </row>
    <row r="7432" spans="1:9" ht="45" x14ac:dyDescent="0.25">
      <c r="A7432" s="3">
        <v>7431</v>
      </c>
      <c r="B7432" s="8" t="s">
        <v>9</v>
      </c>
      <c r="C7432" s="8">
        <v>35885</v>
      </c>
      <c r="D7432" s="8" t="s">
        <v>5820</v>
      </c>
      <c r="E7432" s="8" t="s">
        <v>8506</v>
      </c>
      <c r="F7432" s="8">
        <v>843</v>
      </c>
      <c r="G7432" s="8">
        <v>178.03</v>
      </c>
      <c r="H7432" s="8" t="s">
        <v>8498</v>
      </c>
      <c r="I7432" s="8" t="s">
        <v>8507</v>
      </c>
    </row>
    <row r="7433" spans="1:9" ht="45" x14ac:dyDescent="0.25">
      <c r="A7433" s="3">
        <v>7432</v>
      </c>
      <c r="B7433" s="8" t="s">
        <v>9</v>
      </c>
      <c r="C7433" s="8">
        <v>35886</v>
      </c>
      <c r="D7433" s="8" t="s">
        <v>5820</v>
      </c>
      <c r="E7433" s="8" t="s">
        <v>8506</v>
      </c>
      <c r="F7433" s="8">
        <v>901</v>
      </c>
      <c r="G7433" s="8">
        <v>190.28</v>
      </c>
      <c r="H7433" s="8" t="s">
        <v>8498</v>
      </c>
      <c r="I7433" s="8" t="s">
        <v>8507</v>
      </c>
    </row>
    <row r="7434" spans="1:9" ht="45" x14ac:dyDescent="0.25">
      <c r="A7434" s="3">
        <v>7433</v>
      </c>
      <c r="B7434" s="8" t="s">
        <v>9</v>
      </c>
      <c r="C7434" s="8">
        <v>36133</v>
      </c>
      <c r="D7434" s="8" t="s">
        <v>8508</v>
      </c>
      <c r="E7434" s="8" t="s">
        <v>146</v>
      </c>
      <c r="F7434" s="11">
        <f>G7435/0.21</f>
        <v>199</v>
      </c>
      <c r="G7434" s="8">
        <v>24.52</v>
      </c>
      <c r="H7434" s="8" t="s">
        <v>8498</v>
      </c>
      <c r="I7434" s="8" t="s">
        <v>8509</v>
      </c>
    </row>
    <row r="7435" spans="1:9" ht="60" x14ac:dyDescent="0.25">
      <c r="A7435" s="3">
        <v>7434</v>
      </c>
      <c r="B7435" s="8" t="s">
        <v>9</v>
      </c>
      <c r="C7435" s="8">
        <v>36216</v>
      </c>
      <c r="D7435" s="8" t="s">
        <v>8510</v>
      </c>
      <c r="E7435" s="8" t="s">
        <v>146</v>
      </c>
      <c r="F7435" s="8">
        <v>904</v>
      </c>
      <c r="G7435" s="8">
        <f>F7436*0.21</f>
        <v>41.79</v>
      </c>
      <c r="H7435" s="8" t="s">
        <v>8498</v>
      </c>
      <c r="I7435" s="8" t="s">
        <v>8511</v>
      </c>
    </row>
    <row r="7436" spans="1:9" ht="45" x14ac:dyDescent="0.25">
      <c r="A7436" s="3">
        <v>7435</v>
      </c>
      <c r="B7436" s="4" t="s">
        <v>9</v>
      </c>
      <c r="C7436" s="4">
        <v>36261</v>
      </c>
      <c r="D7436" s="19" t="s">
        <v>8512</v>
      </c>
      <c r="E7436" s="4" t="s">
        <v>6313</v>
      </c>
      <c r="F7436" s="4">
        <v>199</v>
      </c>
      <c r="G7436" s="4">
        <v>42.09</v>
      </c>
      <c r="H7436" s="4" t="s">
        <v>8498</v>
      </c>
      <c r="I7436" s="4" t="s">
        <v>8513</v>
      </c>
    </row>
    <row r="7437" spans="1:9" ht="30" x14ac:dyDescent="0.25">
      <c r="A7437" s="3">
        <v>7436</v>
      </c>
      <c r="B7437" s="8" t="s">
        <v>9</v>
      </c>
      <c r="C7437" s="8">
        <v>36270</v>
      </c>
      <c r="D7437" s="8" t="s">
        <v>439</v>
      </c>
      <c r="E7437" s="8" t="s">
        <v>8514</v>
      </c>
      <c r="F7437" s="11">
        <f>G7438/0.21</f>
        <v>73.523809523809518</v>
      </c>
      <c r="G7437" s="8">
        <v>21.16</v>
      </c>
      <c r="H7437" s="8" t="s">
        <v>8498</v>
      </c>
      <c r="I7437" s="8" t="s">
        <v>8515</v>
      </c>
    </row>
    <row r="7438" spans="1:9" ht="45" x14ac:dyDescent="0.25">
      <c r="A7438" s="3">
        <v>7437</v>
      </c>
      <c r="B7438" s="4" t="s">
        <v>9</v>
      </c>
      <c r="C7438" s="4">
        <v>36699</v>
      </c>
      <c r="D7438" s="19" t="s">
        <v>8516</v>
      </c>
      <c r="E7438" s="4" t="s">
        <v>8517</v>
      </c>
      <c r="F7438" s="4">
        <v>73</v>
      </c>
      <c r="G7438" s="4">
        <v>15.44</v>
      </c>
      <c r="H7438" s="4" t="s">
        <v>8498</v>
      </c>
      <c r="I7438" s="4" t="s">
        <v>8518</v>
      </c>
    </row>
    <row r="7439" spans="1:9" ht="60" x14ac:dyDescent="0.25">
      <c r="A7439" s="3">
        <v>7438</v>
      </c>
      <c r="B7439" s="8" t="s">
        <v>9</v>
      </c>
      <c r="C7439" s="8">
        <v>36829</v>
      </c>
      <c r="D7439" s="8" t="s">
        <v>3782</v>
      </c>
      <c r="E7439" s="8" t="s">
        <v>8519</v>
      </c>
      <c r="F7439" s="8">
        <v>540</v>
      </c>
      <c r="G7439" s="8">
        <v>113.39999999999999</v>
      </c>
      <c r="H7439" s="8" t="s">
        <v>8498</v>
      </c>
      <c r="I7439" s="8" t="s">
        <v>8520</v>
      </c>
    </row>
    <row r="7440" spans="1:9" ht="60" x14ac:dyDescent="0.25">
      <c r="A7440" s="3">
        <v>7439</v>
      </c>
      <c r="B7440" s="8" t="s">
        <v>9</v>
      </c>
      <c r="C7440" s="8">
        <v>36841</v>
      </c>
      <c r="D7440" s="8" t="s">
        <v>740</v>
      </c>
      <c r="E7440" s="8" t="s">
        <v>5850</v>
      </c>
      <c r="F7440" s="8">
        <v>930</v>
      </c>
      <c r="G7440" s="8">
        <f>F7441*0.21</f>
        <v>42</v>
      </c>
      <c r="H7440" s="8" t="s">
        <v>8498</v>
      </c>
      <c r="I7440" s="8" t="s">
        <v>8507</v>
      </c>
    </row>
    <row r="7441" spans="1:9" ht="30" x14ac:dyDescent="0.25">
      <c r="A7441" s="3">
        <v>7440</v>
      </c>
      <c r="B7441" s="8" t="s">
        <v>9</v>
      </c>
      <c r="C7441" s="8">
        <v>36988</v>
      </c>
      <c r="D7441" s="8" t="s">
        <v>8521</v>
      </c>
      <c r="E7441" s="8" t="s">
        <v>15</v>
      </c>
      <c r="F7441" s="8">
        <v>200</v>
      </c>
      <c r="G7441" s="8">
        <f>F7442*0.21</f>
        <v>50.61</v>
      </c>
      <c r="H7441" s="8" t="s">
        <v>8498</v>
      </c>
      <c r="I7441" s="8" t="s">
        <v>7677</v>
      </c>
    </row>
    <row r="7442" spans="1:9" ht="45" x14ac:dyDescent="0.25">
      <c r="A7442" s="3">
        <v>7441</v>
      </c>
      <c r="B7442" s="8" t="s">
        <v>9</v>
      </c>
      <c r="C7442" s="8">
        <v>37025</v>
      </c>
      <c r="D7442" s="8" t="s">
        <v>8522</v>
      </c>
      <c r="E7442" s="8" t="s">
        <v>8523</v>
      </c>
      <c r="F7442" s="8">
        <v>241</v>
      </c>
      <c r="G7442" s="8">
        <v>50.97</v>
      </c>
      <c r="H7442" s="8" t="s">
        <v>8498</v>
      </c>
      <c r="I7442" s="8" t="s">
        <v>8515</v>
      </c>
    </row>
    <row r="7443" spans="1:9" ht="45" x14ac:dyDescent="0.25">
      <c r="A7443" s="3">
        <v>7442</v>
      </c>
      <c r="B7443" s="8" t="s">
        <v>9</v>
      </c>
      <c r="C7443" s="8">
        <v>37028</v>
      </c>
      <c r="D7443" s="8" t="s">
        <v>8522</v>
      </c>
      <c r="E7443" s="8" t="s">
        <v>8523</v>
      </c>
      <c r="F7443" s="8">
        <v>279</v>
      </c>
      <c r="G7443" s="8">
        <v>58.96</v>
      </c>
      <c r="H7443" s="8" t="s">
        <v>8498</v>
      </c>
      <c r="I7443" s="8" t="s">
        <v>8509</v>
      </c>
    </row>
    <row r="7444" spans="1:9" ht="45" x14ac:dyDescent="0.25">
      <c r="A7444" s="3">
        <v>7443</v>
      </c>
      <c r="B7444" s="8" t="s">
        <v>9</v>
      </c>
      <c r="C7444" s="8">
        <v>37033</v>
      </c>
      <c r="D7444" s="8" t="s">
        <v>5852</v>
      </c>
      <c r="E7444" s="8" t="s">
        <v>5853</v>
      </c>
      <c r="F7444" s="8">
        <v>200</v>
      </c>
      <c r="G7444" s="8">
        <f>F7445*0.21</f>
        <v>21</v>
      </c>
      <c r="H7444" s="8" t="s">
        <v>8498</v>
      </c>
      <c r="I7444" s="8" t="s">
        <v>8524</v>
      </c>
    </row>
    <row r="7445" spans="1:9" ht="45" x14ac:dyDescent="0.25">
      <c r="A7445" s="3">
        <v>7444</v>
      </c>
      <c r="B7445" s="8" t="s">
        <v>9</v>
      </c>
      <c r="C7445" s="8">
        <v>37046</v>
      </c>
      <c r="D7445" s="8" t="s">
        <v>5852</v>
      </c>
      <c r="E7445" s="8" t="s">
        <v>4143</v>
      </c>
      <c r="F7445" s="8">
        <v>100</v>
      </c>
      <c r="G7445" s="8">
        <f>F7446*0.21</f>
        <v>3.78</v>
      </c>
      <c r="H7445" s="8" t="s">
        <v>8498</v>
      </c>
      <c r="I7445" s="8" t="s">
        <v>8515</v>
      </c>
    </row>
    <row r="7446" spans="1:9" ht="30" x14ac:dyDescent="0.25">
      <c r="A7446" s="3">
        <v>7445</v>
      </c>
      <c r="B7446" s="4" t="s">
        <v>9</v>
      </c>
      <c r="C7446" s="4">
        <v>37689</v>
      </c>
      <c r="D7446" s="4" t="s">
        <v>8525</v>
      </c>
      <c r="E7446" s="4" t="s">
        <v>139</v>
      </c>
      <c r="F7446" s="4">
        <v>18</v>
      </c>
      <c r="G7446" s="8">
        <f>F7447*0.21</f>
        <v>186.48</v>
      </c>
      <c r="H7446" s="4" t="s">
        <v>8498</v>
      </c>
      <c r="I7446" s="4" t="s">
        <v>8515</v>
      </c>
    </row>
    <row r="7447" spans="1:9" ht="45" x14ac:dyDescent="0.25">
      <c r="A7447" s="3">
        <v>7446</v>
      </c>
      <c r="B7447" s="8" t="s">
        <v>9</v>
      </c>
      <c r="C7447" s="8">
        <v>37784</v>
      </c>
      <c r="D7447" s="8" t="s">
        <v>7663</v>
      </c>
      <c r="E7447" s="8" t="s">
        <v>1678</v>
      </c>
      <c r="F7447" s="8">
        <v>888</v>
      </c>
      <c r="G7447" s="8">
        <v>186.48</v>
      </c>
      <c r="H7447" s="8" t="s">
        <v>8526</v>
      </c>
      <c r="I7447" s="8" t="s">
        <v>8527</v>
      </c>
    </row>
    <row r="7448" spans="1:9" x14ac:dyDescent="0.25">
      <c r="A7448" s="3">
        <v>7447</v>
      </c>
      <c r="B7448" s="8" t="s">
        <v>9</v>
      </c>
      <c r="C7448" s="8">
        <v>37792</v>
      </c>
      <c r="D7448" s="26" t="s">
        <v>7665</v>
      </c>
      <c r="E7448" s="8" t="s">
        <v>139</v>
      </c>
      <c r="F7448" s="8">
        <v>853</v>
      </c>
      <c r="G7448" s="8">
        <f>F7449*0.21</f>
        <v>185.64</v>
      </c>
      <c r="H7448" s="8" t="s">
        <v>8498</v>
      </c>
      <c r="I7448" s="8" t="s">
        <v>8515</v>
      </c>
    </row>
    <row r="7449" spans="1:9" ht="30" x14ac:dyDescent="0.25">
      <c r="A7449" s="3">
        <v>7448</v>
      </c>
      <c r="B7449" s="16" t="s">
        <v>9</v>
      </c>
      <c r="C7449" s="16">
        <v>37794</v>
      </c>
      <c r="D7449" s="16" t="s">
        <v>8528</v>
      </c>
      <c r="E7449" s="16" t="s">
        <v>139</v>
      </c>
      <c r="F7449" s="16">
        <v>884</v>
      </c>
      <c r="G7449" s="6">
        <f>F7450*0.21</f>
        <v>84</v>
      </c>
      <c r="H7449" s="16" t="s">
        <v>8498</v>
      </c>
      <c r="I7449" s="16" t="s">
        <v>8529</v>
      </c>
    </row>
    <row r="7450" spans="1:9" ht="30" x14ac:dyDescent="0.25">
      <c r="A7450" s="3">
        <v>7449</v>
      </c>
      <c r="B7450" s="4" t="s">
        <v>9</v>
      </c>
      <c r="C7450" s="4">
        <v>38105</v>
      </c>
      <c r="D7450" s="19" t="s">
        <v>8530</v>
      </c>
      <c r="E7450" s="4" t="s">
        <v>8531</v>
      </c>
      <c r="F7450" s="4">
        <v>400</v>
      </c>
      <c r="G7450" s="4">
        <v>84.64</v>
      </c>
      <c r="H7450" s="4" t="s">
        <v>8498</v>
      </c>
      <c r="I7450" s="4" t="s">
        <v>8532</v>
      </c>
    </row>
    <row r="7451" spans="1:9" ht="45" x14ac:dyDescent="0.25">
      <c r="A7451" s="3">
        <v>7450</v>
      </c>
      <c r="B7451" s="8" t="s">
        <v>9</v>
      </c>
      <c r="C7451" s="8">
        <v>38237</v>
      </c>
      <c r="D7451" s="8" t="s">
        <v>8533</v>
      </c>
      <c r="E7451" s="8" t="s">
        <v>8534</v>
      </c>
      <c r="F7451" s="8">
        <v>560</v>
      </c>
      <c r="G7451" s="8">
        <v>117.6</v>
      </c>
      <c r="H7451" s="8" t="s">
        <v>8498</v>
      </c>
      <c r="I7451" s="8" t="s">
        <v>8532</v>
      </c>
    </row>
    <row r="7452" spans="1:9" ht="105" x14ac:dyDescent="0.25">
      <c r="A7452" s="3">
        <v>7451</v>
      </c>
      <c r="B7452" s="8" t="s">
        <v>9</v>
      </c>
      <c r="C7452" s="8">
        <v>38243</v>
      </c>
      <c r="D7452" s="8" t="s">
        <v>8272</v>
      </c>
      <c r="E7452" s="8" t="s">
        <v>8535</v>
      </c>
      <c r="F7452" s="8">
        <v>199</v>
      </c>
      <c r="G7452" s="8">
        <f>F7453*0.21</f>
        <v>42</v>
      </c>
      <c r="H7452" s="8" t="s">
        <v>8498</v>
      </c>
      <c r="I7452" s="8" t="s">
        <v>8536</v>
      </c>
    </row>
    <row r="7453" spans="1:9" ht="105" x14ac:dyDescent="0.25">
      <c r="A7453" s="3">
        <v>7452</v>
      </c>
      <c r="B7453" s="8" t="s">
        <v>9</v>
      </c>
      <c r="C7453" s="8">
        <v>38409</v>
      </c>
      <c r="D7453" s="8" t="s">
        <v>5882</v>
      </c>
      <c r="E7453" s="8" t="s">
        <v>8537</v>
      </c>
      <c r="F7453" s="8">
        <v>200</v>
      </c>
      <c r="G7453" s="8">
        <f>F7454*0.21</f>
        <v>3.78</v>
      </c>
      <c r="H7453" s="8" t="s">
        <v>8498</v>
      </c>
      <c r="I7453" s="8" t="s">
        <v>8538</v>
      </c>
    </row>
    <row r="7454" spans="1:9" ht="135" x14ac:dyDescent="0.25">
      <c r="A7454" s="3">
        <v>7453</v>
      </c>
      <c r="B7454" s="4" t="s">
        <v>9</v>
      </c>
      <c r="C7454" s="4">
        <v>38433</v>
      </c>
      <c r="D7454" s="19" t="s">
        <v>5931</v>
      </c>
      <c r="E7454" s="4" t="s">
        <v>8539</v>
      </c>
      <c r="F7454" s="4">
        <v>18</v>
      </c>
      <c r="G7454" s="4">
        <v>3.8</v>
      </c>
      <c r="H7454" s="4" t="s">
        <v>8498</v>
      </c>
      <c r="I7454" s="4" t="s">
        <v>8509</v>
      </c>
    </row>
    <row r="7455" spans="1:9" ht="90" x14ac:dyDescent="0.25">
      <c r="A7455" s="3">
        <v>7454</v>
      </c>
      <c r="B7455" s="4" t="s">
        <v>9</v>
      </c>
      <c r="C7455" s="4">
        <v>38611</v>
      </c>
      <c r="D7455" s="19" t="s">
        <v>8540</v>
      </c>
      <c r="E7455" s="4" t="s">
        <v>8541</v>
      </c>
      <c r="F7455" s="4">
        <v>153</v>
      </c>
      <c r="G7455" s="4">
        <v>32.35</v>
      </c>
      <c r="H7455" s="4" t="s">
        <v>8498</v>
      </c>
      <c r="I7455" s="4" t="s">
        <v>8542</v>
      </c>
    </row>
    <row r="7456" spans="1:9" ht="60" x14ac:dyDescent="0.25">
      <c r="A7456" s="3">
        <v>7455</v>
      </c>
      <c r="B7456" s="4" t="s">
        <v>9</v>
      </c>
      <c r="C7456" s="4">
        <v>38619</v>
      </c>
      <c r="D7456" s="4" t="s">
        <v>8543</v>
      </c>
      <c r="E7456" s="4" t="s">
        <v>8544</v>
      </c>
      <c r="F7456" s="20">
        <v>50</v>
      </c>
      <c r="G7456" s="8">
        <f>F7457*0.21</f>
        <v>40.11</v>
      </c>
      <c r="H7456" s="8" t="s">
        <v>8498</v>
      </c>
      <c r="I7456" s="4" t="s">
        <v>8545</v>
      </c>
    </row>
    <row r="7457" spans="1:9" ht="75" x14ac:dyDescent="0.25">
      <c r="A7457" s="3">
        <v>7456</v>
      </c>
      <c r="B7457" s="4" t="s">
        <v>9</v>
      </c>
      <c r="C7457" s="4">
        <v>38796</v>
      </c>
      <c r="D7457" s="4" t="s">
        <v>7684</v>
      </c>
      <c r="E7457" s="4" t="s">
        <v>8546</v>
      </c>
      <c r="F7457" s="20">
        <v>191</v>
      </c>
      <c r="G7457" s="8">
        <f>F7458*0.21</f>
        <v>18.899999999999999</v>
      </c>
      <c r="H7457" s="4" t="s">
        <v>8498</v>
      </c>
      <c r="I7457" s="4" t="s">
        <v>8515</v>
      </c>
    </row>
    <row r="7458" spans="1:9" ht="60" x14ac:dyDescent="0.25">
      <c r="A7458" s="3">
        <v>7457</v>
      </c>
      <c r="B7458" s="6" t="s">
        <v>9</v>
      </c>
      <c r="C7458" s="6">
        <v>38987</v>
      </c>
      <c r="D7458" s="6" t="s">
        <v>8547</v>
      </c>
      <c r="E7458" s="6" t="s">
        <v>8548</v>
      </c>
      <c r="F7458" s="7">
        <v>90</v>
      </c>
      <c r="G7458" s="4">
        <f>F7459*0.21</f>
        <v>96.6</v>
      </c>
      <c r="H7458" s="6" t="s">
        <v>8498</v>
      </c>
      <c r="I7458" s="6" t="s">
        <v>8549</v>
      </c>
    </row>
    <row r="7459" spans="1:9" ht="60" x14ac:dyDescent="0.25">
      <c r="A7459" s="3">
        <v>7458</v>
      </c>
      <c r="B7459" s="6" t="s">
        <v>9</v>
      </c>
      <c r="C7459" s="6">
        <v>39054</v>
      </c>
      <c r="D7459" s="6" t="s">
        <v>5926</v>
      </c>
      <c r="E7459" s="6" t="s">
        <v>8550</v>
      </c>
      <c r="F7459" s="7">
        <v>460</v>
      </c>
      <c r="G7459" s="4">
        <f>F7460*0.21</f>
        <v>42.42</v>
      </c>
      <c r="H7459" s="6" t="s">
        <v>8498</v>
      </c>
      <c r="I7459" s="6" t="s">
        <v>8518</v>
      </c>
    </row>
    <row r="7460" spans="1:9" ht="45" x14ac:dyDescent="0.25">
      <c r="A7460" s="3">
        <v>7459</v>
      </c>
      <c r="B7460" s="8" t="s">
        <v>9</v>
      </c>
      <c r="C7460" s="8">
        <v>40076</v>
      </c>
      <c r="D7460" s="8" t="s">
        <v>8551</v>
      </c>
      <c r="E7460" s="8" t="s">
        <v>8552</v>
      </c>
      <c r="F7460" s="8">
        <v>202</v>
      </c>
      <c r="G7460" s="8">
        <v>42.42</v>
      </c>
      <c r="H7460" s="8" t="s">
        <v>8498</v>
      </c>
      <c r="I7460" s="8" t="s">
        <v>8553</v>
      </c>
    </row>
    <row r="7461" spans="1:9" ht="45" x14ac:dyDescent="0.25">
      <c r="A7461" s="3">
        <v>7460</v>
      </c>
      <c r="B7461" s="8" t="s">
        <v>9</v>
      </c>
      <c r="C7461" s="8">
        <v>40077</v>
      </c>
      <c r="D7461" s="8" t="s">
        <v>8551</v>
      </c>
      <c r="E7461" s="8" t="s">
        <v>8552</v>
      </c>
      <c r="F7461" s="8">
        <v>200</v>
      </c>
      <c r="G7461" s="8">
        <v>42</v>
      </c>
      <c r="H7461" s="8" t="s">
        <v>8498</v>
      </c>
      <c r="I7461" s="8" t="s">
        <v>8554</v>
      </c>
    </row>
    <row r="7462" spans="1:9" ht="45" x14ac:dyDescent="0.25">
      <c r="A7462" s="3">
        <v>7461</v>
      </c>
      <c r="B7462" s="8" t="s">
        <v>9</v>
      </c>
      <c r="C7462" s="8">
        <v>40078</v>
      </c>
      <c r="D7462" s="8" t="s">
        <v>8551</v>
      </c>
      <c r="E7462" s="8" t="s">
        <v>8552</v>
      </c>
      <c r="F7462" s="8">
        <v>206</v>
      </c>
      <c r="G7462" s="8">
        <v>43.26</v>
      </c>
      <c r="H7462" s="8" t="s">
        <v>8498</v>
      </c>
      <c r="I7462" s="8" t="s">
        <v>8553</v>
      </c>
    </row>
    <row r="7463" spans="1:9" ht="60" x14ac:dyDescent="0.25">
      <c r="A7463" s="3">
        <v>7462</v>
      </c>
      <c r="B7463" s="6" t="s">
        <v>9</v>
      </c>
      <c r="C7463" s="6">
        <v>40461</v>
      </c>
      <c r="D7463" s="6" t="s">
        <v>149</v>
      </c>
      <c r="E7463" s="6" t="s">
        <v>2184</v>
      </c>
      <c r="F7463" s="7">
        <v>182</v>
      </c>
      <c r="G7463" s="8">
        <f>F7464*0.21</f>
        <v>23.31</v>
      </c>
      <c r="H7463" s="6" t="s">
        <v>8498</v>
      </c>
      <c r="I7463" s="6" t="s">
        <v>8515</v>
      </c>
    </row>
    <row r="7464" spans="1:9" ht="75" x14ac:dyDescent="0.25">
      <c r="A7464" s="3">
        <v>7463</v>
      </c>
      <c r="B7464" s="6" t="s">
        <v>9</v>
      </c>
      <c r="C7464" s="6">
        <v>40462</v>
      </c>
      <c r="D7464" s="6" t="s">
        <v>149</v>
      </c>
      <c r="E7464" s="6" t="s">
        <v>8555</v>
      </c>
      <c r="F7464" s="7">
        <v>111</v>
      </c>
      <c r="G7464" s="8">
        <f>F7465*0.21</f>
        <v>38.22</v>
      </c>
      <c r="H7464" s="6" t="s">
        <v>8498</v>
      </c>
      <c r="I7464" s="6" t="s">
        <v>8524</v>
      </c>
    </row>
    <row r="7465" spans="1:9" ht="45" x14ac:dyDescent="0.25">
      <c r="A7465" s="3">
        <v>7464</v>
      </c>
      <c r="B7465" s="6" t="s">
        <v>9</v>
      </c>
      <c r="C7465" s="6">
        <v>40463</v>
      </c>
      <c r="D7465" s="6" t="s">
        <v>149</v>
      </c>
      <c r="E7465" s="6" t="s">
        <v>8556</v>
      </c>
      <c r="F7465" s="7">
        <v>182</v>
      </c>
      <c r="G7465" s="8">
        <f>F7466*0.21</f>
        <v>22.68</v>
      </c>
      <c r="H7465" s="6" t="s">
        <v>8498</v>
      </c>
      <c r="I7465" s="6" t="s">
        <v>8557</v>
      </c>
    </row>
    <row r="7466" spans="1:9" ht="45" x14ac:dyDescent="0.25">
      <c r="A7466" s="3">
        <v>7465</v>
      </c>
      <c r="B7466" s="6" t="s">
        <v>9</v>
      </c>
      <c r="C7466" s="6">
        <v>40470</v>
      </c>
      <c r="D7466" s="6" t="s">
        <v>951</v>
      </c>
      <c r="E7466" s="6" t="s">
        <v>8558</v>
      </c>
      <c r="F7466" s="7">
        <v>108</v>
      </c>
      <c r="G7466" s="8">
        <f>F7467*0.21</f>
        <v>26.459999999999997</v>
      </c>
      <c r="H7466" s="6" t="s">
        <v>8498</v>
      </c>
      <c r="I7466" s="6" t="s">
        <v>8559</v>
      </c>
    </row>
    <row r="7467" spans="1:9" x14ac:dyDescent="0.25">
      <c r="A7467" s="3">
        <v>7466</v>
      </c>
      <c r="B7467" s="3" t="s">
        <v>9</v>
      </c>
      <c r="C7467" s="3">
        <v>40677</v>
      </c>
      <c r="D7467" s="3" t="s">
        <v>8551</v>
      </c>
      <c r="E7467" s="3" t="s">
        <v>8560</v>
      </c>
      <c r="F7467" s="3">
        <v>126</v>
      </c>
      <c r="G7467" s="3">
        <v>26.459999999999997</v>
      </c>
      <c r="H7467" s="3" t="s">
        <v>8498</v>
      </c>
      <c r="I7467" s="3" t="s">
        <v>8554</v>
      </c>
    </row>
    <row r="7468" spans="1:9" ht="60" x14ac:dyDescent="0.25">
      <c r="A7468" s="3">
        <v>7467</v>
      </c>
      <c r="B7468" s="8" t="s">
        <v>9</v>
      </c>
      <c r="C7468" s="8">
        <v>40686</v>
      </c>
      <c r="D7468" s="8" t="s">
        <v>8561</v>
      </c>
      <c r="E7468" s="8" t="s">
        <v>8562</v>
      </c>
      <c r="F7468" s="8">
        <v>120</v>
      </c>
      <c r="G7468" s="8">
        <f t="shared" ref="G7468:G7481" si="221">F7469*0.21</f>
        <v>163.59</v>
      </c>
      <c r="H7468" s="8" t="s">
        <v>8498</v>
      </c>
      <c r="I7468" s="8" t="s">
        <v>8559</v>
      </c>
    </row>
    <row r="7469" spans="1:9" ht="75" x14ac:dyDescent="0.25">
      <c r="A7469" s="3">
        <v>7468</v>
      </c>
      <c r="B7469" s="6" t="s">
        <v>9</v>
      </c>
      <c r="C7469" s="6">
        <v>40746</v>
      </c>
      <c r="D7469" s="6" t="s">
        <v>8563</v>
      </c>
      <c r="E7469" s="6" t="s">
        <v>8564</v>
      </c>
      <c r="F7469" s="7">
        <v>779</v>
      </c>
      <c r="G7469" s="4">
        <f t="shared" si="221"/>
        <v>14.28</v>
      </c>
      <c r="H7469" s="6" t="s">
        <v>8498</v>
      </c>
      <c r="I7469" s="6" t="s">
        <v>8565</v>
      </c>
    </row>
    <row r="7470" spans="1:9" ht="45" x14ac:dyDescent="0.25">
      <c r="A7470" s="3">
        <v>7469</v>
      </c>
      <c r="B7470" s="6" t="s">
        <v>9</v>
      </c>
      <c r="C7470" s="6">
        <v>40916</v>
      </c>
      <c r="D7470" s="6" t="s">
        <v>5957</v>
      </c>
      <c r="E7470" s="6" t="s">
        <v>848</v>
      </c>
      <c r="F7470" s="7">
        <v>68</v>
      </c>
      <c r="G7470" s="4">
        <f t="shared" si="221"/>
        <v>43.47</v>
      </c>
      <c r="H7470" s="6" t="s">
        <v>8498</v>
      </c>
      <c r="I7470" s="6" t="s">
        <v>8515</v>
      </c>
    </row>
    <row r="7471" spans="1:9" ht="45" x14ac:dyDescent="0.25">
      <c r="A7471" s="3">
        <v>7470</v>
      </c>
      <c r="B7471" s="6" t="s">
        <v>9</v>
      </c>
      <c r="C7471" s="6">
        <v>40924</v>
      </c>
      <c r="D7471" s="6" t="s">
        <v>5957</v>
      </c>
      <c r="E7471" s="6" t="s">
        <v>1770</v>
      </c>
      <c r="F7471" s="6">
        <v>207</v>
      </c>
      <c r="G7471" s="4">
        <f t="shared" si="221"/>
        <v>31.08</v>
      </c>
      <c r="H7471" s="6" t="s">
        <v>8498</v>
      </c>
      <c r="I7471" s="6" t="s">
        <v>8566</v>
      </c>
    </row>
    <row r="7472" spans="1:9" ht="60" x14ac:dyDescent="0.25">
      <c r="A7472" s="3">
        <v>7471</v>
      </c>
      <c r="B7472" s="6" t="s">
        <v>9</v>
      </c>
      <c r="C7472" s="6">
        <v>40941</v>
      </c>
      <c r="D7472" s="6" t="s">
        <v>8567</v>
      </c>
      <c r="E7472" s="6" t="s">
        <v>8568</v>
      </c>
      <c r="F7472" s="7">
        <v>148</v>
      </c>
      <c r="G7472" s="4">
        <f t="shared" si="221"/>
        <v>57.12</v>
      </c>
      <c r="H7472" s="6" t="s">
        <v>8498</v>
      </c>
      <c r="I7472" s="6" t="s">
        <v>8515</v>
      </c>
    </row>
    <row r="7473" spans="1:10" ht="60" x14ac:dyDescent="0.25">
      <c r="A7473" s="3">
        <v>7472</v>
      </c>
      <c r="B7473" s="8" t="s">
        <v>9</v>
      </c>
      <c r="C7473" s="8">
        <v>41071</v>
      </c>
      <c r="D7473" s="8" t="s">
        <v>5961</v>
      </c>
      <c r="E7473" s="8" t="s">
        <v>197</v>
      </c>
      <c r="F7473" s="8">
        <v>272</v>
      </c>
      <c r="G7473" s="8">
        <f t="shared" si="221"/>
        <v>37.799999999999997</v>
      </c>
      <c r="H7473" s="8" t="s">
        <v>8498</v>
      </c>
      <c r="I7473" s="8" t="s">
        <v>8569</v>
      </c>
    </row>
    <row r="7474" spans="1:10" ht="60" x14ac:dyDescent="0.25">
      <c r="A7474" s="3">
        <v>7473</v>
      </c>
      <c r="B7474" s="8" t="s">
        <v>9</v>
      </c>
      <c r="C7474" s="8">
        <v>41261</v>
      </c>
      <c r="D7474" s="8" t="s">
        <v>5723</v>
      </c>
      <c r="E7474" s="8" t="s">
        <v>8570</v>
      </c>
      <c r="F7474" s="8">
        <v>180</v>
      </c>
      <c r="G7474" s="8">
        <f t="shared" si="221"/>
        <v>42</v>
      </c>
      <c r="H7474" s="8" t="s">
        <v>8498</v>
      </c>
      <c r="I7474" s="8" t="s">
        <v>8571</v>
      </c>
    </row>
    <row r="7475" spans="1:10" ht="45" x14ac:dyDescent="0.25">
      <c r="A7475" s="3">
        <v>7474</v>
      </c>
      <c r="B7475" s="8" t="s">
        <v>9</v>
      </c>
      <c r="C7475" s="8">
        <v>41287</v>
      </c>
      <c r="D7475" s="8" t="s">
        <v>5723</v>
      </c>
      <c r="E7475" s="8" t="s">
        <v>8572</v>
      </c>
      <c r="F7475" s="8">
        <v>200</v>
      </c>
      <c r="G7475" s="8">
        <f t="shared" si="221"/>
        <v>31.919999999999998</v>
      </c>
      <c r="H7475" s="8" t="s">
        <v>8498</v>
      </c>
      <c r="I7475" s="8" t="s">
        <v>8573</v>
      </c>
    </row>
    <row r="7476" spans="1:10" ht="45" x14ac:dyDescent="0.25">
      <c r="A7476" s="3">
        <v>7475</v>
      </c>
      <c r="B7476" s="8" t="s">
        <v>9</v>
      </c>
      <c r="C7476" s="8">
        <v>41299</v>
      </c>
      <c r="D7476" s="8" t="s">
        <v>8574</v>
      </c>
      <c r="E7476" s="8"/>
      <c r="F7476" s="8">
        <v>152</v>
      </c>
      <c r="G7476" s="8">
        <f t="shared" si="221"/>
        <v>30.66</v>
      </c>
      <c r="H7476" s="8" t="s">
        <v>8498</v>
      </c>
      <c r="I7476" s="8" t="s">
        <v>8575</v>
      </c>
    </row>
    <row r="7477" spans="1:10" ht="30" x14ac:dyDescent="0.25">
      <c r="A7477" s="3">
        <v>7476</v>
      </c>
      <c r="B7477" s="8" t="s">
        <v>9</v>
      </c>
      <c r="C7477" s="8">
        <v>41300</v>
      </c>
      <c r="D7477" s="8" t="s">
        <v>5355</v>
      </c>
      <c r="E7477" s="8" t="s">
        <v>146</v>
      </c>
      <c r="F7477" s="8">
        <v>146</v>
      </c>
      <c r="G7477" s="8">
        <f t="shared" si="221"/>
        <v>38.22</v>
      </c>
      <c r="H7477" s="8" t="s">
        <v>8498</v>
      </c>
      <c r="I7477" s="8" t="s">
        <v>8576</v>
      </c>
    </row>
    <row r="7478" spans="1:10" ht="30" x14ac:dyDescent="0.25">
      <c r="A7478" s="3">
        <v>7477</v>
      </c>
      <c r="B7478" s="8" t="s">
        <v>9</v>
      </c>
      <c r="C7478" s="8">
        <v>41301</v>
      </c>
      <c r="D7478" s="8" t="s">
        <v>5355</v>
      </c>
      <c r="E7478" s="8" t="s">
        <v>146</v>
      </c>
      <c r="F7478" s="8">
        <v>182</v>
      </c>
      <c r="G7478" s="8">
        <f t="shared" si="221"/>
        <v>35.909999999999997</v>
      </c>
      <c r="H7478" s="8" t="s">
        <v>8498</v>
      </c>
      <c r="I7478" s="8" t="s">
        <v>8505</v>
      </c>
    </row>
    <row r="7479" spans="1:10" ht="30" x14ac:dyDescent="0.25">
      <c r="A7479" s="3">
        <v>7478</v>
      </c>
      <c r="B7479" s="8" t="s">
        <v>9</v>
      </c>
      <c r="C7479" s="8">
        <v>41311</v>
      </c>
      <c r="D7479" s="8" t="s">
        <v>8577</v>
      </c>
      <c r="E7479" s="8" t="s">
        <v>146</v>
      </c>
      <c r="F7479" s="8">
        <v>171</v>
      </c>
      <c r="G7479" s="8">
        <f t="shared" si="221"/>
        <v>31.5</v>
      </c>
      <c r="H7479" s="8" t="s">
        <v>8498</v>
      </c>
      <c r="I7479" s="8" t="s">
        <v>8565</v>
      </c>
    </row>
    <row r="7480" spans="1:10" ht="30" x14ac:dyDescent="0.25">
      <c r="A7480" s="3">
        <v>7479</v>
      </c>
      <c r="B7480" s="8" t="s">
        <v>9</v>
      </c>
      <c r="C7480" s="8">
        <v>41313</v>
      </c>
      <c r="D7480" s="8" t="s">
        <v>7263</v>
      </c>
      <c r="E7480" s="8" t="s">
        <v>146</v>
      </c>
      <c r="F7480" s="8">
        <v>150</v>
      </c>
      <c r="G7480" s="8">
        <f t="shared" si="221"/>
        <v>73.5</v>
      </c>
      <c r="H7480" s="8" t="s">
        <v>8498</v>
      </c>
      <c r="I7480" s="8" t="s">
        <v>8578</v>
      </c>
    </row>
    <row r="7481" spans="1:10" ht="75" x14ac:dyDescent="0.25">
      <c r="A7481" s="3">
        <v>7480</v>
      </c>
      <c r="B7481" s="8" t="s">
        <v>9</v>
      </c>
      <c r="C7481" s="8">
        <v>41361</v>
      </c>
      <c r="D7481" s="8" t="s">
        <v>8567</v>
      </c>
      <c r="E7481" s="8" t="s">
        <v>8579</v>
      </c>
      <c r="F7481" s="8">
        <v>350</v>
      </c>
      <c r="G7481" s="8">
        <f t="shared" si="221"/>
        <v>21</v>
      </c>
      <c r="H7481" s="8" t="s">
        <v>8498</v>
      </c>
      <c r="I7481" s="8" t="s">
        <v>8580</v>
      </c>
    </row>
    <row r="7482" spans="1:10" x14ac:dyDescent="0.25">
      <c r="A7482" s="3">
        <v>7481</v>
      </c>
      <c r="B7482" s="3" t="s">
        <v>9</v>
      </c>
      <c r="C7482" s="3">
        <v>41721</v>
      </c>
      <c r="D7482" s="3" t="s">
        <v>8581</v>
      </c>
      <c r="E7482" s="3" t="s">
        <v>3688</v>
      </c>
      <c r="F7482" s="3">
        <v>100</v>
      </c>
      <c r="G7482" s="3">
        <v>21</v>
      </c>
      <c r="H7482" s="3" t="s">
        <v>8498</v>
      </c>
      <c r="I7482" s="3" t="s">
        <v>8515</v>
      </c>
    </row>
    <row r="7483" spans="1:10" ht="30" x14ac:dyDescent="0.25">
      <c r="A7483" s="3">
        <v>7482</v>
      </c>
      <c r="B7483" s="6" t="s">
        <v>9</v>
      </c>
      <c r="C7483" s="6">
        <v>41725</v>
      </c>
      <c r="D7483" s="6" t="s">
        <v>8582</v>
      </c>
      <c r="E7483" s="6" t="s">
        <v>8583</v>
      </c>
      <c r="F7483" s="7">
        <v>95</v>
      </c>
      <c r="G7483" s="4">
        <f>F7484*0.21</f>
        <v>29.4</v>
      </c>
      <c r="H7483" s="6" t="s">
        <v>8498</v>
      </c>
      <c r="I7483" s="6" t="s">
        <v>8580</v>
      </c>
    </row>
    <row r="7484" spans="1:10" ht="45" x14ac:dyDescent="0.25">
      <c r="A7484" s="3">
        <v>7483</v>
      </c>
      <c r="B7484" s="8" t="s">
        <v>9</v>
      </c>
      <c r="C7484" s="8">
        <v>41923</v>
      </c>
      <c r="D7484" s="8" t="s">
        <v>5927</v>
      </c>
      <c r="E7484" s="8" t="s">
        <v>8584</v>
      </c>
      <c r="F7484" s="8">
        <v>140</v>
      </c>
      <c r="G7484" s="8">
        <v>29.4</v>
      </c>
      <c r="H7484" s="8" t="s">
        <v>8498</v>
      </c>
      <c r="I7484" s="8" t="s">
        <v>8515</v>
      </c>
    </row>
    <row r="7485" spans="1:10" ht="45" x14ac:dyDescent="0.25">
      <c r="A7485" s="3">
        <v>7484</v>
      </c>
      <c r="B7485" s="8" t="s">
        <v>9</v>
      </c>
      <c r="C7485" s="8">
        <v>41930</v>
      </c>
      <c r="D7485" s="8" t="s">
        <v>5927</v>
      </c>
      <c r="E7485" s="8" t="s">
        <v>1846</v>
      </c>
      <c r="F7485" s="8">
        <v>143</v>
      </c>
      <c r="G7485" s="8">
        <v>30.029999999999998</v>
      </c>
      <c r="H7485" s="8" t="s">
        <v>8498</v>
      </c>
      <c r="I7485" s="8" t="s">
        <v>8585</v>
      </c>
    </row>
    <row r="7486" spans="1:10" ht="30" x14ac:dyDescent="0.25">
      <c r="A7486" s="3">
        <v>7485</v>
      </c>
      <c r="B7486" s="8" t="s">
        <v>9</v>
      </c>
      <c r="C7486" s="8">
        <v>41937</v>
      </c>
      <c r="D7486" s="8" t="s">
        <v>3201</v>
      </c>
      <c r="E7486" s="8" t="s">
        <v>146</v>
      </c>
      <c r="F7486" s="8">
        <v>167</v>
      </c>
      <c r="G7486" s="8">
        <v>35.07</v>
      </c>
      <c r="H7486" s="8" t="s">
        <v>8498</v>
      </c>
      <c r="I7486" s="8" t="s">
        <v>8513</v>
      </c>
    </row>
    <row r="7487" spans="1:10" ht="45" x14ac:dyDescent="0.25">
      <c r="A7487" s="3">
        <v>7486</v>
      </c>
      <c r="B7487" s="8" t="s">
        <v>9</v>
      </c>
      <c r="C7487" s="8">
        <v>41953</v>
      </c>
      <c r="D7487" s="8" t="s">
        <v>8582</v>
      </c>
      <c r="E7487" s="8" t="s">
        <v>3873</v>
      </c>
      <c r="F7487" s="8">
        <v>16</v>
      </c>
      <c r="G7487" s="8">
        <v>3.36</v>
      </c>
      <c r="H7487" s="8" t="s">
        <v>8498</v>
      </c>
      <c r="I7487" s="8" t="s">
        <v>8515</v>
      </c>
      <c r="J7487" s="13"/>
    </row>
    <row r="7488" spans="1:10" ht="45" x14ac:dyDescent="0.25">
      <c r="A7488" s="3">
        <v>7487</v>
      </c>
      <c r="B7488" s="8" t="s">
        <v>9</v>
      </c>
      <c r="C7488" s="8">
        <v>42011</v>
      </c>
      <c r="D7488" s="8" t="s">
        <v>5927</v>
      </c>
      <c r="E7488" s="8" t="s">
        <v>1846</v>
      </c>
      <c r="F7488" s="8">
        <v>144</v>
      </c>
      <c r="G7488" s="8">
        <v>30.24</v>
      </c>
      <c r="H7488" s="8" t="s">
        <v>8498</v>
      </c>
      <c r="I7488" s="8" t="s">
        <v>8505</v>
      </c>
    </row>
    <row r="7489" spans="1:9" ht="45" x14ac:dyDescent="0.25">
      <c r="A7489" s="3">
        <v>7488</v>
      </c>
      <c r="B7489" s="6" t="s">
        <v>9</v>
      </c>
      <c r="C7489" s="6">
        <v>42107</v>
      </c>
      <c r="D7489" s="6" t="s">
        <v>8586</v>
      </c>
      <c r="E7489" s="6" t="s">
        <v>8587</v>
      </c>
      <c r="F7489" s="7">
        <v>200</v>
      </c>
      <c r="G7489" s="6">
        <f>F7490*0.21</f>
        <v>31.709999999999997</v>
      </c>
      <c r="H7489" s="6" t="s">
        <v>8498</v>
      </c>
      <c r="I7489" s="6" t="s">
        <v>8588</v>
      </c>
    </row>
    <row r="7490" spans="1:9" ht="45" x14ac:dyDescent="0.25">
      <c r="A7490" s="3">
        <v>7489</v>
      </c>
      <c r="B7490" s="8" t="s">
        <v>9</v>
      </c>
      <c r="C7490" s="8">
        <v>42369</v>
      </c>
      <c r="D7490" s="8" t="s">
        <v>3842</v>
      </c>
      <c r="E7490" s="8" t="s">
        <v>8584</v>
      </c>
      <c r="F7490" s="8">
        <v>151</v>
      </c>
      <c r="G7490" s="8">
        <v>31.709999999999997</v>
      </c>
      <c r="H7490" s="8" t="s">
        <v>8498</v>
      </c>
      <c r="I7490" s="8" t="s">
        <v>8589</v>
      </c>
    </row>
    <row r="7491" spans="1:9" ht="60" x14ac:dyDescent="0.25">
      <c r="A7491" s="3">
        <v>7490</v>
      </c>
      <c r="B7491" s="6" t="s">
        <v>9</v>
      </c>
      <c r="C7491" s="6">
        <v>42506</v>
      </c>
      <c r="D7491" s="6" t="s">
        <v>1902</v>
      </c>
      <c r="E7491" s="6" t="s">
        <v>8590</v>
      </c>
      <c r="F7491" s="7">
        <v>96</v>
      </c>
      <c r="G7491" s="6">
        <f>F7492*0.21</f>
        <v>45.57</v>
      </c>
      <c r="H7491" s="6" t="s">
        <v>8498</v>
      </c>
      <c r="I7491" s="6" t="s">
        <v>8591</v>
      </c>
    </row>
    <row r="7492" spans="1:9" ht="60" x14ac:dyDescent="0.25">
      <c r="A7492" s="3">
        <v>7491</v>
      </c>
      <c r="B7492" s="6" t="s">
        <v>9</v>
      </c>
      <c r="C7492" s="6">
        <v>42517</v>
      </c>
      <c r="D7492" s="6" t="s">
        <v>5995</v>
      </c>
      <c r="E7492" s="6" t="s">
        <v>8592</v>
      </c>
      <c r="F7492" s="7">
        <v>217</v>
      </c>
      <c r="G7492" s="4">
        <f>F7493*0.21</f>
        <v>8.19</v>
      </c>
      <c r="H7492" s="6" t="s">
        <v>8498</v>
      </c>
      <c r="I7492" s="6" t="s">
        <v>8593</v>
      </c>
    </row>
    <row r="7493" spans="1:9" x14ac:dyDescent="0.25">
      <c r="A7493" s="3">
        <v>7492</v>
      </c>
      <c r="B7493" s="3" t="s">
        <v>9</v>
      </c>
      <c r="C7493" s="3">
        <v>42624</v>
      </c>
      <c r="D7493" s="3" t="s">
        <v>8594</v>
      </c>
      <c r="E7493" s="3" t="s">
        <v>8595</v>
      </c>
      <c r="F7493" s="3">
        <v>39</v>
      </c>
      <c r="G7493" s="3">
        <v>8.19</v>
      </c>
      <c r="H7493" s="3" t="s">
        <v>8498</v>
      </c>
      <c r="I7493" s="3" t="s">
        <v>8509</v>
      </c>
    </row>
    <row r="7494" spans="1:9" ht="30" x14ac:dyDescent="0.25">
      <c r="A7494" s="3">
        <v>7493</v>
      </c>
      <c r="B7494" s="8" t="s">
        <v>9</v>
      </c>
      <c r="C7494" s="8">
        <v>42724</v>
      </c>
      <c r="D7494" s="8" t="s">
        <v>8596</v>
      </c>
      <c r="E7494" s="8" t="s">
        <v>818</v>
      </c>
      <c r="F7494" s="8">
        <v>217</v>
      </c>
      <c r="G7494" s="8">
        <f>F7495*0.21</f>
        <v>126.63</v>
      </c>
      <c r="H7494" s="8" t="s">
        <v>8498</v>
      </c>
      <c r="I7494" s="8" t="s">
        <v>8515</v>
      </c>
    </row>
    <row r="7495" spans="1:9" ht="75" x14ac:dyDescent="0.25">
      <c r="A7495" s="3">
        <v>7494</v>
      </c>
      <c r="B7495" s="8" t="s">
        <v>9</v>
      </c>
      <c r="C7495" s="8">
        <v>42802</v>
      </c>
      <c r="D7495" s="8" t="s">
        <v>8533</v>
      </c>
      <c r="E7495" s="8" t="s">
        <v>6009</v>
      </c>
      <c r="F7495" s="8">
        <v>603</v>
      </c>
      <c r="G7495" s="8">
        <f>F7496*0.21</f>
        <v>37.799999999999997</v>
      </c>
      <c r="H7495" s="8" t="s">
        <v>8498</v>
      </c>
      <c r="I7495" s="8" t="s">
        <v>8507</v>
      </c>
    </row>
    <row r="7496" spans="1:9" ht="90" x14ac:dyDescent="0.25">
      <c r="A7496" s="3">
        <v>7495</v>
      </c>
      <c r="B7496" s="8" t="s">
        <v>9</v>
      </c>
      <c r="C7496" s="8">
        <v>42804</v>
      </c>
      <c r="D7496" s="8" t="s">
        <v>7704</v>
      </c>
      <c r="E7496" s="8" t="s">
        <v>8597</v>
      </c>
      <c r="F7496" s="8">
        <v>180</v>
      </c>
      <c r="G7496" s="8">
        <f>F7502*0.21</f>
        <v>29.4</v>
      </c>
      <c r="H7496" s="8" t="s">
        <v>8498</v>
      </c>
      <c r="I7496" s="8" t="s">
        <v>8504</v>
      </c>
    </row>
    <row r="7497" spans="1:9" ht="75" x14ac:dyDescent="0.25">
      <c r="A7497" s="3">
        <v>7496</v>
      </c>
      <c r="B7497" s="8" t="s">
        <v>9</v>
      </c>
      <c r="C7497" s="8">
        <v>42805</v>
      </c>
      <c r="D7497" s="8" t="s">
        <v>3746</v>
      </c>
      <c r="E7497" s="8" t="s">
        <v>8598</v>
      </c>
      <c r="F7497" s="8">
        <v>65</v>
      </c>
      <c r="G7497" s="8">
        <f t="shared" ref="G7497:G7528" si="222">F7498*0.21</f>
        <v>25.2</v>
      </c>
      <c r="H7497" s="8" t="s">
        <v>8498</v>
      </c>
      <c r="I7497" s="8" t="s">
        <v>8504</v>
      </c>
    </row>
    <row r="7498" spans="1:9" ht="60" x14ac:dyDescent="0.25">
      <c r="A7498" s="3">
        <v>7497</v>
      </c>
      <c r="B7498" s="8" t="s">
        <v>9</v>
      </c>
      <c r="C7498" s="8">
        <v>42855</v>
      </c>
      <c r="D7498" s="8" t="s">
        <v>8551</v>
      </c>
      <c r="E7498" s="8" t="s">
        <v>8599</v>
      </c>
      <c r="F7498" s="8">
        <v>120</v>
      </c>
      <c r="G7498" s="8">
        <f t="shared" si="222"/>
        <v>26.25</v>
      </c>
      <c r="H7498" s="8" t="s">
        <v>8498</v>
      </c>
      <c r="I7498" s="8" t="s">
        <v>8600</v>
      </c>
    </row>
    <row r="7499" spans="1:9" ht="75" x14ac:dyDescent="0.25">
      <c r="A7499" s="3">
        <v>7498</v>
      </c>
      <c r="B7499" s="6" t="s">
        <v>9</v>
      </c>
      <c r="C7499" s="6">
        <v>43006</v>
      </c>
      <c r="D7499" s="6" t="s">
        <v>5723</v>
      </c>
      <c r="E7499" s="6" t="s">
        <v>8601</v>
      </c>
      <c r="F7499" s="7">
        <v>125</v>
      </c>
      <c r="G7499" s="4">
        <f t="shared" si="222"/>
        <v>26.459999999999997</v>
      </c>
      <c r="H7499" s="6" t="s">
        <v>8498</v>
      </c>
      <c r="I7499" s="6" t="s">
        <v>8513</v>
      </c>
    </row>
    <row r="7500" spans="1:9" ht="45" x14ac:dyDescent="0.25">
      <c r="A7500" s="3">
        <v>7499</v>
      </c>
      <c r="B7500" s="6" t="s">
        <v>9</v>
      </c>
      <c r="C7500" s="6">
        <v>43046</v>
      </c>
      <c r="D7500" s="6" t="s">
        <v>7371</v>
      </c>
      <c r="E7500" s="6" t="s">
        <v>8602</v>
      </c>
      <c r="F7500" s="7">
        <v>126</v>
      </c>
      <c r="G7500" s="4">
        <f t="shared" si="222"/>
        <v>42</v>
      </c>
      <c r="H7500" s="6" t="s">
        <v>8498</v>
      </c>
      <c r="I7500" s="6" t="s">
        <v>8515</v>
      </c>
    </row>
    <row r="7501" spans="1:9" ht="45" x14ac:dyDescent="0.25">
      <c r="A7501" s="3">
        <v>7500</v>
      </c>
      <c r="B7501" s="6" t="s">
        <v>9</v>
      </c>
      <c r="C7501" s="6">
        <v>43071</v>
      </c>
      <c r="D7501" s="6" t="s">
        <v>951</v>
      </c>
      <c r="E7501" s="6" t="s">
        <v>7708</v>
      </c>
      <c r="F7501" s="7">
        <v>200</v>
      </c>
      <c r="G7501" s="4">
        <f t="shared" si="222"/>
        <v>29.4</v>
      </c>
      <c r="H7501" s="6" t="s">
        <v>8498</v>
      </c>
      <c r="I7501" s="6" t="s">
        <v>8603</v>
      </c>
    </row>
    <row r="7502" spans="1:9" ht="45" x14ac:dyDescent="0.25">
      <c r="A7502" s="3">
        <v>7501</v>
      </c>
      <c r="B7502" s="6" t="s">
        <v>9</v>
      </c>
      <c r="C7502" s="6">
        <v>43072</v>
      </c>
      <c r="D7502" s="6" t="s">
        <v>951</v>
      </c>
      <c r="E7502" s="6" t="s">
        <v>3821</v>
      </c>
      <c r="F7502" s="7">
        <v>140</v>
      </c>
      <c r="G7502" s="4">
        <f t="shared" si="222"/>
        <v>42</v>
      </c>
      <c r="H7502" s="6" t="s">
        <v>8498</v>
      </c>
      <c r="I7502" s="6" t="s">
        <v>8578</v>
      </c>
    </row>
    <row r="7503" spans="1:9" ht="75" x14ac:dyDescent="0.25">
      <c r="A7503" s="3">
        <v>7502</v>
      </c>
      <c r="B7503" s="6" t="s">
        <v>9</v>
      </c>
      <c r="C7503" s="6">
        <v>43073</v>
      </c>
      <c r="D7503" s="6" t="s">
        <v>149</v>
      </c>
      <c r="E7503" s="6" t="s">
        <v>7708</v>
      </c>
      <c r="F7503" s="7">
        <v>200</v>
      </c>
      <c r="G7503" s="4">
        <f t="shared" si="222"/>
        <v>19.529999999999998</v>
      </c>
      <c r="H7503" s="6" t="s">
        <v>8498</v>
      </c>
      <c r="I7503" s="6" t="s">
        <v>8604</v>
      </c>
    </row>
    <row r="7504" spans="1:9" ht="45" x14ac:dyDescent="0.25">
      <c r="A7504" s="3">
        <v>7503</v>
      </c>
      <c r="B7504" s="6" t="s">
        <v>9</v>
      </c>
      <c r="C7504" s="6">
        <v>43074</v>
      </c>
      <c r="D7504" s="6" t="s">
        <v>1928</v>
      </c>
      <c r="E7504" s="6" t="s">
        <v>7708</v>
      </c>
      <c r="F7504" s="7">
        <v>93</v>
      </c>
      <c r="G7504" s="4">
        <f t="shared" si="222"/>
        <v>42</v>
      </c>
      <c r="H7504" s="6" t="s">
        <v>8498</v>
      </c>
      <c r="I7504" s="6" t="s">
        <v>8557</v>
      </c>
    </row>
    <row r="7505" spans="1:9" ht="45" x14ac:dyDescent="0.25">
      <c r="A7505" s="3">
        <v>7504</v>
      </c>
      <c r="B7505" s="6" t="s">
        <v>9</v>
      </c>
      <c r="C7505" s="6">
        <v>43082</v>
      </c>
      <c r="D7505" s="6" t="s">
        <v>149</v>
      </c>
      <c r="E7505" s="6" t="s">
        <v>6010</v>
      </c>
      <c r="F7505" s="7">
        <v>200</v>
      </c>
      <c r="G7505" s="4">
        <f t="shared" si="222"/>
        <v>42</v>
      </c>
      <c r="H7505" s="6" t="s">
        <v>8498</v>
      </c>
      <c r="I7505" s="6" t="s">
        <v>8569</v>
      </c>
    </row>
    <row r="7506" spans="1:9" ht="45" x14ac:dyDescent="0.25">
      <c r="A7506" s="3">
        <v>7505</v>
      </c>
      <c r="B7506" s="6" t="s">
        <v>9</v>
      </c>
      <c r="C7506" s="6">
        <v>43083</v>
      </c>
      <c r="D7506" s="6" t="s">
        <v>149</v>
      </c>
      <c r="E7506" s="6" t="s">
        <v>5396</v>
      </c>
      <c r="F7506" s="7">
        <v>200</v>
      </c>
      <c r="G7506" s="4">
        <f t="shared" si="222"/>
        <v>18.899999999999999</v>
      </c>
      <c r="H7506" s="6" t="s">
        <v>8498</v>
      </c>
      <c r="I7506" s="6" t="s">
        <v>8569</v>
      </c>
    </row>
    <row r="7507" spans="1:9" ht="45" x14ac:dyDescent="0.25">
      <c r="A7507" s="3">
        <v>7506</v>
      </c>
      <c r="B7507" s="6" t="s">
        <v>9</v>
      </c>
      <c r="C7507" s="6">
        <v>43086</v>
      </c>
      <c r="D7507" s="6" t="s">
        <v>149</v>
      </c>
      <c r="E7507" s="6" t="s">
        <v>8605</v>
      </c>
      <c r="F7507" s="7">
        <v>90</v>
      </c>
      <c r="G7507" s="4">
        <f t="shared" si="222"/>
        <v>42</v>
      </c>
      <c r="H7507" s="6" t="s">
        <v>8498</v>
      </c>
      <c r="I7507" s="6" t="s">
        <v>8606</v>
      </c>
    </row>
    <row r="7508" spans="1:9" ht="45" x14ac:dyDescent="0.25">
      <c r="A7508" s="3">
        <v>7507</v>
      </c>
      <c r="B7508" s="6" t="s">
        <v>9</v>
      </c>
      <c r="C7508" s="6">
        <v>43088</v>
      </c>
      <c r="D7508" s="6" t="s">
        <v>149</v>
      </c>
      <c r="E7508" s="6" t="s">
        <v>8605</v>
      </c>
      <c r="F7508" s="7">
        <v>200</v>
      </c>
      <c r="G7508" s="4">
        <f t="shared" si="222"/>
        <v>42</v>
      </c>
      <c r="H7508" s="6" t="s">
        <v>8498</v>
      </c>
      <c r="I7508" s="6" t="s">
        <v>8569</v>
      </c>
    </row>
    <row r="7509" spans="1:9" ht="45" x14ac:dyDescent="0.25">
      <c r="A7509" s="3">
        <v>7508</v>
      </c>
      <c r="B7509" s="6" t="s">
        <v>9</v>
      </c>
      <c r="C7509" s="6">
        <v>43089</v>
      </c>
      <c r="D7509" s="6" t="s">
        <v>1918</v>
      </c>
      <c r="E7509" s="6" t="s">
        <v>8605</v>
      </c>
      <c r="F7509" s="7">
        <v>200</v>
      </c>
      <c r="G7509" s="4">
        <f t="shared" si="222"/>
        <v>21</v>
      </c>
      <c r="H7509" s="6" t="s">
        <v>8498</v>
      </c>
      <c r="I7509" s="6" t="s">
        <v>8606</v>
      </c>
    </row>
    <row r="7510" spans="1:9" ht="45" x14ac:dyDescent="0.25">
      <c r="A7510" s="3">
        <v>7509</v>
      </c>
      <c r="B7510" s="6" t="s">
        <v>9</v>
      </c>
      <c r="C7510" s="6">
        <v>43090</v>
      </c>
      <c r="D7510" s="6" t="s">
        <v>149</v>
      </c>
      <c r="E7510" s="6" t="s">
        <v>8605</v>
      </c>
      <c r="F7510" s="7">
        <v>100</v>
      </c>
      <c r="G7510" s="4">
        <f t="shared" si="222"/>
        <v>42</v>
      </c>
      <c r="H7510" s="6" t="s">
        <v>8498</v>
      </c>
      <c r="I7510" s="6" t="s">
        <v>8569</v>
      </c>
    </row>
    <row r="7511" spans="1:9" ht="45" x14ac:dyDescent="0.25">
      <c r="A7511" s="3">
        <v>7510</v>
      </c>
      <c r="B7511" s="6" t="s">
        <v>9</v>
      </c>
      <c r="C7511" s="6">
        <v>43091</v>
      </c>
      <c r="D7511" s="6" t="s">
        <v>1918</v>
      </c>
      <c r="E7511" s="6" t="s">
        <v>8605</v>
      </c>
      <c r="F7511" s="7">
        <v>200</v>
      </c>
      <c r="G7511" s="4">
        <f t="shared" si="222"/>
        <v>46.199999999999996</v>
      </c>
      <c r="H7511" s="6" t="s">
        <v>8498</v>
      </c>
      <c r="I7511" s="6" t="s">
        <v>8606</v>
      </c>
    </row>
    <row r="7512" spans="1:9" ht="45" x14ac:dyDescent="0.25">
      <c r="A7512" s="3">
        <v>7511</v>
      </c>
      <c r="B7512" s="6" t="s">
        <v>9</v>
      </c>
      <c r="C7512" s="6">
        <v>43092</v>
      </c>
      <c r="D7512" s="6" t="s">
        <v>1918</v>
      </c>
      <c r="E7512" s="6" t="s">
        <v>5396</v>
      </c>
      <c r="F7512" s="7">
        <v>220</v>
      </c>
      <c r="G7512" s="4">
        <f t="shared" si="222"/>
        <v>35.699999999999996</v>
      </c>
      <c r="H7512" s="6" t="s">
        <v>8498</v>
      </c>
      <c r="I7512" s="6" t="s">
        <v>8606</v>
      </c>
    </row>
    <row r="7513" spans="1:9" ht="45" x14ac:dyDescent="0.25">
      <c r="A7513" s="3">
        <v>7512</v>
      </c>
      <c r="B7513" s="16" t="s">
        <v>9</v>
      </c>
      <c r="C7513" s="6">
        <v>43104</v>
      </c>
      <c r="D7513" s="6" t="s">
        <v>149</v>
      </c>
      <c r="E7513" s="6" t="s">
        <v>5397</v>
      </c>
      <c r="F7513" s="7">
        <v>170</v>
      </c>
      <c r="G7513" s="6">
        <f t="shared" si="222"/>
        <v>23.939999999999998</v>
      </c>
      <c r="H7513" s="6" t="s">
        <v>8498</v>
      </c>
      <c r="I7513" s="6" t="s">
        <v>8509</v>
      </c>
    </row>
    <row r="7514" spans="1:9" ht="45" x14ac:dyDescent="0.25">
      <c r="A7514" s="3">
        <v>7513</v>
      </c>
      <c r="B7514" s="6" t="s">
        <v>9</v>
      </c>
      <c r="C7514" s="6">
        <v>43121</v>
      </c>
      <c r="D7514" s="6" t="s">
        <v>1918</v>
      </c>
      <c r="E7514" s="6" t="s">
        <v>5396</v>
      </c>
      <c r="F7514" s="7">
        <v>114</v>
      </c>
      <c r="G7514" s="6">
        <f t="shared" si="222"/>
        <v>39.69</v>
      </c>
      <c r="H7514" s="6" t="s">
        <v>8498</v>
      </c>
      <c r="I7514" s="6" t="s">
        <v>8569</v>
      </c>
    </row>
    <row r="7515" spans="1:9" ht="60" x14ac:dyDescent="0.25">
      <c r="A7515" s="3">
        <v>7514</v>
      </c>
      <c r="B7515" s="6" t="s">
        <v>9</v>
      </c>
      <c r="C7515" s="6">
        <v>43122</v>
      </c>
      <c r="D7515" s="6" t="s">
        <v>1918</v>
      </c>
      <c r="E7515" s="6" t="s">
        <v>8607</v>
      </c>
      <c r="F7515" s="7">
        <v>189</v>
      </c>
      <c r="G7515" s="6">
        <f t="shared" si="222"/>
        <v>32.339999999999996</v>
      </c>
      <c r="H7515" s="6" t="s">
        <v>8498</v>
      </c>
      <c r="I7515" s="6" t="s">
        <v>8569</v>
      </c>
    </row>
    <row r="7516" spans="1:9" ht="45" x14ac:dyDescent="0.25">
      <c r="A7516" s="3">
        <v>7515</v>
      </c>
      <c r="B7516" s="6" t="s">
        <v>9</v>
      </c>
      <c r="C7516" s="6">
        <v>43142</v>
      </c>
      <c r="D7516" s="6" t="s">
        <v>951</v>
      </c>
      <c r="E7516" s="6" t="s">
        <v>8608</v>
      </c>
      <c r="F7516" s="7">
        <v>154</v>
      </c>
      <c r="G7516" s="8">
        <f t="shared" si="222"/>
        <v>46.41</v>
      </c>
      <c r="H7516" s="6" t="s">
        <v>8498</v>
      </c>
      <c r="I7516" s="6" t="s">
        <v>8518</v>
      </c>
    </row>
    <row r="7517" spans="1:9" ht="45" x14ac:dyDescent="0.25">
      <c r="A7517" s="3">
        <v>7516</v>
      </c>
      <c r="B7517" s="6" t="s">
        <v>9</v>
      </c>
      <c r="C7517" s="6">
        <v>43160</v>
      </c>
      <c r="D7517" s="6" t="s">
        <v>951</v>
      </c>
      <c r="E7517" s="6" t="s">
        <v>8609</v>
      </c>
      <c r="F7517" s="7">
        <v>221</v>
      </c>
      <c r="G7517" s="8">
        <f t="shared" si="222"/>
        <v>46.41</v>
      </c>
      <c r="H7517" s="6" t="s">
        <v>8498</v>
      </c>
      <c r="I7517" s="6" t="s">
        <v>8569</v>
      </c>
    </row>
    <row r="7518" spans="1:9" ht="60" x14ac:dyDescent="0.25">
      <c r="A7518" s="3">
        <v>7517</v>
      </c>
      <c r="B7518" s="6" t="s">
        <v>9</v>
      </c>
      <c r="C7518" s="6">
        <v>43161</v>
      </c>
      <c r="D7518" s="6" t="s">
        <v>1928</v>
      </c>
      <c r="E7518" s="6" t="s">
        <v>8610</v>
      </c>
      <c r="F7518" s="7">
        <v>221</v>
      </c>
      <c r="G7518" s="8">
        <f t="shared" si="222"/>
        <v>23.52</v>
      </c>
      <c r="H7518" s="6" t="s">
        <v>8498</v>
      </c>
      <c r="I7518" s="6" t="s">
        <v>8611</v>
      </c>
    </row>
    <row r="7519" spans="1:9" ht="45" x14ac:dyDescent="0.25">
      <c r="A7519" s="3">
        <v>7518</v>
      </c>
      <c r="B7519" s="6" t="s">
        <v>9</v>
      </c>
      <c r="C7519" s="6">
        <v>43162</v>
      </c>
      <c r="D7519" s="6" t="s">
        <v>951</v>
      </c>
      <c r="E7519" s="6" t="s">
        <v>8612</v>
      </c>
      <c r="F7519" s="7">
        <v>112</v>
      </c>
      <c r="G7519" s="4">
        <f t="shared" si="222"/>
        <v>23.099999999999998</v>
      </c>
      <c r="H7519" s="6" t="s">
        <v>8498</v>
      </c>
      <c r="I7519" s="6" t="s">
        <v>8569</v>
      </c>
    </row>
    <row r="7520" spans="1:9" ht="45" x14ac:dyDescent="0.25">
      <c r="A7520" s="3">
        <v>7519</v>
      </c>
      <c r="B7520" s="6" t="s">
        <v>9</v>
      </c>
      <c r="C7520" s="6">
        <v>43166</v>
      </c>
      <c r="D7520" s="6" t="s">
        <v>8613</v>
      </c>
      <c r="E7520" s="6" t="s">
        <v>146</v>
      </c>
      <c r="F7520" s="7">
        <v>110</v>
      </c>
      <c r="G7520" s="8">
        <f t="shared" si="222"/>
        <v>36.96</v>
      </c>
      <c r="H7520" s="6" t="s">
        <v>8498</v>
      </c>
      <c r="I7520" s="6" t="s">
        <v>8504</v>
      </c>
    </row>
    <row r="7521" spans="1:9" ht="45" x14ac:dyDescent="0.25">
      <c r="A7521" s="3">
        <v>7520</v>
      </c>
      <c r="B7521" s="6" t="s">
        <v>9</v>
      </c>
      <c r="C7521" s="6">
        <v>43187</v>
      </c>
      <c r="D7521" s="6" t="s">
        <v>951</v>
      </c>
      <c r="E7521" s="6" t="s">
        <v>8614</v>
      </c>
      <c r="F7521" s="7">
        <v>176</v>
      </c>
      <c r="G7521" s="4">
        <f t="shared" si="222"/>
        <v>6.3</v>
      </c>
      <c r="H7521" s="6" t="s">
        <v>8498</v>
      </c>
      <c r="I7521" s="6" t="s">
        <v>8504</v>
      </c>
    </row>
    <row r="7522" spans="1:9" ht="45" x14ac:dyDescent="0.25">
      <c r="A7522" s="3">
        <v>7521</v>
      </c>
      <c r="B7522" s="6" t="s">
        <v>9</v>
      </c>
      <c r="C7522" s="6">
        <v>43195</v>
      </c>
      <c r="D7522" s="6" t="s">
        <v>951</v>
      </c>
      <c r="E7522" s="6" t="s">
        <v>8615</v>
      </c>
      <c r="F7522" s="7">
        <v>30</v>
      </c>
      <c r="G7522" s="4">
        <f t="shared" si="222"/>
        <v>37.799999999999997</v>
      </c>
      <c r="H7522" s="6" t="s">
        <v>8498</v>
      </c>
      <c r="I7522" s="6" t="s">
        <v>8518</v>
      </c>
    </row>
    <row r="7523" spans="1:9" ht="45" x14ac:dyDescent="0.25">
      <c r="A7523" s="3">
        <v>7522</v>
      </c>
      <c r="B7523" s="6" t="s">
        <v>9</v>
      </c>
      <c r="C7523" s="6">
        <v>43197</v>
      </c>
      <c r="D7523" s="6" t="s">
        <v>149</v>
      </c>
      <c r="E7523" s="6" t="s">
        <v>8616</v>
      </c>
      <c r="F7523" s="7">
        <v>180</v>
      </c>
      <c r="G7523" s="8">
        <f t="shared" si="222"/>
        <v>38.22</v>
      </c>
      <c r="H7523" s="6" t="s">
        <v>8498</v>
      </c>
      <c r="I7523" s="6" t="s">
        <v>8617</v>
      </c>
    </row>
    <row r="7524" spans="1:9" ht="45" x14ac:dyDescent="0.25">
      <c r="A7524" s="3">
        <v>7523</v>
      </c>
      <c r="B7524" s="6" t="s">
        <v>9</v>
      </c>
      <c r="C7524" s="6">
        <v>43198</v>
      </c>
      <c r="D7524" s="6" t="s">
        <v>149</v>
      </c>
      <c r="E7524" s="6" t="s">
        <v>8618</v>
      </c>
      <c r="F7524" s="7">
        <v>182</v>
      </c>
      <c r="G7524" s="4">
        <f t="shared" si="222"/>
        <v>26.459999999999997</v>
      </c>
      <c r="H7524" s="6" t="s">
        <v>8498</v>
      </c>
      <c r="I7524" s="6" t="s">
        <v>8611</v>
      </c>
    </row>
    <row r="7525" spans="1:9" ht="30" x14ac:dyDescent="0.25">
      <c r="A7525" s="3">
        <v>7524</v>
      </c>
      <c r="B7525" s="6" t="s">
        <v>9</v>
      </c>
      <c r="C7525" s="6">
        <v>43199</v>
      </c>
      <c r="D7525" s="6" t="s">
        <v>149</v>
      </c>
      <c r="E7525" s="6" t="s">
        <v>8619</v>
      </c>
      <c r="F7525" s="7">
        <v>126</v>
      </c>
      <c r="G7525" s="6">
        <f t="shared" si="222"/>
        <v>25.2</v>
      </c>
      <c r="H7525" s="6" t="s">
        <v>8498</v>
      </c>
      <c r="I7525" s="6" t="s">
        <v>8620</v>
      </c>
    </row>
    <row r="7526" spans="1:9" ht="30" x14ac:dyDescent="0.25">
      <c r="A7526" s="3">
        <v>7525</v>
      </c>
      <c r="B7526" s="16" t="s">
        <v>9</v>
      </c>
      <c r="C7526" s="16">
        <v>43200</v>
      </c>
      <c r="D7526" s="6" t="s">
        <v>149</v>
      </c>
      <c r="E7526" s="16" t="s">
        <v>8621</v>
      </c>
      <c r="F7526" s="16">
        <v>120</v>
      </c>
      <c r="G7526" s="6">
        <f t="shared" si="222"/>
        <v>41.16</v>
      </c>
      <c r="H7526" s="16" t="s">
        <v>8498</v>
      </c>
      <c r="I7526" s="16" t="s">
        <v>8622</v>
      </c>
    </row>
    <row r="7527" spans="1:9" ht="30" x14ac:dyDescent="0.25">
      <c r="A7527" s="3">
        <v>7526</v>
      </c>
      <c r="B7527" s="6" t="s">
        <v>9</v>
      </c>
      <c r="C7527" s="6">
        <v>43202</v>
      </c>
      <c r="D7527" s="6" t="s">
        <v>149</v>
      </c>
      <c r="E7527" s="6" t="s">
        <v>8623</v>
      </c>
      <c r="F7527" s="7">
        <v>196</v>
      </c>
      <c r="G7527" s="6">
        <f t="shared" si="222"/>
        <v>40.949999999999996</v>
      </c>
      <c r="H7527" s="6" t="s">
        <v>8498</v>
      </c>
      <c r="I7527" s="6" t="s">
        <v>8611</v>
      </c>
    </row>
    <row r="7528" spans="1:9" ht="45" x14ac:dyDescent="0.25">
      <c r="A7528" s="3">
        <v>7527</v>
      </c>
      <c r="B7528" s="6" t="s">
        <v>9</v>
      </c>
      <c r="C7528" s="6">
        <v>43203</v>
      </c>
      <c r="D7528" s="6" t="s">
        <v>149</v>
      </c>
      <c r="E7528" s="6" t="s">
        <v>8624</v>
      </c>
      <c r="F7528" s="7">
        <v>195</v>
      </c>
      <c r="G7528" s="6">
        <f t="shared" si="222"/>
        <v>43.68</v>
      </c>
      <c r="H7528" s="6" t="s">
        <v>8498</v>
      </c>
      <c r="I7528" s="6" t="s">
        <v>8515</v>
      </c>
    </row>
    <row r="7529" spans="1:9" ht="60" x14ac:dyDescent="0.25">
      <c r="A7529" s="3">
        <v>7528</v>
      </c>
      <c r="B7529" s="8" t="s">
        <v>9</v>
      </c>
      <c r="C7529" s="8">
        <v>43213</v>
      </c>
      <c r="D7529" s="8" t="s">
        <v>8551</v>
      </c>
      <c r="E7529" s="8" t="s">
        <v>8560</v>
      </c>
      <c r="F7529" s="8">
        <v>208</v>
      </c>
      <c r="G7529" s="8">
        <f t="shared" ref="G7529:G7551" si="223">F7530*0.21</f>
        <v>49.98</v>
      </c>
      <c r="H7529" s="8" t="s">
        <v>8498</v>
      </c>
      <c r="I7529" s="8" t="s">
        <v>8559</v>
      </c>
    </row>
    <row r="7530" spans="1:9" ht="45" x14ac:dyDescent="0.25">
      <c r="A7530" s="3">
        <v>7529</v>
      </c>
      <c r="B7530" s="8" t="s">
        <v>9</v>
      </c>
      <c r="C7530" s="8">
        <v>43354</v>
      </c>
      <c r="D7530" s="8" t="s">
        <v>2649</v>
      </c>
      <c r="E7530" s="8" t="s">
        <v>187</v>
      </c>
      <c r="F7530" s="8">
        <v>238</v>
      </c>
      <c r="G7530" s="8">
        <f t="shared" si="223"/>
        <v>1.68</v>
      </c>
      <c r="H7530" s="8" t="s">
        <v>8498</v>
      </c>
      <c r="I7530" s="8" t="s">
        <v>8569</v>
      </c>
    </row>
    <row r="7531" spans="1:9" ht="45" x14ac:dyDescent="0.25">
      <c r="A7531" s="3">
        <v>7530</v>
      </c>
      <c r="B7531" s="6" t="s">
        <v>9</v>
      </c>
      <c r="C7531" s="6">
        <v>43419</v>
      </c>
      <c r="D7531" s="6" t="s">
        <v>1928</v>
      </c>
      <c r="E7531" s="6" t="s">
        <v>8625</v>
      </c>
      <c r="F7531" s="7">
        <v>8</v>
      </c>
      <c r="G7531" s="4">
        <f t="shared" si="223"/>
        <v>16.38</v>
      </c>
      <c r="H7531" s="6" t="s">
        <v>8498</v>
      </c>
      <c r="I7531" s="6" t="s">
        <v>8518</v>
      </c>
    </row>
    <row r="7532" spans="1:9" ht="45" x14ac:dyDescent="0.25">
      <c r="A7532" s="3">
        <v>7531</v>
      </c>
      <c r="B7532" s="6" t="s">
        <v>9</v>
      </c>
      <c r="C7532" s="6">
        <v>43420</v>
      </c>
      <c r="D7532" s="6" t="s">
        <v>1928</v>
      </c>
      <c r="E7532" s="6" t="s">
        <v>8626</v>
      </c>
      <c r="F7532" s="7">
        <v>78</v>
      </c>
      <c r="G7532" s="4">
        <f t="shared" si="223"/>
        <v>39.269999999999996</v>
      </c>
      <c r="H7532" s="6" t="s">
        <v>8498</v>
      </c>
      <c r="I7532" s="6" t="s">
        <v>8509</v>
      </c>
    </row>
    <row r="7533" spans="1:9" ht="45" x14ac:dyDescent="0.25">
      <c r="A7533" s="3">
        <v>7532</v>
      </c>
      <c r="B7533" s="6" t="s">
        <v>9</v>
      </c>
      <c r="C7533" s="6">
        <v>43421</v>
      </c>
      <c r="D7533" s="6" t="s">
        <v>1928</v>
      </c>
      <c r="E7533" s="6" t="s">
        <v>8627</v>
      </c>
      <c r="F7533" s="7">
        <v>187</v>
      </c>
      <c r="G7533" s="4">
        <f t="shared" si="223"/>
        <v>31.29</v>
      </c>
      <c r="H7533" s="6" t="s">
        <v>8498</v>
      </c>
      <c r="I7533" s="6" t="s">
        <v>8569</v>
      </c>
    </row>
    <row r="7534" spans="1:9" ht="30" x14ac:dyDescent="0.25">
      <c r="A7534" s="3">
        <v>7533</v>
      </c>
      <c r="B7534" s="6" t="s">
        <v>9</v>
      </c>
      <c r="C7534" s="6">
        <v>43427</v>
      </c>
      <c r="D7534" s="6" t="s">
        <v>1928</v>
      </c>
      <c r="E7534" s="6" t="s">
        <v>8628</v>
      </c>
      <c r="F7534" s="7">
        <v>149</v>
      </c>
      <c r="G7534" s="4">
        <f t="shared" si="223"/>
        <v>4.2</v>
      </c>
      <c r="H7534" s="6" t="s">
        <v>8498</v>
      </c>
      <c r="I7534" s="6" t="s">
        <v>8504</v>
      </c>
    </row>
    <row r="7535" spans="1:9" ht="30" x14ac:dyDescent="0.25">
      <c r="A7535" s="3">
        <v>7534</v>
      </c>
      <c r="B7535" s="6" t="s">
        <v>9</v>
      </c>
      <c r="C7535" s="6">
        <v>43431</v>
      </c>
      <c r="D7535" s="6" t="s">
        <v>1928</v>
      </c>
      <c r="E7535" s="6" t="s">
        <v>7715</v>
      </c>
      <c r="F7535" s="7">
        <v>20</v>
      </c>
      <c r="G7535" s="4">
        <f t="shared" si="223"/>
        <v>20.58</v>
      </c>
      <c r="H7535" s="6" t="s">
        <v>8498</v>
      </c>
      <c r="I7535" s="6" t="s">
        <v>8446</v>
      </c>
    </row>
    <row r="7536" spans="1:9" ht="45" x14ac:dyDescent="0.25">
      <c r="A7536" s="3">
        <v>7535</v>
      </c>
      <c r="B7536" s="6" t="s">
        <v>9</v>
      </c>
      <c r="C7536" s="6">
        <v>43445</v>
      </c>
      <c r="D7536" s="6" t="s">
        <v>1928</v>
      </c>
      <c r="E7536" s="6" t="s">
        <v>222</v>
      </c>
      <c r="F7536" s="7">
        <v>98</v>
      </c>
      <c r="G7536" s="6">
        <f t="shared" si="223"/>
        <v>13.86</v>
      </c>
      <c r="H7536" s="6" t="s">
        <v>8498</v>
      </c>
      <c r="I7536" s="6" t="s">
        <v>8557</v>
      </c>
    </row>
    <row r="7537" spans="1:9" ht="45" x14ac:dyDescent="0.25">
      <c r="A7537" s="3">
        <v>7536</v>
      </c>
      <c r="B7537" s="6" t="s">
        <v>9</v>
      </c>
      <c r="C7537" s="6">
        <v>43447</v>
      </c>
      <c r="D7537" s="6" t="s">
        <v>1928</v>
      </c>
      <c r="E7537" s="6" t="s">
        <v>8629</v>
      </c>
      <c r="F7537" s="7">
        <v>66</v>
      </c>
      <c r="G7537" s="6">
        <f t="shared" si="223"/>
        <v>11.76</v>
      </c>
      <c r="H7537" s="6" t="s">
        <v>8498</v>
      </c>
      <c r="I7537" s="6" t="s">
        <v>8569</v>
      </c>
    </row>
    <row r="7538" spans="1:9" ht="30" x14ac:dyDescent="0.25">
      <c r="A7538" s="3">
        <v>7537</v>
      </c>
      <c r="B7538" s="6" t="s">
        <v>9</v>
      </c>
      <c r="C7538" s="6">
        <v>43448</v>
      </c>
      <c r="D7538" s="6" t="s">
        <v>1928</v>
      </c>
      <c r="E7538" s="6" t="s">
        <v>8630</v>
      </c>
      <c r="F7538" s="7">
        <v>56</v>
      </c>
      <c r="G7538" s="6">
        <f t="shared" si="223"/>
        <v>15.12</v>
      </c>
      <c r="H7538" s="6" t="s">
        <v>8498</v>
      </c>
      <c r="I7538" s="6" t="s">
        <v>8569</v>
      </c>
    </row>
    <row r="7539" spans="1:9" ht="30" x14ac:dyDescent="0.25">
      <c r="A7539" s="3">
        <v>7538</v>
      </c>
      <c r="B7539" s="6" t="s">
        <v>9</v>
      </c>
      <c r="C7539" s="6">
        <v>43451</v>
      </c>
      <c r="D7539" s="6" t="s">
        <v>1928</v>
      </c>
      <c r="E7539" s="6" t="s">
        <v>8631</v>
      </c>
      <c r="F7539" s="7">
        <v>72</v>
      </c>
      <c r="G7539" s="6">
        <f t="shared" si="223"/>
        <v>10.08</v>
      </c>
      <c r="H7539" s="6" t="s">
        <v>8498</v>
      </c>
      <c r="I7539" s="6" t="s">
        <v>8569</v>
      </c>
    </row>
    <row r="7540" spans="1:9" ht="60" x14ac:dyDescent="0.25">
      <c r="A7540" s="3">
        <v>7539</v>
      </c>
      <c r="B7540" s="8" t="s">
        <v>9</v>
      </c>
      <c r="C7540" s="8">
        <v>43472</v>
      </c>
      <c r="D7540" s="8" t="s">
        <v>2603</v>
      </c>
      <c r="E7540" s="8" t="s">
        <v>2158</v>
      </c>
      <c r="F7540" s="8">
        <v>48</v>
      </c>
      <c r="G7540" s="8">
        <f t="shared" si="223"/>
        <v>42</v>
      </c>
      <c r="H7540" s="8" t="s">
        <v>8498</v>
      </c>
      <c r="I7540" s="8" t="s">
        <v>8507</v>
      </c>
    </row>
    <row r="7541" spans="1:9" ht="75" x14ac:dyDescent="0.25">
      <c r="A7541" s="3">
        <v>7540</v>
      </c>
      <c r="B7541" s="8" t="s">
        <v>9</v>
      </c>
      <c r="C7541" s="8">
        <v>43565</v>
      </c>
      <c r="D7541" s="8" t="s">
        <v>8551</v>
      </c>
      <c r="E7541" s="8" t="s">
        <v>8632</v>
      </c>
      <c r="F7541" s="8">
        <v>200</v>
      </c>
      <c r="G7541" s="8">
        <f t="shared" si="223"/>
        <v>42.839999999999996</v>
      </c>
      <c r="H7541" s="8" t="s">
        <v>8498</v>
      </c>
      <c r="I7541" s="8" t="s">
        <v>8600</v>
      </c>
    </row>
    <row r="7542" spans="1:9" ht="75" x14ac:dyDescent="0.25">
      <c r="A7542" s="3">
        <v>7541</v>
      </c>
      <c r="B7542" s="8" t="s">
        <v>9</v>
      </c>
      <c r="C7542" s="8">
        <v>43566</v>
      </c>
      <c r="D7542" s="8" t="s">
        <v>8551</v>
      </c>
      <c r="E7542" s="8" t="s">
        <v>8632</v>
      </c>
      <c r="F7542" s="8">
        <v>204</v>
      </c>
      <c r="G7542" s="8">
        <f t="shared" si="223"/>
        <v>42</v>
      </c>
      <c r="H7542" s="8" t="s">
        <v>8498</v>
      </c>
      <c r="I7542" s="8" t="s">
        <v>8633</v>
      </c>
    </row>
    <row r="7543" spans="1:9" ht="75" x14ac:dyDescent="0.25">
      <c r="A7543" s="3">
        <v>7542</v>
      </c>
      <c r="B7543" s="8" t="s">
        <v>9</v>
      </c>
      <c r="C7543" s="8">
        <v>43568</v>
      </c>
      <c r="D7543" s="8" t="s">
        <v>8551</v>
      </c>
      <c r="E7543" s="8" t="s">
        <v>8632</v>
      </c>
      <c r="F7543" s="8">
        <v>200</v>
      </c>
      <c r="G7543" s="8">
        <f t="shared" si="223"/>
        <v>24.779999999999998</v>
      </c>
      <c r="H7543" s="8" t="s">
        <v>8498</v>
      </c>
      <c r="I7543" s="8" t="s">
        <v>8633</v>
      </c>
    </row>
    <row r="7544" spans="1:9" ht="75" x14ac:dyDescent="0.25">
      <c r="A7544" s="3">
        <v>7543</v>
      </c>
      <c r="B7544" s="8" t="s">
        <v>9</v>
      </c>
      <c r="C7544" s="8">
        <v>43773</v>
      </c>
      <c r="D7544" s="8" t="s">
        <v>8551</v>
      </c>
      <c r="E7544" s="8" t="s">
        <v>8632</v>
      </c>
      <c r="F7544" s="8">
        <v>118</v>
      </c>
      <c r="G7544" s="8">
        <f t="shared" si="223"/>
        <v>37.799999999999997</v>
      </c>
      <c r="H7544" s="8" t="s">
        <v>8498</v>
      </c>
      <c r="I7544" s="8" t="s">
        <v>8634</v>
      </c>
    </row>
    <row r="7545" spans="1:9" ht="75" x14ac:dyDescent="0.25">
      <c r="A7545" s="3">
        <v>7544</v>
      </c>
      <c r="B7545" s="8" t="s">
        <v>9</v>
      </c>
      <c r="C7545" s="8">
        <v>43776</v>
      </c>
      <c r="D7545" s="8" t="s">
        <v>8551</v>
      </c>
      <c r="E7545" s="8" t="s">
        <v>8632</v>
      </c>
      <c r="F7545" s="8">
        <v>180</v>
      </c>
      <c r="G7545" s="8">
        <f t="shared" si="223"/>
        <v>53.76</v>
      </c>
      <c r="H7545" s="8" t="s">
        <v>8498</v>
      </c>
      <c r="I7545" s="8" t="s">
        <v>8634</v>
      </c>
    </row>
    <row r="7546" spans="1:9" ht="60" x14ac:dyDescent="0.25">
      <c r="A7546" s="3">
        <v>7545</v>
      </c>
      <c r="B7546" s="8" t="s">
        <v>9</v>
      </c>
      <c r="C7546" s="8">
        <v>44000</v>
      </c>
      <c r="D7546" s="8" t="s">
        <v>8635</v>
      </c>
      <c r="E7546" s="8" t="s">
        <v>477</v>
      </c>
      <c r="F7546" s="8">
        <v>256</v>
      </c>
      <c r="G7546" s="8">
        <f t="shared" si="223"/>
        <v>1.05</v>
      </c>
      <c r="H7546" s="8" t="s">
        <v>8498</v>
      </c>
      <c r="I7546" s="8" t="s">
        <v>8446</v>
      </c>
    </row>
    <row r="7547" spans="1:9" ht="60" x14ac:dyDescent="0.25">
      <c r="A7547" s="3">
        <v>7546</v>
      </c>
      <c r="B7547" s="8" t="s">
        <v>9</v>
      </c>
      <c r="C7547" s="8">
        <v>44157</v>
      </c>
      <c r="D7547" s="8" t="s">
        <v>7380</v>
      </c>
      <c r="E7547" s="8" t="s">
        <v>8636</v>
      </c>
      <c r="F7547" s="8">
        <v>5</v>
      </c>
      <c r="G7547" s="8">
        <f t="shared" si="223"/>
        <v>41.37</v>
      </c>
      <c r="H7547" s="8" t="s">
        <v>8498</v>
      </c>
      <c r="I7547" s="8" t="s">
        <v>8637</v>
      </c>
    </row>
    <row r="7548" spans="1:9" ht="45" x14ac:dyDescent="0.25">
      <c r="A7548" s="3">
        <v>7547</v>
      </c>
      <c r="B7548" s="8" t="s">
        <v>9</v>
      </c>
      <c r="C7548" s="8">
        <v>44231</v>
      </c>
      <c r="D7548" s="8" t="s">
        <v>1295</v>
      </c>
      <c r="E7548" s="8" t="s">
        <v>961</v>
      </c>
      <c r="F7548" s="8">
        <v>197</v>
      </c>
      <c r="G7548" s="8">
        <f t="shared" si="223"/>
        <v>42</v>
      </c>
      <c r="H7548" s="8" t="s">
        <v>8498</v>
      </c>
      <c r="I7548" s="8" t="s">
        <v>8638</v>
      </c>
    </row>
    <row r="7549" spans="1:9" ht="30" x14ac:dyDescent="0.25">
      <c r="A7549" s="3">
        <v>7548</v>
      </c>
      <c r="B7549" s="8" t="s">
        <v>9</v>
      </c>
      <c r="C7549" s="8">
        <v>44302</v>
      </c>
      <c r="D7549" s="8" t="s">
        <v>3196</v>
      </c>
      <c r="E7549" s="8" t="s">
        <v>4341</v>
      </c>
      <c r="F7549" s="8">
        <v>200</v>
      </c>
      <c r="G7549" s="8">
        <f t="shared" si="223"/>
        <v>18.899999999999999</v>
      </c>
      <c r="H7549" s="8" t="s">
        <v>8498</v>
      </c>
      <c r="I7549" s="8" t="s">
        <v>8639</v>
      </c>
    </row>
    <row r="7550" spans="1:9" ht="60" x14ac:dyDescent="0.25">
      <c r="A7550" s="3">
        <v>7549</v>
      </c>
      <c r="B7550" s="6" t="s">
        <v>9</v>
      </c>
      <c r="C7550" s="6">
        <v>44524</v>
      </c>
      <c r="D7550" s="6" t="s">
        <v>8640</v>
      </c>
      <c r="E7550" s="6" t="s">
        <v>8641</v>
      </c>
      <c r="F7550" s="7">
        <v>90</v>
      </c>
      <c r="G7550" s="8">
        <f t="shared" si="223"/>
        <v>31.5</v>
      </c>
      <c r="H7550" s="6" t="s">
        <v>8498</v>
      </c>
      <c r="I7550" s="6" t="s">
        <v>8509</v>
      </c>
    </row>
    <row r="7551" spans="1:9" ht="30" x14ac:dyDescent="0.25">
      <c r="A7551" s="3">
        <v>7550</v>
      </c>
      <c r="B7551" s="8" t="s">
        <v>9</v>
      </c>
      <c r="C7551" s="8">
        <v>44755</v>
      </c>
      <c r="D7551" s="8" t="s">
        <v>971</v>
      </c>
      <c r="E7551" s="8" t="s">
        <v>1520</v>
      </c>
      <c r="F7551" s="8">
        <v>150</v>
      </c>
      <c r="G7551" s="8">
        <f t="shared" si="223"/>
        <v>83.789999999999992</v>
      </c>
      <c r="H7551" s="8" t="s">
        <v>8498</v>
      </c>
      <c r="I7551" s="8" t="s">
        <v>8642</v>
      </c>
    </row>
    <row r="7552" spans="1:9" x14ac:dyDescent="0.25">
      <c r="A7552" s="3">
        <v>7551</v>
      </c>
      <c r="B7552" s="3" t="s">
        <v>9</v>
      </c>
      <c r="C7552" s="3">
        <v>45353</v>
      </c>
      <c r="D7552" s="3" t="s">
        <v>6868</v>
      </c>
      <c r="E7552" s="3" t="s">
        <v>8643</v>
      </c>
      <c r="F7552" s="3">
        <v>399</v>
      </c>
      <c r="G7552" s="3">
        <f>F7552*0.21</f>
        <v>83.789999999999992</v>
      </c>
      <c r="H7552" s="3" t="s">
        <v>8498</v>
      </c>
      <c r="I7552" s="3" t="s">
        <v>8511</v>
      </c>
    </row>
    <row r="7553" spans="1:9" x14ac:dyDescent="0.25">
      <c r="A7553" s="3">
        <v>7552</v>
      </c>
      <c r="B7553" s="3" t="s">
        <v>9</v>
      </c>
      <c r="C7553" s="3">
        <v>45476</v>
      </c>
      <c r="D7553" s="3" t="s">
        <v>6873</v>
      </c>
      <c r="E7553" s="3" t="s">
        <v>8644</v>
      </c>
      <c r="F7553" s="3">
        <v>488</v>
      </c>
      <c r="G7553" s="3">
        <f>F7554*0.21</f>
        <v>8.82</v>
      </c>
      <c r="H7553" s="3" t="s">
        <v>8498</v>
      </c>
      <c r="I7553" s="3" t="s">
        <v>8642</v>
      </c>
    </row>
    <row r="7554" spans="1:9" ht="45" x14ac:dyDescent="0.25">
      <c r="A7554" s="3">
        <v>7553</v>
      </c>
      <c r="B7554" s="6" t="s">
        <v>9</v>
      </c>
      <c r="C7554" s="6">
        <v>45538</v>
      </c>
      <c r="D7554" s="6" t="s">
        <v>8645</v>
      </c>
      <c r="E7554" s="6" t="s">
        <v>8646</v>
      </c>
      <c r="F7554" s="7">
        <v>42</v>
      </c>
      <c r="G7554" s="8">
        <f>F7555*0.21</f>
        <v>52.08</v>
      </c>
      <c r="H7554" s="6" t="s">
        <v>8498</v>
      </c>
      <c r="I7554" s="6" t="s">
        <v>8559</v>
      </c>
    </row>
    <row r="7555" spans="1:9" ht="45" x14ac:dyDescent="0.25">
      <c r="A7555" s="3">
        <v>7554</v>
      </c>
      <c r="B7555" s="8" t="s">
        <v>9</v>
      </c>
      <c r="C7555" s="8">
        <v>45590</v>
      </c>
      <c r="D7555" s="8" t="s">
        <v>8033</v>
      </c>
      <c r="E7555" s="8" t="s">
        <v>8647</v>
      </c>
      <c r="F7555" s="8">
        <v>248</v>
      </c>
      <c r="G7555" s="8">
        <f>F7556*0.21</f>
        <v>189</v>
      </c>
      <c r="H7555" s="8" t="s">
        <v>8498</v>
      </c>
      <c r="I7555" s="8" t="s">
        <v>8648</v>
      </c>
    </row>
    <row r="7556" spans="1:9" x14ac:dyDescent="0.25">
      <c r="A7556" s="3">
        <v>7555</v>
      </c>
      <c r="B7556" s="9" t="s">
        <v>9</v>
      </c>
      <c r="C7556" s="3">
        <v>45797</v>
      </c>
      <c r="D7556" s="3" t="s">
        <v>6868</v>
      </c>
      <c r="E7556" s="3" t="s">
        <v>8649</v>
      </c>
      <c r="F7556" s="3">
        <v>900</v>
      </c>
      <c r="G7556" s="3">
        <f>F7556*0.21</f>
        <v>189</v>
      </c>
      <c r="H7556" s="3" t="s">
        <v>8650</v>
      </c>
      <c r="I7556" s="3" t="s">
        <v>8651</v>
      </c>
    </row>
    <row r="7557" spans="1:9" ht="60" x14ac:dyDescent="0.25">
      <c r="A7557" s="3">
        <v>7556</v>
      </c>
      <c r="B7557" s="8" t="s">
        <v>9</v>
      </c>
      <c r="C7557" s="8">
        <v>45912</v>
      </c>
      <c r="D7557" s="8" t="s">
        <v>7738</v>
      </c>
      <c r="E7557" s="8" t="s">
        <v>1520</v>
      </c>
      <c r="F7557" s="8">
        <v>286</v>
      </c>
      <c r="G7557" s="8">
        <f t="shared" ref="G7557:G7574" si="224">F7558*0.21</f>
        <v>7.35</v>
      </c>
      <c r="H7557" s="8" t="s">
        <v>8498</v>
      </c>
      <c r="I7557" s="8" t="s">
        <v>8569</v>
      </c>
    </row>
    <row r="7558" spans="1:9" ht="90" x14ac:dyDescent="0.25">
      <c r="A7558" s="3">
        <v>7557</v>
      </c>
      <c r="B7558" s="8" t="s">
        <v>9</v>
      </c>
      <c r="C7558" s="8">
        <v>45952</v>
      </c>
      <c r="D7558" s="8" t="s">
        <v>4452</v>
      </c>
      <c r="E7558" s="8" t="s">
        <v>8652</v>
      </c>
      <c r="F7558" s="8">
        <v>35</v>
      </c>
      <c r="G7558" s="8">
        <f t="shared" si="224"/>
        <v>55.019999999999996</v>
      </c>
      <c r="H7558" s="8" t="s">
        <v>8498</v>
      </c>
      <c r="I7558" s="8" t="s">
        <v>8518</v>
      </c>
    </row>
    <row r="7559" spans="1:9" ht="75" x14ac:dyDescent="0.25">
      <c r="A7559" s="3">
        <v>7558</v>
      </c>
      <c r="B7559" s="8" t="s">
        <v>9</v>
      </c>
      <c r="C7559" s="8">
        <v>46414</v>
      </c>
      <c r="D7559" s="8" t="s">
        <v>7401</v>
      </c>
      <c r="E7559" s="8" t="s">
        <v>2191</v>
      </c>
      <c r="F7559" s="8">
        <v>262</v>
      </c>
      <c r="G7559" s="8">
        <f t="shared" si="224"/>
        <v>42</v>
      </c>
      <c r="H7559" s="8" t="s">
        <v>8498</v>
      </c>
      <c r="I7559" s="8" t="s">
        <v>8653</v>
      </c>
    </row>
    <row r="7560" spans="1:9" ht="90" x14ac:dyDescent="0.25">
      <c r="A7560" s="3">
        <v>7559</v>
      </c>
      <c r="B7560" s="8" t="s">
        <v>9</v>
      </c>
      <c r="C7560" s="8">
        <v>46434</v>
      </c>
      <c r="D7560" s="8" t="s">
        <v>4452</v>
      </c>
      <c r="E7560" s="8" t="s">
        <v>8652</v>
      </c>
      <c r="F7560" s="8">
        <v>200</v>
      </c>
      <c r="G7560" s="8">
        <f t="shared" si="224"/>
        <v>40.949999999999996</v>
      </c>
      <c r="H7560" s="8" t="s">
        <v>8498</v>
      </c>
      <c r="I7560" s="8" t="s">
        <v>8504</v>
      </c>
    </row>
    <row r="7561" spans="1:9" ht="75" x14ac:dyDescent="0.25">
      <c r="A7561" s="3">
        <v>7560</v>
      </c>
      <c r="B7561" s="8" t="s">
        <v>9</v>
      </c>
      <c r="C7561" s="8">
        <v>46502</v>
      </c>
      <c r="D7561" s="8" t="s">
        <v>8551</v>
      </c>
      <c r="E7561" s="8" t="s">
        <v>8632</v>
      </c>
      <c r="F7561" s="8">
        <v>195</v>
      </c>
      <c r="G7561" s="8">
        <f t="shared" si="224"/>
        <v>5.67</v>
      </c>
      <c r="H7561" s="8" t="s">
        <v>8498</v>
      </c>
      <c r="I7561" s="8" t="s">
        <v>8633</v>
      </c>
    </row>
    <row r="7562" spans="1:9" ht="60" x14ac:dyDescent="0.25">
      <c r="A7562" s="3">
        <v>7561</v>
      </c>
      <c r="B7562" s="8" t="s">
        <v>9</v>
      </c>
      <c r="C7562" s="8">
        <v>53271</v>
      </c>
      <c r="D7562" s="8" t="s">
        <v>1032</v>
      </c>
      <c r="E7562" s="8" t="s">
        <v>931</v>
      </c>
      <c r="F7562" s="8">
        <v>27</v>
      </c>
      <c r="G7562" s="8">
        <f t="shared" si="224"/>
        <v>34.65</v>
      </c>
      <c r="H7562" s="8" t="s">
        <v>8498</v>
      </c>
      <c r="I7562" s="8" t="s">
        <v>8509</v>
      </c>
    </row>
    <row r="7563" spans="1:9" ht="45" x14ac:dyDescent="0.25">
      <c r="A7563" s="3">
        <v>7562</v>
      </c>
      <c r="B7563" s="8" t="s">
        <v>9</v>
      </c>
      <c r="C7563" s="8">
        <v>53278</v>
      </c>
      <c r="D7563" s="8" t="s">
        <v>6071</v>
      </c>
      <c r="E7563" s="8" t="s">
        <v>8333</v>
      </c>
      <c r="F7563" s="8">
        <v>165</v>
      </c>
      <c r="G7563" s="8">
        <f t="shared" si="224"/>
        <v>6.3</v>
      </c>
      <c r="H7563" s="8" t="s">
        <v>8498</v>
      </c>
      <c r="I7563" s="8" t="s">
        <v>8513</v>
      </c>
    </row>
    <row r="7564" spans="1:9" ht="45" x14ac:dyDescent="0.25">
      <c r="A7564" s="3">
        <v>7563</v>
      </c>
      <c r="B7564" s="8" t="s">
        <v>9</v>
      </c>
      <c r="C7564" s="8">
        <v>53363</v>
      </c>
      <c r="D7564" s="8" t="s">
        <v>951</v>
      </c>
      <c r="E7564" s="8" t="s">
        <v>2009</v>
      </c>
      <c r="F7564" s="8">
        <v>30</v>
      </c>
      <c r="G7564" s="8">
        <f t="shared" si="224"/>
        <v>42</v>
      </c>
      <c r="H7564" s="8" t="s">
        <v>8498</v>
      </c>
      <c r="I7564" s="8" t="s">
        <v>8515</v>
      </c>
    </row>
    <row r="7565" spans="1:9" x14ac:dyDescent="0.25">
      <c r="A7565" s="3">
        <v>7564</v>
      </c>
      <c r="B7565" s="8" t="s">
        <v>9</v>
      </c>
      <c r="C7565" s="8">
        <v>53977</v>
      </c>
      <c r="D7565" s="8" t="s">
        <v>2927</v>
      </c>
      <c r="E7565" s="8" t="s">
        <v>1520</v>
      </c>
      <c r="F7565" s="8">
        <v>200</v>
      </c>
      <c r="G7565" s="8">
        <f t="shared" si="224"/>
        <v>41.58</v>
      </c>
      <c r="H7565" s="8" t="s">
        <v>8498</v>
      </c>
      <c r="I7565" s="8" t="s">
        <v>8509</v>
      </c>
    </row>
    <row r="7566" spans="1:9" ht="30" x14ac:dyDescent="0.25">
      <c r="A7566" s="3">
        <v>7565</v>
      </c>
      <c r="B7566" s="8" t="s">
        <v>9</v>
      </c>
      <c r="C7566" s="8">
        <v>53983</v>
      </c>
      <c r="D7566" s="8" t="s">
        <v>2927</v>
      </c>
      <c r="E7566" s="8" t="s">
        <v>146</v>
      </c>
      <c r="F7566" s="8">
        <v>198</v>
      </c>
      <c r="G7566" s="8">
        <f t="shared" si="224"/>
        <v>42</v>
      </c>
      <c r="H7566" s="8" t="s">
        <v>8498</v>
      </c>
      <c r="I7566" s="8" t="s">
        <v>8576</v>
      </c>
    </row>
    <row r="7567" spans="1:9" x14ac:dyDescent="0.25">
      <c r="A7567" s="3">
        <v>7566</v>
      </c>
      <c r="B7567" s="8" t="s">
        <v>9</v>
      </c>
      <c r="C7567" s="8">
        <v>53984</v>
      </c>
      <c r="D7567" s="8" t="s">
        <v>2927</v>
      </c>
      <c r="E7567" s="8" t="s">
        <v>146</v>
      </c>
      <c r="F7567" s="8">
        <v>200</v>
      </c>
      <c r="G7567" s="8">
        <f t="shared" si="224"/>
        <v>40.949999999999996</v>
      </c>
      <c r="H7567" s="8" t="s">
        <v>8498</v>
      </c>
      <c r="I7567" s="8" t="s">
        <v>8509</v>
      </c>
    </row>
    <row r="7568" spans="1:9" x14ac:dyDescent="0.25">
      <c r="A7568" s="3">
        <v>7567</v>
      </c>
      <c r="B7568" s="8" t="s">
        <v>9</v>
      </c>
      <c r="C7568" s="8">
        <v>53986</v>
      </c>
      <c r="D7568" s="8" t="s">
        <v>2927</v>
      </c>
      <c r="E7568" s="8" t="s">
        <v>1520</v>
      </c>
      <c r="F7568" s="8">
        <v>195</v>
      </c>
      <c r="G7568" s="8">
        <f t="shared" si="224"/>
        <v>41.58</v>
      </c>
      <c r="H7568" s="8" t="s">
        <v>8498</v>
      </c>
      <c r="I7568" s="8" t="s">
        <v>8507</v>
      </c>
    </row>
    <row r="7569" spans="1:9" ht="30" x14ac:dyDescent="0.25">
      <c r="A7569" s="3">
        <v>7568</v>
      </c>
      <c r="B7569" s="8" t="s">
        <v>9</v>
      </c>
      <c r="C7569" s="8">
        <v>53987</v>
      </c>
      <c r="D7569" s="8" t="s">
        <v>2927</v>
      </c>
      <c r="E7569" s="8" t="s">
        <v>146</v>
      </c>
      <c r="F7569" s="8">
        <v>198</v>
      </c>
      <c r="G7569" s="8">
        <f t="shared" si="224"/>
        <v>41.79</v>
      </c>
      <c r="H7569" s="8" t="s">
        <v>8498</v>
      </c>
      <c r="I7569" s="8" t="s">
        <v>8511</v>
      </c>
    </row>
    <row r="7570" spans="1:9" x14ac:dyDescent="0.25">
      <c r="A7570" s="3">
        <v>7569</v>
      </c>
      <c r="B7570" s="8" t="s">
        <v>9</v>
      </c>
      <c r="C7570" s="8">
        <v>53988</v>
      </c>
      <c r="D7570" s="8" t="s">
        <v>2927</v>
      </c>
      <c r="E7570" s="8" t="s">
        <v>146</v>
      </c>
      <c r="F7570" s="8">
        <v>199</v>
      </c>
      <c r="G7570" s="8">
        <f t="shared" si="224"/>
        <v>0.42</v>
      </c>
      <c r="H7570" s="8" t="s">
        <v>8498</v>
      </c>
      <c r="I7570" s="8" t="s">
        <v>8515</v>
      </c>
    </row>
    <row r="7571" spans="1:9" ht="45" x14ac:dyDescent="0.25">
      <c r="A7571" s="3">
        <v>7570</v>
      </c>
      <c r="B7571" s="16" t="s">
        <v>9</v>
      </c>
      <c r="C7571" s="16">
        <v>54050</v>
      </c>
      <c r="D7571" s="16" t="s">
        <v>8654</v>
      </c>
      <c r="E7571" s="16" t="s">
        <v>8655</v>
      </c>
      <c r="F7571" s="16">
        <v>2</v>
      </c>
      <c r="G7571" s="8">
        <f t="shared" si="224"/>
        <v>42</v>
      </c>
      <c r="H7571" s="16" t="s">
        <v>8498</v>
      </c>
      <c r="I7571" s="16" t="s">
        <v>8656</v>
      </c>
    </row>
    <row r="7572" spans="1:9" ht="45" x14ac:dyDescent="0.25">
      <c r="A7572" s="3">
        <v>7571</v>
      </c>
      <c r="B7572" s="8" t="s">
        <v>9</v>
      </c>
      <c r="C7572" s="8">
        <v>54116</v>
      </c>
      <c r="D7572" s="8" t="s">
        <v>5267</v>
      </c>
      <c r="E7572" s="8" t="s">
        <v>146</v>
      </c>
      <c r="F7572" s="8">
        <v>200</v>
      </c>
      <c r="G7572" s="8">
        <f t="shared" si="224"/>
        <v>39.9</v>
      </c>
      <c r="H7572" s="8" t="s">
        <v>8498</v>
      </c>
      <c r="I7572" s="8" t="s">
        <v>8509</v>
      </c>
    </row>
    <row r="7573" spans="1:9" ht="45" x14ac:dyDescent="0.25">
      <c r="A7573" s="3">
        <v>7572</v>
      </c>
      <c r="B7573" s="8" t="s">
        <v>9</v>
      </c>
      <c r="C7573" s="8">
        <v>54118</v>
      </c>
      <c r="D7573" s="8" t="s">
        <v>5267</v>
      </c>
      <c r="E7573" s="8" t="s">
        <v>146</v>
      </c>
      <c r="F7573" s="8">
        <v>190</v>
      </c>
      <c r="G7573" s="8">
        <f t="shared" si="224"/>
        <v>41.16</v>
      </c>
      <c r="H7573" s="8" t="s">
        <v>8498</v>
      </c>
      <c r="I7573" s="8" t="s">
        <v>8446</v>
      </c>
    </row>
    <row r="7574" spans="1:9" ht="45" x14ac:dyDescent="0.25">
      <c r="A7574" s="3">
        <v>7573</v>
      </c>
      <c r="B7574" s="8" t="s">
        <v>9</v>
      </c>
      <c r="C7574" s="8">
        <v>54163</v>
      </c>
      <c r="D7574" s="8" t="s">
        <v>5267</v>
      </c>
      <c r="E7574" s="8" t="s">
        <v>3353</v>
      </c>
      <c r="F7574" s="8">
        <v>196</v>
      </c>
      <c r="G7574" s="8">
        <f t="shared" si="224"/>
        <v>24.57</v>
      </c>
      <c r="H7574" s="8" t="s">
        <v>8498</v>
      </c>
      <c r="I7574" s="8" t="s">
        <v>8565</v>
      </c>
    </row>
    <row r="7575" spans="1:9" x14ac:dyDescent="0.25">
      <c r="A7575" s="3">
        <v>7574</v>
      </c>
      <c r="B7575" s="3" t="s">
        <v>9</v>
      </c>
      <c r="C7575" s="3">
        <v>54207</v>
      </c>
      <c r="D7575" s="3" t="s">
        <v>8657</v>
      </c>
      <c r="E7575" s="3" t="s">
        <v>1520</v>
      </c>
      <c r="F7575" s="3">
        <v>117</v>
      </c>
      <c r="G7575" s="3">
        <f>F7575*0.21</f>
        <v>24.57</v>
      </c>
      <c r="H7575" s="3" t="s">
        <v>8498</v>
      </c>
      <c r="I7575" s="3" t="s">
        <v>8656</v>
      </c>
    </row>
    <row r="7576" spans="1:9" x14ac:dyDescent="0.25">
      <c r="A7576" s="3">
        <v>7575</v>
      </c>
      <c r="B7576" s="3" t="s">
        <v>9</v>
      </c>
      <c r="C7576" s="3">
        <v>54633</v>
      </c>
      <c r="D7576" s="3" t="s">
        <v>8658</v>
      </c>
      <c r="E7576" s="3" t="s">
        <v>8659</v>
      </c>
      <c r="F7576" s="3">
        <v>31</v>
      </c>
      <c r="G7576" s="3">
        <f>F7577*0.21</f>
        <v>21</v>
      </c>
      <c r="H7576" s="3" t="s">
        <v>8498</v>
      </c>
      <c r="I7576" s="3" t="s">
        <v>8569</v>
      </c>
    </row>
    <row r="7577" spans="1:9" ht="45" x14ac:dyDescent="0.25">
      <c r="A7577" s="3">
        <v>7576</v>
      </c>
      <c r="B7577" s="8" t="s">
        <v>9</v>
      </c>
      <c r="C7577" s="8">
        <v>54645</v>
      </c>
      <c r="D7577" s="8" t="s">
        <v>3232</v>
      </c>
      <c r="E7577" s="8" t="s">
        <v>5480</v>
      </c>
      <c r="F7577" s="8">
        <v>100</v>
      </c>
      <c r="G7577" s="8">
        <f>F7578*0.21</f>
        <v>15.12</v>
      </c>
      <c r="H7577" s="8" t="s">
        <v>8498</v>
      </c>
      <c r="I7577" s="8" t="s">
        <v>8656</v>
      </c>
    </row>
    <row r="7578" spans="1:9" ht="45" x14ac:dyDescent="0.25">
      <c r="A7578" s="3">
        <v>7577</v>
      </c>
      <c r="B7578" s="8" t="s">
        <v>9</v>
      </c>
      <c r="C7578" s="8">
        <v>54809</v>
      </c>
      <c r="D7578" s="8" t="s">
        <v>8660</v>
      </c>
      <c r="E7578" s="8" t="s">
        <v>3228</v>
      </c>
      <c r="F7578" s="8">
        <v>72</v>
      </c>
      <c r="G7578" s="8">
        <f>F7579*0.21</f>
        <v>13.65</v>
      </c>
      <c r="H7578" s="8" t="s">
        <v>8498</v>
      </c>
      <c r="I7578" s="8" t="s">
        <v>8515</v>
      </c>
    </row>
    <row r="7579" spans="1:9" x14ac:dyDescent="0.25">
      <c r="A7579" s="3">
        <v>7578</v>
      </c>
      <c r="B7579" s="3" t="s">
        <v>9</v>
      </c>
      <c r="C7579" s="3">
        <v>54934</v>
      </c>
      <c r="D7579" s="3" t="s">
        <v>8661</v>
      </c>
      <c r="E7579" s="3" t="s">
        <v>258</v>
      </c>
      <c r="F7579" s="3">
        <v>65</v>
      </c>
      <c r="G7579" s="3">
        <f>F7579*0.21</f>
        <v>13.65</v>
      </c>
      <c r="H7579" s="3" t="s">
        <v>8498</v>
      </c>
      <c r="I7579" s="3" t="s">
        <v>8565</v>
      </c>
    </row>
    <row r="7580" spans="1:9" x14ac:dyDescent="0.25">
      <c r="A7580" s="3">
        <v>7579</v>
      </c>
      <c r="B7580" s="3" t="s">
        <v>9</v>
      </c>
      <c r="C7580" s="3">
        <v>55112</v>
      </c>
      <c r="D7580" s="3" t="s">
        <v>1024</v>
      </c>
      <c r="E7580" s="3" t="s">
        <v>2631</v>
      </c>
      <c r="F7580" s="3">
        <v>196</v>
      </c>
      <c r="G7580" s="3">
        <f>F7580*0.21</f>
        <v>41.16</v>
      </c>
      <c r="H7580" s="3" t="s">
        <v>8498</v>
      </c>
      <c r="I7580" s="3" t="s">
        <v>8656</v>
      </c>
    </row>
    <row r="7581" spans="1:9" ht="45" x14ac:dyDescent="0.25">
      <c r="A7581" s="3">
        <v>7580</v>
      </c>
      <c r="B7581" s="8" t="s">
        <v>9</v>
      </c>
      <c r="C7581" s="8">
        <v>55476</v>
      </c>
      <c r="D7581" s="8" t="s">
        <v>8662</v>
      </c>
      <c r="E7581" s="8" t="s">
        <v>1520</v>
      </c>
      <c r="F7581" s="8">
        <v>181</v>
      </c>
      <c r="G7581" s="8">
        <f>F7582*0.21</f>
        <v>28.349999999999998</v>
      </c>
      <c r="H7581" s="8" t="s">
        <v>8498</v>
      </c>
      <c r="I7581" s="8" t="s">
        <v>8504</v>
      </c>
    </row>
    <row r="7582" spans="1:9" x14ac:dyDescent="0.25">
      <c r="A7582" s="3">
        <v>7581</v>
      </c>
      <c r="B7582" s="3" t="s">
        <v>9</v>
      </c>
      <c r="C7582" s="3">
        <v>55482</v>
      </c>
      <c r="D7582" s="3" t="s">
        <v>4802</v>
      </c>
      <c r="E7582" s="3" t="s">
        <v>4803</v>
      </c>
      <c r="F7582" s="3">
        <v>135</v>
      </c>
      <c r="G7582" s="3">
        <f>F7583*0.21</f>
        <v>39.269999999999996</v>
      </c>
      <c r="H7582" s="3" t="s">
        <v>8498</v>
      </c>
      <c r="I7582" s="3" t="s">
        <v>8504</v>
      </c>
    </row>
    <row r="7583" spans="1:9" ht="75" x14ac:dyDescent="0.25">
      <c r="A7583" s="3">
        <v>7582</v>
      </c>
      <c r="B7583" s="8" t="s">
        <v>9</v>
      </c>
      <c r="C7583" s="8">
        <v>55616</v>
      </c>
      <c r="D7583" s="8" t="s">
        <v>6104</v>
      </c>
      <c r="E7583" s="8" t="s">
        <v>8632</v>
      </c>
      <c r="F7583" s="8">
        <v>187</v>
      </c>
      <c r="G7583" s="8">
        <f>F7584*0.21</f>
        <v>40.32</v>
      </c>
      <c r="H7583" s="8" t="s">
        <v>8498</v>
      </c>
      <c r="I7583" s="8" t="s">
        <v>8663</v>
      </c>
    </row>
    <row r="7584" spans="1:9" ht="30" x14ac:dyDescent="0.25">
      <c r="A7584" s="3">
        <v>7583</v>
      </c>
      <c r="B7584" s="8" t="s">
        <v>9</v>
      </c>
      <c r="C7584" s="8">
        <v>55620</v>
      </c>
      <c r="D7584" s="8" t="s">
        <v>6104</v>
      </c>
      <c r="E7584" s="8" t="s">
        <v>4705</v>
      </c>
      <c r="F7584" s="8">
        <v>192</v>
      </c>
      <c r="G7584" s="8">
        <f>F7585*0.21</f>
        <v>21</v>
      </c>
      <c r="H7584" s="8" t="s">
        <v>8498</v>
      </c>
      <c r="I7584" s="8" t="s">
        <v>8664</v>
      </c>
    </row>
    <row r="7585" spans="1:9" x14ac:dyDescent="0.25">
      <c r="A7585" s="3">
        <v>7584</v>
      </c>
      <c r="B7585" s="9" t="s">
        <v>9</v>
      </c>
      <c r="C7585" s="3">
        <v>56131</v>
      </c>
      <c r="D7585" s="3" t="s">
        <v>6112</v>
      </c>
      <c r="E7585" s="3" t="s">
        <v>5036</v>
      </c>
      <c r="F7585" s="3">
        <v>100</v>
      </c>
      <c r="G7585" s="3">
        <f>F7585*0.21</f>
        <v>21</v>
      </c>
      <c r="H7585" s="3" t="s">
        <v>8650</v>
      </c>
      <c r="I7585" s="3" t="s">
        <v>8515</v>
      </c>
    </row>
    <row r="7586" spans="1:9" ht="75" x14ac:dyDescent="0.25">
      <c r="A7586" s="3">
        <v>7585</v>
      </c>
      <c r="B7586" s="8" t="s">
        <v>9</v>
      </c>
      <c r="C7586" s="8">
        <v>56133</v>
      </c>
      <c r="D7586" s="8" t="s">
        <v>6112</v>
      </c>
      <c r="E7586" s="8" t="s">
        <v>5063</v>
      </c>
      <c r="F7586" s="8">
        <v>18</v>
      </c>
      <c r="G7586" s="8">
        <v>3.78</v>
      </c>
      <c r="H7586" s="8" t="s">
        <v>8498</v>
      </c>
      <c r="I7586" s="8" t="s">
        <v>8515</v>
      </c>
    </row>
    <row r="7587" spans="1:9" x14ac:dyDescent="0.25">
      <c r="A7587" s="3">
        <v>7586</v>
      </c>
      <c r="B7587" s="9" t="s">
        <v>9</v>
      </c>
      <c r="C7587" s="3">
        <v>56134</v>
      </c>
      <c r="D7587" s="3" t="s">
        <v>6112</v>
      </c>
      <c r="E7587" s="3" t="s">
        <v>5063</v>
      </c>
      <c r="F7587" s="3">
        <v>54</v>
      </c>
      <c r="G7587" s="3">
        <f>F7587*0.21</f>
        <v>11.34</v>
      </c>
      <c r="H7587" s="3" t="s">
        <v>8650</v>
      </c>
      <c r="I7587" s="3" t="s">
        <v>8518</v>
      </c>
    </row>
    <row r="7588" spans="1:9" x14ac:dyDescent="0.25">
      <c r="A7588" s="3">
        <v>7587</v>
      </c>
      <c r="B7588" s="3" t="s">
        <v>9</v>
      </c>
      <c r="C7588" s="3">
        <v>56137</v>
      </c>
      <c r="D7588" s="3" t="s">
        <v>8665</v>
      </c>
      <c r="E7588" s="3" t="s">
        <v>5063</v>
      </c>
      <c r="F7588" s="3">
        <v>76</v>
      </c>
      <c r="G7588" s="3">
        <f>F7588*0.21</f>
        <v>15.959999999999999</v>
      </c>
      <c r="H7588" s="3" t="s">
        <v>8498</v>
      </c>
      <c r="I7588" s="3" t="s">
        <v>8642</v>
      </c>
    </row>
    <row r="7589" spans="1:9" x14ac:dyDescent="0.25">
      <c r="A7589" s="3">
        <v>7588</v>
      </c>
      <c r="B7589" s="3" t="s">
        <v>9</v>
      </c>
      <c r="C7589" s="3">
        <v>56142</v>
      </c>
      <c r="D7589" s="3" t="s">
        <v>6112</v>
      </c>
      <c r="E7589" s="3" t="s">
        <v>5063</v>
      </c>
      <c r="F7589" s="3">
        <v>96</v>
      </c>
      <c r="G7589" s="3">
        <f>F7589*0.21</f>
        <v>20.16</v>
      </c>
      <c r="H7589" s="3" t="s">
        <v>8498</v>
      </c>
      <c r="I7589" s="3" t="s">
        <v>8656</v>
      </c>
    </row>
    <row r="7590" spans="1:9" ht="75" x14ac:dyDescent="0.25">
      <c r="A7590" s="3">
        <v>7589</v>
      </c>
      <c r="B7590" s="8" t="s">
        <v>9</v>
      </c>
      <c r="C7590" s="8">
        <v>56143</v>
      </c>
      <c r="D7590" s="8" t="s">
        <v>6112</v>
      </c>
      <c r="E7590" s="8" t="s">
        <v>5063</v>
      </c>
      <c r="F7590" s="8">
        <v>74</v>
      </c>
      <c r="G7590" s="8">
        <v>15.54</v>
      </c>
      <c r="H7590" s="8" t="s">
        <v>8498</v>
      </c>
      <c r="I7590" s="8" t="s">
        <v>8446</v>
      </c>
    </row>
    <row r="7591" spans="1:9" ht="75" x14ac:dyDescent="0.25">
      <c r="A7591" s="3">
        <v>7590</v>
      </c>
      <c r="B7591" s="8" t="s">
        <v>9</v>
      </c>
      <c r="C7591" s="8">
        <v>56148</v>
      </c>
      <c r="D7591" s="8" t="s">
        <v>6112</v>
      </c>
      <c r="E7591" s="8" t="s">
        <v>5063</v>
      </c>
      <c r="F7591" s="8">
        <v>195</v>
      </c>
      <c r="G7591" s="8">
        <v>40.949999999999996</v>
      </c>
      <c r="H7591" s="8" t="s">
        <v>8498</v>
      </c>
      <c r="I7591" s="8" t="s">
        <v>8576</v>
      </c>
    </row>
    <row r="7592" spans="1:9" ht="90" x14ac:dyDescent="0.25">
      <c r="A7592" s="3">
        <v>7591</v>
      </c>
      <c r="B7592" s="8" t="s">
        <v>9</v>
      </c>
      <c r="C7592" s="8">
        <v>56297</v>
      </c>
      <c r="D7592" s="8" t="s">
        <v>6112</v>
      </c>
      <c r="E7592" s="8" t="s">
        <v>5063</v>
      </c>
      <c r="F7592" s="8">
        <v>198</v>
      </c>
      <c r="G7592" s="8">
        <v>41.58</v>
      </c>
      <c r="H7592" s="8" t="s">
        <v>8498</v>
      </c>
      <c r="I7592" s="8" t="s">
        <v>8666</v>
      </c>
    </row>
    <row r="7593" spans="1:9" x14ac:dyDescent="0.25">
      <c r="A7593" s="3">
        <v>7592</v>
      </c>
      <c r="B7593" s="3" t="s">
        <v>9</v>
      </c>
      <c r="C7593" s="3">
        <v>56299</v>
      </c>
      <c r="D7593" s="3" t="s">
        <v>6112</v>
      </c>
      <c r="E7593" s="3" t="s">
        <v>5063</v>
      </c>
      <c r="F7593" s="3">
        <v>127</v>
      </c>
      <c r="G7593" s="3">
        <f>F7593*0.21</f>
        <v>26.669999999999998</v>
      </c>
      <c r="H7593" s="3" t="s">
        <v>8498</v>
      </c>
      <c r="I7593" s="3" t="s">
        <v>8511</v>
      </c>
    </row>
    <row r="7594" spans="1:9" ht="30" x14ac:dyDescent="0.25">
      <c r="A7594" s="3">
        <v>7593</v>
      </c>
      <c r="B7594" s="8" t="s">
        <v>9</v>
      </c>
      <c r="C7594" s="8">
        <v>56337</v>
      </c>
      <c r="D7594" s="8" t="s">
        <v>8667</v>
      </c>
      <c r="E7594" s="8" t="s">
        <v>1520</v>
      </c>
      <c r="F7594" s="8">
        <v>171</v>
      </c>
      <c r="G7594" s="8">
        <v>35.909999999999997</v>
      </c>
      <c r="H7594" s="8" t="s">
        <v>8498</v>
      </c>
      <c r="I7594" s="8" t="s">
        <v>8668</v>
      </c>
    </row>
    <row r="7595" spans="1:9" ht="75" x14ac:dyDescent="0.25">
      <c r="A7595" s="3">
        <v>7594</v>
      </c>
      <c r="B7595" s="8" t="s">
        <v>9</v>
      </c>
      <c r="C7595" s="8">
        <v>56391</v>
      </c>
      <c r="D7595" s="8" t="s">
        <v>6112</v>
      </c>
      <c r="E7595" s="8" t="s">
        <v>5063</v>
      </c>
      <c r="F7595" s="8">
        <v>200</v>
      </c>
      <c r="G7595" s="8">
        <v>42</v>
      </c>
      <c r="H7595" s="8" t="s">
        <v>8498</v>
      </c>
      <c r="I7595" s="8" t="s">
        <v>8669</v>
      </c>
    </row>
    <row r="7596" spans="1:9" ht="75" x14ac:dyDescent="0.25">
      <c r="A7596" s="3">
        <v>7595</v>
      </c>
      <c r="B7596" s="8" t="s">
        <v>9</v>
      </c>
      <c r="C7596" s="8">
        <v>56399</v>
      </c>
      <c r="D7596" s="8" t="s">
        <v>6112</v>
      </c>
      <c r="E7596" s="8" t="s">
        <v>5063</v>
      </c>
      <c r="F7596" s="8">
        <v>89</v>
      </c>
      <c r="G7596" s="8">
        <v>18.689999999999998</v>
      </c>
      <c r="H7596" s="8" t="s">
        <v>8498</v>
      </c>
      <c r="I7596" s="8" t="s">
        <v>8669</v>
      </c>
    </row>
    <row r="7597" spans="1:9" ht="75" x14ac:dyDescent="0.25">
      <c r="A7597" s="3">
        <v>7596</v>
      </c>
      <c r="B7597" s="8" t="s">
        <v>9</v>
      </c>
      <c r="C7597" s="8">
        <v>56400</v>
      </c>
      <c r="D7597" s="8" t="s">
        <v>6112</v>
      </c>
      <c r="E7597" s="8" t="s">
        <v>5063</v>
      </c>
      <c r="F7597" s="8">
        <v>130</v>
      </c>
      <c r="G7597" s="8">
        <v>27.3</v>
      </c>
      <c r="H7597" s="8" t="s">
        <v>8498</v>
      </c>
      <c r="I7597" s="8" t="s">
        <v>8670</v>
      </c>
    </row>
    <row r="7598" spans="1:9" ht="30" x14ac:dyDescent="0.25">
      <c r="A7598" s="3">
        <v>7597</v>
      </c>
      <c r="B7598" s="8" t="s">
        <v>9</v>
      </c>
      <c r="C7598" s="8">
        <v>56515</v>
      </c>
      <c r="D7598" s="8" t="s">
        <v>8667</v>
      </c>
      <c r="E7598" s="8" t="s">
        <v>1520</v>
      </c>
      <c r="F7598" s="8">
        <v>364</v>
      </c>
      <c r="G7598" s="8">
        <v>76.44</v>
      </c>
      <c r="H7598" s="8" t="s">
        <v>8498</v>
      </c>
      <c r="I7598" s="8" t="s">
        <v>8565</v>
      </c>
    </row>
    <row r="7599" spans="1:9" ht="30" x14ac:dyDescent="0.25">
      <c r="A7599" s="3">
        <v>7598</v>
      </c>
      <c r="B7599" s="8" t="s">
        <v>9</v>
      </c>
      <c r="C7599" s="8">
        <v>56516</v>
      </c>
      <c r="D7599" s="8" t="s">
        <v>8667</v>
      </c>
      <c r="E7599" s="8" t="s">
        <v>1520</v>
      </c>
      <c r="F7599" s="8">
        <v>388</v>
      </c>
      <c r="G7599" s="8">
        <v>81.48</v>
      </c>
      <c r="H7599" s="8" t="s">
        <v>8498</v>
      </c>
      <c r="I7599" s="8" t="s">
        <v>8671</v>
      </c>
    </row>
    <row r="7600" spans="1:9" x14ac:dyDescent="0.25">
      <c r="A7600" s="3">
        <v>7599</v>
      </c>
      <c r="B7600" s="9" t="s">
        <v>9</v>
      </c>
      <c r="C7600" s="3">
        <v>56661</v>
      </c>
      <c r="D7600" s="3" t="s">
        <v>1937</v>
      </c>
      <c r="E7600" s="3" t="s">
        <v>146</v>
      </c>
      <c r="F7600" s="3">
        <v>15</v>
      </c>
      <c r="G7600" s="3">
        <f>F7600*0.21</f>
        <v>3.15</v>
      </c>
      <c r="H7600" s="3" t="s">
        <v>8650</v>
      </c>
      <c r="I7600" s="3" t="s">
        <v>8518</v>
      </c>
    </row>
    <row r="7601" spans="1:9" ht="45" x14ac:dyDescent="0.25">
      <c r="A7601" s="3">
        <v>7600</v>
      </c>
      <c r="B7601" s="8" t="s">
        <v>9</v>
      </c>
      <c r="C7601" s="8">
        <v>56683</v>
      </c>
      <c r="D7601" s="8" t="s">
        <v>8672</v>
      </c>
      <c r="E7601" s="8" t="s">
        <v>2625</v>
      </c>
      <c r="F7601" s="8">
        <v>361</v>
      </c>
      <c r="G7601" s="8">
        <v>75.81</v>
      </c>
      <c r="H7601" s="8" t="s">
        <v>8498</v>
      </c>
      <c r="I7601" s="8" t="s">
        <v>8673</v>
      </c>
    </row>
    <row r="7602" spans="1:9" ht="30" x14ac:dyDescent="0.25">
      <c r="A7602" s="3">
        <v>7601</v>
      </c>
      <c r="B7602" s="8" t="s">
        <v>9</v>
      </c>
      <c r="C7602" s="8">
        <v>57189</v>
      </c>
      <c r="D7602" s="8" t="s">
        <v>8674</v>
      </c>
      <c r="E7602" s="8" t="s">
        <v>146</v>
      </c>
      <c r="F7602" s="8">
        <v>18</v>
      </c>
      <c r="G7602" s="8">
        <v>3.78</v>
      </c>
      <c r="H7602" s="8" t="s">
        <v>8498</v>
      </c>
      <c r="I7602" s="8" t="s">
        <v>8673</v>
      </c>
    </row>
    <row r="7603" spans="1:9" x14ac:dyDescent="0.25">
      <c r="A7603" s="3">
        <v>7602</v>
      </c>
      <c r="B7603" s="3" t="s">
        <v>9</v>
      </c>
      <c r="C7603" s="3">
        <v>57289</v>
      </c>
      <c r="D7603" s="3" t="s">
        <v>6055</v>
      </c>
      <c r="E7603" s="3" t="s">
        <v>146</v>
      </c>
      <c r="F7603" s="3">
        <v>240</v>
      </c>
      <c r="G7603" s="3">
        <v>50.4</v>
      </c>
      <c r="H7603" s="3" t="s">
        <v>8498</v>
      </c>
      <c r="I7603" s="3" t="s">
        <v>8656</v>
      </c>
    </row>
    <row r="7604" spans="1:9" x14ac:dyDescent="0.25">
      <c r="A7604" s="3">
        <v>7603</v>
      </c>
      <c r="B7604" s="3" t="s">
        <v>9</v>
      </c>
      <c r="C7604" s="3">
        <v>57768</v>
      </c>
      <c r="D7604" s="3" t="s">
        <v>3881</v>
      </c>
      <c r="E7604" s="3" t="s">
        <v>4705</v>
      </c>
      <c r="F7604" s="3">
        <v>200</v>
      </c>
      <c r="G7604" s="3">
        <f>F7604*0.21</f>
        <v>42</v>
      </c>
      <c r="H7604" s="3" t="s">
        <v>8498</v>
      </c>
      <c r="I7604" s="3" t="s">
        <v>8638</v>
      </c>
    </row>
    <row r="7605" spans="1:9" ht="60" x14ac:dyDescent="0.25">
      <c r="A7605" s="3">
        <v>7604</v>
      </c>
      <c r="B7605" s="8" t="s">
        <v>9</v>
      </c>
      <c r="C7605" s="8">
        <v>57843</v>
      </c>
      <c r="D7605" s="8" t="s">
        <v>6118</v>
      </c>
      <c r="E7605" s="8" t="s">
        <v>1701</v>
      </c>
      <c r="F7605" s="8">
        <v>200</v>
      </c>
      <c r="G7605" s="8">
        <f>F7606*0.21</f>
        <v>42</v>
      </c>
      <c r="H7605" s="8" t="s">
        <v>8498</v>
      </c>
      <c r="I7605" s="8" t="s">
        <v>8656</v>
      </c>
    </row>
    <row r="7606" spans="1:9" x14ac:dyDescent="0.25">
      <c r="A7606" s="3">
        <v>7605</v>
      </c>
      <c r="B7606" s="3" t="s">
        <v>9</v>
      </c>
      <c r="C7606" s="3">
        <v>57844</v>
      </c>
      <c r="D7606" s="3" t="s">
        <v>6118</v>
      </c>
      <c r="E7606" s="3" t="s">
        <v>2024</v>
      </c>
      <c r="F7606" s="3">
        <v>200</v>
      </c>
      <c r="G7606" s="3">
        <v>42</v>
      </c>
      <c r="H7606" s="3" t="s">
        <v>8498</v>
      </c>
      <c r="I7606" s="3" t="s">
        <v>8675</v>
      </c>
    </row>
    <row r="7607" spans="1:9" ht="60" x14ac:dyDescent="0.25">
      <c r="A7607" s="3">
        <v>7606</v>
      </c>
      <c r="B7607" s="8" t="s">
        <v>9</v>
      </c>
      <c r="C7607" s="8">
        <v>57845</v>
      </c>
      <c r="D7607" s="8" t="s">
        <v>6118</v>
      </c>
      <c r="E7607" s="8" t="s">
        <v>1701</v>
      </c>
      <c r="F7607" s="8">
        <v>200</v>
      </c>
      <c r="G7607" s="8">
        <f>F7608*0.21</f>
        <v>42</v>
      </c>
      <c r="H7607" s="8" t="s">
        <v>8498</v>
      </c>
      <c r="I7607" s="8" t="s">
        <v>8676</v>
      </c>
    </row>
    <row r="7608" spans="1:9" ht="60" x14ac:dyDescent="0.25">
      <c r="A7608" s="3">
        <v>7607</v>
      </c>
      <c r="B7608" s="8" t="s">
        <v>9</v>
      </c>
      <c r="C7608" s="8">
        <v>57846</v>
      </c>
      <c r="D7608" s="8" t="s">
        <v>6118</v>
      </c>
      <c r="E7608" s="8" t="s">
        <v>1701</v>
      </c>
      <c r="F7608" s="8">
        <v>200</v>
      </c>
      <c r="G7608" s="8">
        <f>F7609*0.21</f>
        <v>42</v>
      </c>
      <c r="H7608" s="8" t="s">
        <v>8498</v>
      </c>
      <c r="I7608" s="8" t="s">
        <v>8677</v>
      </c>
    </row>
    <row r="7609" spans="1:9" ht="60" x14ac:dyDescent="0.25">
      <c r="A7609" s="3">
        <v>7608</v>
      </c>
      <c r="B7609" s="8" t="s">
        <v>9</v>
      </c>
      <c r="C7609" s="8">
        <v>57847</v>
      </c>
      <c r="D7609" s="8" t="s">
        <v>6118</v>
      </c>
      <c r="E7609" s="8" t="s">
        <v>1701</v>
      </c>
      <c r="F7609" s="8">
        <v>200</v>
      </c>
      <c r="G7609" s="8">
        <f>F7610*0.21</f>
        <v>5.04</v>
      </c>
      <c r="H7609" s="8" t="s">
        <v>8498</v>
      </c>
      <c r="I7609" s="8" t="s">
        <v>8639</v>
      </c>
    </row>
    <row r="7610" spans="1:9" ht="90" x14ac:dyDescent="0.25">
      <c r="A7610" s="3">
        <v>7609</v>
      </c>
      <c r="B7610" s="8" t="s">
        <v>9</v>
      </c>
      <c r="C7610" s="8">
        <v>57892</v>
      </c>
      <c r="D7610" s="8" t="s">
        <v>2503</v>
      </c>
      <c r="E7610" s="8" t="s">
        <v>8678</v>
      </c>
      <c r="F7610" s="8">
        <v>24</v>
      </c>
      <c r="G7610" s="8">
        <f>F7610*0.21</f>
        <v>5.04</v>
      </c>
      <c r="H7610" s="8" t="s">
        <v>8498</v>
      </c>
      <c r="I7610" s="8" t="s">
        <v>8518</v>
      </c>
    </row>
    <row r="7611" spans="1:9" x14ac:dyDescent="0.25">
      <c r="A7611" s="3">
        <v>7610</v>
      </c>
      <c r="B7611" s="3" t="s">
        <v>9</v>
      </c>
      <c r="C7611" s="3">
        <v>57954</v>
      </c>
      <c r="D7611" s="3" t="s">
        <v>8679</v>
      </c>
      <c r="E7611" s="3" t="s">
        <v>1701</v>
      </c>
      <c r="F7611" s="3">
        <v>200</v>
      </c>
      <c r="G7611" s="3">
        <v>42</v>
      </c>
      <c r="H7611" s="3" t="s">
        <v>8498</v>
      </c>
      <c r="I7611" s="3" t="s">
        <v>8571</v>
      </c>
    </row>
    <row r="7612" spans="1:9" x14ac:dyDescent="0.25">
      <c r="A7612" s="3">
        <v>7611</v>
      </c>
      <c r="B7612" s="3" t="s">
        <v>9</v>
      </c>
      <c r="C7612" s="3">
        <v>57955</v>
      </c>
      <c r="D7612" s="3" t="s">
        <v>8679</v>
      </c>
      <c r="E7612" s="3" t="s">
        <v>1701</v>
      </c>
      <c r="F7612" s="3">
        <v>200</v>
      </c>
      <c r="G7612" s="3">
        <v>42</v>
      </c>
      <c r="H7612" s="3" t="s">
        <v>8498</v>
      </c>
      <c r="I7612" s="3" t="s">
        <v>8639</v>
      </c>
    </row>
    <row r="7613" spans="1:9" x14ac:dyDescent="0.25">
      <c r="A7613" s="3">
        <v>7612</v>
      </c>
      <c r="B7613" s="3" t="s">
        <v>9</v>
      </c>
      <c r="C7613" s="3">
        <v>57956</v>
      </c>
      <c r="D7613" s="3" t="s">
        <v>8679</v>
      </c>
      <c r="E7613" s="3" t="s">
        <v>2024</v>
      </c>
      <c r="F7613" s="3">
        <v>200</v>
      </c>
      <c r="G7613" s="3">
        <v>42</v>
      </c>
      <c r="H7613" s="3" t="s">
        <v>8498</v>
      </c>
      <c r="I7613" s="3" t="s">
        <v>8680</v>
      </c>
    </row>
    <row r="7614" spans="1:9" x14ac:dyDescent="0.25">
      <c r="A7614" s="3">
        <v>7613</v>
      </c>
      <c r="B7614" s="3" t="s">
        <v>9</v>
      </c>
      <c r="C7614" s="3">
        <v>57960</v>
      </c>
      <c r="D7614" s="3" t="s">
        <v>8679</v>
      </c>
      <c r="E7614" s="3" t="s">
        <v>1701</v>
      </c>
      <c r="F7614" s="3">
        <v>200</v>
      </c>
      <c r="G7614" s="3">
        <v>42</v>
      </c>
      <c r="H7614" s="3" t="s">
        <v>8498</v>
      </c>
      <c r="I7614" s="3" t="s">
        <v>8656</v>
      </c>
    </row>
    <row r="7615" spans="1:9" x14ac:dyDescent="0.25">
      <c r="A7615" s="3">
        <v>7614</v>
      </c>
      <c r="B7615" s="3" t="s">
        <v>9</v>
      </c>
      <c r="C7615" s="3">
        <v>58012</v>
      </c>
      <c r="D7615" s="3" t="s">
        <v>8681</v>
      </c>
      <c r="E7615" s="3" t="s">
        <v>8682</v>
      </c>
      <c r="F7615" s="3">
        <v>814</v>
      </c>
      <c r="G7615" s="3">
        <f>F7616*0.21</f>
        <v>42</v>
      </c>
      <c r="H7615" s="3" t="s">
        <v>8498</v>
      </c>
      <c r="I7615" s="3" t="s">
        <v>8683</v>
      </c>
    </row>
    <row r="7616" spans="1:9" x14ac:dyDescent="0.25">
      <c r="A7616" s="3">
        <v>7615</v>
      </c>
      <c r="B7616" s="3" t="s">
        <v>9</v>
      </c>
      <c r="C7616" s="3">
        <v>58025</v>
      </c>
      <c r="D7616" s="3" t="s">
        <v>8679</v>
      </c>
      <c r="E7616" s="3" t="s">
        <v>2024</v>
      </c>
      <c r="F7616" s="3">
        <v>200</v>
      </c>
      <c r="G7616" s="3">
        <v>42</v>
      </c>
      <c r="H7616" s="3" t="s">
        <v>8498</v>
      </c>
      <c r="I7616" s="3" t="s">
        <v>8684</v>
      </c>
    </row>
    <row r="7617" spans="1:9" x14ac:dyDescent="0.25">
      <c r="A7617" s="3">
        <v>7616</v>
      </c>
      <c r="B7617" s="3" t="s">
        <v>9</v>
      </c>
      <c r="C7617" s="3">
        <v>58042</v>
      </c>
      <c r="D7617" s="3" t="s">
        <v>8681</v>
      </c>
      <c r="E7617" s="3" t="s">
        <v>8682</v>
      </c>
      <c r="F7617" s="3">
        <v>888</v>
      </c>
      <c r="G7617" s="3">
        <f>F7618*0.21</f>
        <v>20.16</v>
      </c>
      <c r="H7617" s="3" t="s">
        <v>8498</v>
      </c>
      <c r="I7617" s="3" t="s">
        <v>8685</v>
      </c>
    </row>
    <row r="7618" spans="1:9" x14ac:dyDescent="0.25">
      <c r="A7618" s="3">
        <v>7617</v>
      </c>
      <c r="B7618" s="17" t="s">
        <v>9</v>
      </c>
      <c r="C7618" s="17">
        <v>58464</v>
      </c>
      <c r="D7618" s="3" t="s">
        <v>8352</v>
      </c>
      <c r="E7618" s="17" t="s">
        <v>8686</v>
      </c>
      <c r="F7618" s="17">
        <v>96</v>
      </c>
      <c r="G7618" s="17">
        <f>F7618*0.21</f>
        <v>20.16</v>
      </c>
      <c r="H7618" s="17" t="s">
        <v>8498</v>
      </c>
      <c r="I7618" s="17" t="s">
        <v>8656</v>
      </c>
    </row>
    <row r="7619" spans="1:9" x14ac:dyDescent="0.25">
      <c r="A7619" s="3">
        <v>7618</v>
      </c>
      <c r="B7619" s="3" t="s">
        <v>9</v>
      </c>
      <c r="C7619" s="3">
        <v>58511</v>
      </c>
      <c r="D7619" s="3" t="s">
        <v>3946</v>
      </c>
      <c r="E7619" s="3" t="s">
        <v>8687</v>
      </c>
      <c r="F7619" s="3">
        <v>180</v>
      </c>
      <c r="G7619" s="3">
        <v>37.799999999999997</v>
      </c>
      <c r="H7619" s="3" t="s">
        <v>8498</v>
      </c>
      <c r="I7619" s="3" t="s">
        <v>8578</v>
      </c>
    </row>
    <row r="7620" spans="1:9" ht="30" x14ac:dyDescent="0.25">
      <c r="A7620" s="3">
        <v>7619</v>
      </c>
      <c r="B7620" s="8" t="s">
        <v>9</v>
      </c>
      <c r="C7620" s="8">
        <v>59326</v>
      </c>
      <c r="D7620" s="8" t="s">
        <v>6948</v>
      </c>
      <c r="E7620" s="8" t="s">
        <v>3550</v>
      </c>
      <c r="F7620" s="8">
        <v>161</v>
      </c>
      <c r="G7620" s="8">
        <f>F7621*0.21</f>
        <v>52.5</v>
      </c>
      <c r="H7620" s="8" t="s">
        <v>8498</v>
      </c>
      <c r="I7620" s="8" t="s">
        <v>8638</v>
      </c>
    </row>
    <row r="7621" spans="1:9" x14ac:dyDescent="0.25">
      <c r="A7621" s="3">
        <v>7620</v>
      </c>
      <c r="B7621" s="3" t="s">
        <v>9</v>
      </c>
      <c r="C7621" s="3">
        <v>59503</v>
      </c>
      <c r="D7621" s="3" t="s">
        <v>8688</v>
      </c>
      <c r="E7621" s="3" t="s">
        <v>2217</v>
      </c>
      <c r="F7621" s="3">
        <v>250</v>
      </c>
      <c r="G7621" s="3">
        <f>F7621*0.21</f>
        <v>52.5</v>
      </c>
      <c r="H7621" s="3" t="s">
        <v>8498</v>
      </c>
      <c r="I7621" s="3" t="s">
        <v>8673</v>
      </c>
    </row>
    <row r="7622" spans="1:9" x14ac:dyDescent="0.25">
      <c r="A7622" s="3">
        <v>7621</v>
      </c>
      <c r="B7622" s="3" t="s">
        <v>9</v>
      </c>
      <c r="C7622" s="3">
        <v>59519</v>
      </c>
      <c r="D7622" s="3" t="s">
        <v>6153</v>
      </c>
      <c r="E7622" s="3" t="s">
        <v>8689</v>
      </c>
      <c r="F7622" s="3">
        <v>196</v>
      </c>
      <c r="G7622" s="3">
        <f>F7622*0.21</f>
        <v>41.16</v>
      </c>
      <c r="H7622" s="3" t="s">
        <v>8498</v>
      </c>
      <c r="I7622" s="3" t="s">
        <v>8617</v>
      </c>
    </row>
    <row r="7623" spans="1:9" x14ac:dyDescent="0.25">
      <c r="A7623" s="3">
        <v>7622</v>
      </c>
      <c r="B7623" s="9" t="s">
        <v>9</v>
      </c>
      <c r="C7623" s="3">
        <v>59772</v>
      </c>
      <c r="D7623" s="3" t="s">
        <v>8690</v>
      </c>
      <c r="E7623" s="3" t="s">
        <v>1548</v>
      </c>
      <c r="F7623" s="3">
        <v>50</v>
      </c>
      <c r="G7623" s="3">
        <f>F7623*0.21</f>
        <v>10.5</v>
      </c>
      <c r="H7623" s="3" t="s">
        <v>8498</v>
      </c>
      <c r="I7623" s="3" t="s">
        <v>8691</v>
      </c>
    </row>
    <row r="7624" spans="1:9" x14ac:dyDescent="0.25">
      <c r="A7624" s="3">
        <v>7623</v>
      </c>
      <c r="B7624" s="17" t="s">
        <v>9</v>
      </c>
      <c r="C7624" s="17">
        <v>59998</v>
      </c>
      <c r="D7624" s="17" t="s">
        <v>8692</v>
      </c>
      <c r="E7624" s="17" t="s">
        <v>350</v>
      </c>
      <c r="F7624" s="17">
        <v>4</v>
      </c>
      <c r="G7624" s="17">
        <f>F7625*0.21</f>
        <v>16.38</v>
      </c>
      <c r="H7624" s="17" t="s">
        <v>8498</v>
      </c>
      <c r="I7624" s="17" t="s">
        <v>8515</v>
      </c>
    </row>
    <row r="7625" spans="1:9" ht="75" x14ac:dyDescent="0.25">
      <c r="A7625" s="3">
        <v>7624</v>
      </c>
      <c r="B7625" s="8" t="s">
        <v>9</v>
      </c>
      <c r="C7625" s="8">
        <v>60178</v>
      </c>
      <c r="D7625" s="8" t="s">
        <v>8354</v>
      </c>
      <c r="E7625" s="8" t="s">
        <v>8693</v>
      </c>
      <c r="F7625" s="8">
        <v>78</v>
      </c>
      <c r="G7625" s="8">
        <f>F7625*0.21</f>
        <v>16.38</v>
      </c>
      <c r="H7625" s="8" t="s">
        <v>8498</v>
      </c>
      <c r="I7625" s="8" t="s">
        <v>8585</v>
      </c>
    </row>
    <row r="7626" spans="1:9" ht="30" x14ac:dyDescent="0.25">
      <c r="A7626" s="3">
        <v>7625</v>
      </c>
      <c r="B7626" s="8" t="s">
        <v>9</v>
      </c>
      <c r="C7626" s="8">
        <v>60305</v>
      </c>
      <c r="D7626" s="8" t="s">
        <v>8694</v>
      </c>
      <c r="E7626" s="8" t="s">
        <v>146</v>
      </c>
      <c r="F7626" s="8">
        <v>198</v>
      </c>
      <c r="G7626" s="8">
        <f>F7626*0.21</f>
        <v>41.58</v>
      </c>
      <c r="H7626" s="8" t="s">
        <v>8498</v>
      </c>
      <c r="I7626" s="8" t="s">
        <v>8518</v>
      </c>
    </row>
    <row r="7627" spans="1:9" x14ac:dyDescent="0.25">
      <c r="A7627" s="3">
        <v>7626</v>
      </c>
      <c r="B7627" s="3" t="s">
        <v>9</v>
      </c>
      <c r="C7627" s="3">
        <v>61271</v>
      </c>
      <c r="D7627" s="3" t="s">
        <v>8695</v>
      </c>
      <c r="E7627" s="3" t="s">
        <v>8696</v>
      </c>
      <c r="F7627" s="3">
        <v>270</v>
      </c>
      <c r="G7627" s="3">
        <v>56.699999999999996</v>
      </c>
      <c r="H7627" s="3" t="s">
        <v>8498</v>
      </c>
      <c r="I7627" s="3" t="s">
        <v>8642</v>
      </c>
    </row>
    <row r="7628" spans="1:9" x14ac:dyDescent="0.25">
      <c r="A7628" s="3">
        <v>7627</v>
      </c>
      <c r="B7628" s="3" t="s">
        <v>9</v>
      </c>
      <c r="C7628" s="3">
        <v>61283</v>
      </c>
      <c r="D7628" s="3" t="s">
        <v>6172</v>
      </c>
      <c r="E7628" s="3" t="s">
        <v>6174</v>
      </c>
      <c r="F7628" s="3">
        <v>163</v>
      </c>
      <c r="G7628" s="3">
        <v>34.229999999999997</v>
      </c>
      <c r="H7628" s="3" t="s">
        <v>8498</v>
      </c>
      <c r="I7628" s="3" t="s">
        <v>8620</v>
      </c>
    </row>
    <row r="7629" spans="1:9" x14ac:dyDescent="0.25">
      <c r="A7629" s="3">
        <v>7628</v>
      </c>
      <c r="B7629" s="3" t="s">
        <v>9</v>
      </c>
      <c r="C7629" s="3">
        <v>61284</v>
      </c>
      <c r="D7629" s="3" t="s">
        <v>6172</v>
      </c>
      <c r="E7629" s="3" t="s">
        <v>6174</v>
      </c>
      <c r="F7629" s="3">
        <v>154</v>
      </c>
      <c r="G7629" s="3">
        <v>32.339999999999996</v>
      </c>
      <c r="H7629" s="3" t="s">
        <v>8498</v>
      </c>
      <c r="I7629" s="3" t="s">
        <v>8673</v>
      </c>
    </row>
    <row r="7630" spans="1:9" x14ac:dyDescent="0.25">
      <c r="A7630" s="3">
        <v>7629</v>
      </c>
      <c r="B7630" s="17" t="s">
        <v>9</v>
      </c>
      <c r="C7630" s="17">
        <v>61285</v>
      </c>
      <c r="D7630" s="17" t="s">
        <v>6172</v>
      </c>
      <c r="E7630" s="17" t="s">
        <v>6174</v>
      </c>
      <c r="F7630" s="17">
        <v>121</v>
      </c>
      <c r="G7630" s="17">
        <f>F7631*0.21</f>
        <v>27.3</v>
      </c>
      <c r="H7630" s="3" t="s">
        <v>8498</v>
      </c>
      <c r="I7630" s="17" t="s">
        <v>8565</v>
      </c>
    </row>
    <row r="7631" spans="1:9" x14ac:dyDescent="0.25">
      <c r="A7631" s="3">
        <v>7630</v>
      </c>
      <c r="B7631" s="17" t="s">
        <v>9</v>
      </c>
      <c r="C7631" s="17">
        <v>61286</v>
      </c>
      <c r="D7631" s="17" t="s">
        <v>6172</v>
      </c>
      <c r="E7631" s="17" t="s">
        <v>6174</v>
      </c>
      <c r="F7631" s="17">
        <v>130</v>
      </c>
      <c r="G7631" s="17">
        <f>F7632*0.21</f>
        <v>27.3</v>
      </c>
      <c r="H7631" s="3" t="s">
        <v>8498</v>
      </c>
      <c r="I7631" s="17" t="s">
        <v>8509</v>
      </c>
    </row>
    <row r="7632" spans="1:9" x14ac:dyDescent="0.25">
      <c r="A7632" s="3">
        <v>7631</v>
      </c>
      <c r="B7632" s="17" t="s">
        <v>9</v>
      </c>
      <c r="C7632" s="17">
        <v>61288</v>
      </c>
      <c r="D7632" s="17" t="s">
        <v>6172</v>
      </c>
      <c r="E7632" s="17" t="s">
        <v>6174</v>
      </c>
      <c r="F7632" s="17">
        <v>130</v>
      </c>
      <c r="G7632" s="17">
        <f>F7633*0.21</f>
        <v>43.89</v>
      </c>
      <c r="H7632" s="3" t="s">
        <v>8498</v>
      </c>
      <c r="I7632" s="17" t="s">
        <v>8673</v>
      </c>
    </row>
    <row r="7633" spans="1:9" x14ac:dyDescent="0.25">
      <c r="A7633" s="3">
        <v>7632</v>
      </c>
      <c r="B7633" s="17" t="s">
        <v>9</v>
      </c>
      <c r="C7633" s="17">
        <v>61289</v>
      </c>
      <c r="D7633" s="17" t="s">
        <v>6172</v>
      </c>
      <c r="E7633" s="17" t="s">
        <v>146</v>
      </c>
      <c r="F7633" s="17">
        <v>209</v>
      </c>
      <c r="G7633" s="17">
        <f>F7634*0.21</f>
        <v>23.939999999999998</v>
      </c>
      <c r="H7633" s="3" t="s">
        <v>8498</v>
      </c>
      <c r="I7633" s="17" t="s">
        <v>8509</v>
      </c>
    </row>
    <row r="7634" spans="1:9" x14ac:dyDescent="0.25">
      <c r="A7634" s="3">
        <v>7633</v>
      </c>
      <c r="B7634" s="17" t="s">
        <v>9</v>
      </c>
      <c r="C7634" s="17">
        <v>61290</v>
      </c>
      <c r="D7634" s="17" t="s">
        <v>6172</v>
      </c>
      <c r="E7634" s="17" t="s">
        <v>6174</v>
      </c>
      <c r="F7634" s="17">
        <v>114</v>
      </c>
      <c r="G7634" s="17">
        <f>F7635*0.21</f>
        <v>22.68</v>
      </c>
      <c r="H7634" s="3" t="s">
        <v>8498</v>
      </c>
      <c r="I7634" s="17" t="s">
        <v>8585</v>
      </c>
    </row>
    <row r="7635" spans="1:9" x14ac:dyDescent="0.25">
      <c r="A7635" s="3">
        <v>7634</v>
      </c>
      <c r="B7635" s="9" t="s">
        <v>9</v>
      </c>
      <c r="C7635" s="3">
        <v>61509</v>
      </c>
      <c r="D7635" s="3" t="s">
        <v>3995</v>
      </c>
      <c r="E7635" s="3" t="s">
        <v>3996</v>
      </c>
      <c r="F7635" s="3">
        <v>108</v>
      </c>
      <c r="G7635" s="3">
        <f>F7635*0.21</f>
        <v>22.68</v>
      </c>
      <c r="H7635" s="3" t="s">
        <v>8650</v>
      </c>
      <c r="I7635" s="3" t="s">
        <v>8611</v>
      </c>
    </row>
    <row r="7636" spans="1:9" x14ac:dyDescent="0.25">
      <c r="A7636" s="3">
        <v>7635</v>
      </c>
      <c r="B7636" s="17" t="s">
        <v>9</v>
      </c>
      <c r="C7636" s="17">
        <v>61738</v>
      </c>
      <c r="D7636" s="17" t="s">
        <v>8697</v>
      </c>
      <c r="E7636" s="17" t="s">
        <v>915</v>
      </c>
      <c r="F7636" s="17">
        <v>182</v>
      </c>
      <c r="G7636" s="17">
        <f>F7636*0.21</f>
        <v>38.22</v>
      </c>
      <c r="H7636" s="17" t="s">
        <v>8498</v>
      </c>
      <c r="I7636" s="17" t="s">
        <v>8698</v>
      </c>
    </row>
    <row r="7637" spans="1:9" x14ac:dyDescent="0.25">
      <c r="A7637" s="3">
        <v>7636</v>
      </c>
      <c r="B7637" s="17" t="s">
        <v>9</v>
      </c>
      <c r="C7637" s="17">
        <v>62077</v>
      </c>
      <c r="D7637" s="17" t="s">
        <v>5546</v>
      </c>
      <c r="E7637" s="17" t="s">
        <v>961</v>
      </c>
      <c r="F7637" s="17">
        <v>112</v>
      </c>
      <c r="G7637" s="17">
        <f>F7638*0.21</f>
        <v>4.41</v>
      </c>
      <c r="H7637" s="17" t="s">
        <v>8498</v>
      </c>
      <c r="I7637" s="17" t="s">
        <v>8699</v>
      </c>
    </row>
    <row r="7638" spans="1:9" x14ac:dyDescent="0.25">
      <c r="A7638" s="3">
        <v>7637</v>
      </c>
      <c r="B7638" s="17" t="s">
        <v>9</v>
      </c>
      <c r="C7638" s="17">
        <v>62582</v>
      </c>
      <c r="D7638" s="17" t="s">
        <v>8700</v>
      </c>
      <c r="E7638" s="17" t="s">
        <v>1058</v>
      </c>
      <c r="F7638" s="17">
        <v>21</v>
      </c>
      <c r="G7638" s="17">
        <f>F7639*0.21</f>
        <v>6.51</v>
      </c>
      <c r="H7638" s="17" t="s">
        <v>8498</v>
      </c>
      <c r="I7638" s="17" t="s">
        <v>8656</v>
      </c>
    </row>
    <row r="7639" spans="1:9" x14ac:dyDescent="0.25">
      <c r="A7639" s="3">
        <v>7638</v>
      </c>
      <c r="B7639" s="3" t="s">
        <v>9</v>
      </c>
      <c r="C7639" s="3">
        <v>64441</v>
      </c>
      <c r="D7639" s="3" t="s">
        <v>8672</v>
      </c>
      <c r="E7639" s="3" t="s">
        <v>8701</v>
      </c>
      <c r="F7639" s="3">
        <v>31</v>
      </c>
      <c r="G7639" s="3">
        <f>F7639*0.21</f>
        <v>6.51</v>
      </c>
      <c r="H7639" s="3" t="s">
        <v>8498</v>
      </c>
      <c r="I7639" s="3" t="s">
        <v>8673</v>
      </c>
    </row>
    <row r="7640" spans="1:9" x14ac:dyDescent="0.25">
      <c r="A7640" s="3">
        <v>7639</v>
      </c>
      <c r="B7640" s="3" t="s">
        <v>9</v>
      </c>
      <c r="C7640" s="3">
        <v>65379</v>
      </c>
      <c r="D7640" s="3" t="s">
        <v>8702</v>
      </c>
      <c r="E7640" s="3" t="s">
        <v>8703</v>
      </c>
      <c r="F7640" s="3">
        <v>1</v>
      </c>
      <c r="G7640" s="3">
        <f>F7640*0.21</f>
        <v>0.21</v>
      </c>
      <c r="H7640" s="3" t="s">
        <v>8498</v>
      </c>
      <c r="I7640" s="3" t="s">
        <v>8446</v>
      </c>
    </row>
    <row r="7641" spans="1:9" x14ac:dyDescent="0.25">
      <c r="A7641" s="3">
        <v>7640</v>
      </c>
      <c r="B7641" s="3" t="s">
        <v>9</v>
      </c>
      <c r="C7641" s="3">
        <v>65380</v>
      </c>
      <c r="D7641" s="3" t="s">
        <v>8702</v>
      </c>
      <c r="E7641" s="3" t="s">
        <v>8704</v>
      </c>
      <c r="F7641" s="3">
        <v>1</v>
      </c>
      <c r="G7641" s="3">
        <f>F7641*0.21</f>
        <v>0.21</v>
      </c>
      <c r="H7641" s="3" t="s">
        <v>8498</v>
      </c>
      <c r="I7641" s="3" t="s">
        <v>8446</v>
      </c>
    </row>
    <row r="7642" spans="1:9" ht="30" x14ac:dyDescent="0.25">
      <c r="A7642" s="3">
        <v>7641</v>
      </c>
      <c r="B7642" s="4" t="s">
        <v>28</v>
      </c>
      <c r="C7642" s="4">
        <v>376</v>
      </c>
      <c r="D7642" s="4" t="s">
        <v>8705</v>
      </c>
      <c r="E7642" s="4" t="s">
        <v>2702</v>
      </c>
      <c r="F7642" s="4">
        <v>24</v>
      </c>
      <c r="G7642" s="4">
        <v>4.8000000000000007</v>
      </c>
      <c r="H7642" s="4" t="s">
        <v>8498</v>
      </c>
      <c r="I7642" s="4" t="s">
        <v>8706</v>
      </c>
    </row>
    <row r="7643" spans="1:9" ht="60" x14ac:dyDescent="0.25">
      <c r="A7643" s="3">
        <v>7642</v>
      </c>
      <c r="B7643" s="12" t="s">
        <v>28</v>
      </c>
      <c r="C7643" s="12">
        <v>10854</v>
      </c>
      <c r="D7643" s="12" t="s">
        <v>8707</v>
      </c>
      <c r="E7643" s="12" t="s">
        <v>8708</v>
      </c>
      <c r="F7643" s="12">
        <v>1</v>
      </c>
      <c r="G7643" s="12">
        <v>0.2</v>
      </c>
      <c r="H7643" s="12" t="s">
        <v>8498</v>
      </c>
      <c r="I7643" s="12" t="s">
        <v>8709</v>
      </c>
    </row>
    <row r="7644" spans="1:9" ht="60" x14ac:dyDescent="0.25">
      <c r="A7644" s="3">
        <v>7643</v>
      </c>
      <c r="B7644" s="4" t="s">
        <v>28</v>
      </c>
      <c r="C7644" s="4">
        <v>17806</v>
      </c>
      <c r="D7644" s="4" t="s">
        <v>7523</v>
      </c>
      <c r="E7644" s="4" t="s">
        <v>8710</v>
      </c>
      <c r="F7644" s="4">
        <v>50</v>
      </c>
      <c r="G7644" s="4">
        <v>10</v>
      </c>
      <c r="H7644" s="4" t="s">
        <v>8498</v>
      </c>
      <c r="I7644" s="4" t="s">
        <v>8711</v>
      </c>
    </row>
    <row r="7645" spans="1:9" ht="105" x14ac:dyDescent="0.25">
      <c r="A7645" s="3">
        <v>7644</v>
      </c>
      <c r="B7645" s="4" t="s">
        <v>28</v>
      </c>
      <c r="C7645" s="4">
        <v>23294</v>
      </c>
      <c r="D7645" s="4" t="s">
        <v>6244</v>
      </c>
      <c r="E7645" s="4" t="s">
        <v>8712</v>
      </c>
      <c r="F7645" s="4">
        <v>39</v>
      </c>
      <c r="G7645" s="4">
        <v>7.8000000000000007</v>
      </c>
      <c r="H7645" s="4" t="s">
        <v>8498</v>
      </c>
      <c r="I7645" s="4" t="s">
        <v>8711</v>
      </c>
    </row>
    <row r="7646" spans="1:9" ht="45" x14ac:dyDescent="0.25">
      <c r="A7646" s="3">
        <v>7645</v>
      </c>
      <c r="B7646" s="4" t="s">
        <v>28</v>
      </c>
      <c r="C7646" s="4">
        <v>24522</v>
      </c>
      <c r="D7646" s="4" t="s">
        <v>8713</v>
      </c>
      <c r="E7646" s="4" t="s">
        <v>732</v>
      </c>
      <c r="F7646" s="4">
        <v>33</v>
      </c>
      <c r="G7646" s="4">
        <v>6.6000000000000005</v>
      </c>
      <c r="H7646" s="4" t="s">
        <v>8498</v>
      </c>
      <c r="I7646" s="4" t="s">
        <v>8714</v>
      </c>
    </row>
    <row r="7647" spans="1:9" ht="60" x14ac:dyDescent="0.25">
      <c r="A7647" s="3">
        <v>7646</v>
      </c>
      <c r="B7647" s="4" t="s">
        <v>28</v>
      </c>
      <c r="C7647" s="4">
        <v>25422</v>
      </c>
      <c r="D7647" s="4" t="s">
        <v>7523</v>
      </c>
      <c r="E7647" s="4" t="s">
        <v>8715</v>
      </c>
      <c r="F7647" s="4">
        <v>22</v>
      </c>
      <c r="G7647" s="4">
        <v>4.4000000000000004</v>
      </c>
      <c r="H7647" s="4" t="s">
        <v>8498</v>
      </c>
      <c r="I7647" s="4" t="s">
        <v>8711</v>
      </c>
    </row>
    <row r="7648" spans="1:9" ht="60" x14ac:dyDescent="0.25">
      <c r="A7648" s="3">
        <v>7647</v>
      </c>
      <c r="B7648" s="4" t="s">
        <v>28</v>
      </c>
      <c r="C7648" s="4">
        <v>27094</v>
      </c>
      <c r="D7648" s="4" t="s">
        <v>7523</v>
      </c>
      <c r="E7648" s="4" t="s">
        <v>8716</v>
      </c>
      <c r="F7648" s="4">
        <v>41</v>
      </c>
      <c r="G7648" s="4">
        <v>8.2000000000000011</v>
      </c>
      <c r="H7648" s="4" t="s">
        <v>8498</v>
      </c>
      <c r="I7648" s="4" t="s">
        <v>8711</v>
      </c>
    </row>
    <row r="7649" spans="1:9" ht="30" x14ac:dyDescent="0.25">
      <c r="A7649" s="3">
        <v>7648</v>
      </c>
      <c r="B7649" s="6" t="s">
        <v>28</v>
      </c>
      <c r="C7649" s="6">
        <v>41886</v>
      </c>
      <c r="D7649" s="6" t="s">
        <v>6203</v>
      </c>
      <c r="E7649" s="6" t="s">
        <v>146</v>
      </c>
      <c r="F7649" s="6">
        <v>92</v>
      </c>
      <c r="G7649" s="4">
        <f>F7650*0.21</f>
        <v>15.959999999999999</v>
      </c>
      <c r="H7649" s="6" t="s">
        <v>8498</v>
      </c>
      <c r="I7649" s="6" t="s">
        <v>8717</v>
      </c>
    </row>
    <row r="7650" spans="1:9" ht="45" x14ac:dyDescent="0.25">
      <c r="A7650" s="3">
        <v>7649</v>
      </c>
      <c r="B7650" s="6" t="s">
        <v>28</v>
      </c>
      <c r="C7650" s="6">
        <v>45120</v>
      </c>
      <c r="D7650" s="6" t="s">
        <v>8718</v>
      </c>
      <c r="E7650" s="6" t="s">
        <v>8523</v>
      </c>
      <c r="F7650" s="6">
        <v>76</v>
      </c>
      <c r="G7650" s="4">
        <f>F7651*0.21</f>
        <v>3.15</v>
      </c>
      <c r="H7650" s="6" t="s">
        <v>8498</v>
      </c>
      <c r="I7650" s="6" t="s">
        <v>8509</v>
      </c>
    </row>
    <row r="7651" spans="1:9" x14ac:dyDescent="0.25">
      <c r="A7651" s="3">
        <v>7650</v>
      </c>
      <c r="B7651" s="9" t="s">
        <v>28</v>
      </c>
      <c r="C7651" s="3">
        <v>54350</v>
      </c>
      <c r="D7651" s="3" t="s">
        <v>8719</v>
      </c>
      <c r="E7651" s="3" t="s">
        <v>2184</v>
      </c>
      <c r="F7651" s="3">
        <v>15</v>
      </c>
      <c r="G7651" s="3">
        <f>F7651*0.21</f>
        <v>3.15</v>
      </c>
      <c r="H7651" s="3" t="s">
        <v>8498</v>
      </c>
      <c r="I7651" s="3" t="s">
        <v>8500</v>
      </c>
    </row>
    <row r="7652" spans="1:9" ht="30" x14ac:dyDescent="0.25">
      <c r="A7652" s="3">
        <v>7651</v>
      </c>
      <c r="B7652" s="8" t="s">
        <v>28</v>
      </c>
      <c r="C7652" s="8">
        <v>56845</v>
      </c>
      <c r="D7652" s="8" t="s">
        <v>8720</v>
      </c>
      <c r="E7652" s="8" t="s">
        <v>6785</v>
      </c>
      <c r="F7652" s="8">
        <v>66</v>
      </c>
      <c r="G7652" s="8">
        <f>F7653*0.21</f>
        <v>0.84</v>
      </c>
      <c r="H7652" s="6" t="s">
        <v>8498</v>
      </c>
      <c r="I7652" s="8" t="s">
        <v>8515</v>
      </c>
    </row>
    <row r="7653" spans="1:9" x14ac:dyDescent="0.25">
      <c r="A7653" s="3">
        <v>7652</v>
      </c>
      <c r="B7653" s="17" t="s">
        <v>28</v>
      </c>
      <c r="C7653" s="17">
        <v>62389</v>
      </c>
      <c r="D7653" s="17" t="s">
        <v>6948</v>
      </c>
      <c r="E7653" s="17" t="s">
        <v>784</v>
      </c>
      <c r="F7653" s="17">
        <v>4</v>
      </c>
      <c r="G7653" s="17">
        <f>F7653*0.21</f>
        <v>0.84</v>
      </c>
      <c r="H7653" s="17" t="s">
        <v>8498</v>
      </c>
      <c r="I7653" s="17" t="s">
        <v>8638</v>
      </c>
    </row>
    <row r="7654" spans="1:9" ht="45" x14ac:dyDescent="0.25">
      <c r="A7654" s="3">
        <v>7653</v>
      </c>
      <c r="B7654" s="4" t="s">
        <v>34</v>
      </c>
      <c r="C7654" s="4">
        <v>2307</v>
      </c>
      <c r="D7654" s="4" t="s">
        <v>2978</v>
      </c>
      <c r="E7654" s="4" t="s">
        <v>36</v>
      </c>
      <c r="F7654" s="4">
        <v>5</v>
      </c>
      <c r="G7654" s="4">
        <v>1</v>
      </c>
      <c r="H7654" s="4" t="s">
        <v>8498</v>
      </c>
      <c r="I7654" s="4" t="s">
        <v>8709</v>
      </c>
    </row>
    <row r="7655" spans="1:9" ht="30" x14ac:dyDescent="0.25">
      <c r="A7655" s="3">
        <v>7654</v>
      </c>
      <c r="B7655" s="4" t="s">
        <v>34</v>
      </c>
      <c r="C7655" s="4">
        <v>2865</v>
      </c>
      <c r="D7655" s="4" t="s">
        <v>8705</v>
      </c>
      <c r="E7655" s="4" t="s">
        <v>2702</v>
      </c>
      <c r="F7655" s="4">
        <v>11</v>
      </c>
      <c r="G7655" s="4">
        <v>2.2000000000000002</v>
      </c>
      <c r="H7655" s="4" t="s">
        <v>8498</v>
      </c>
      <c r="I7655" s="4" t="s">
        <v>8706</v>
      </c>
    </row>
    <row r="7656" spans="1:9" ht="45" x14ac:dyDescent="0.25">
      <c r="A7656" s="3">
        <v>7655</v>
      </c>
      <c r="B7656" s="4" t="s">
        <v>34</v>
      </c>
      <c r="C7656" s="4">
        <v>3311</v>
      </c>
      <c r="D7656" s="4" t="s">
        <v>7809</v>
      </c>
      <c r="E7656" s="4" t="s">
        <v>59</v>
      </c>
      <c r="F7656" s="4">
        <v>2</v>
      </c>
      <c r="G7656" s="4">
        <v>0.4</v>
      </c>
      <c r="H7656" s="4" t="s">
        <v>8498</v>
      </c>
      <c r="I7656" s="4" t="s">
        <v>8709</v>
      </c>
    </row>
    <row r="7657" spans="1:9" ht="45" x14ac:dyDescent="0.25">
      <c r="A7657" s="3">
        <v>7656</v>
      </c>
      <c r="B7657" s="4" t="s">
        <v>34</v>
      </c>
      <c r="C7657" s="4">
        <v>3508</v>
      </c>
      <c r="D7657" s="4" t="s">
        <v>7809</v>
      </c>
      <c r="E7657" s="4" t="s">
        <v>36</v>
      </c>
      <c r="F7657" s="4">
        <v>2</v>
      </c>
      <c r="G7657" s="4">
        <v>0.4</v>
      </c>
      <c r="H7657" s="4" t="s">
        <v>8498</v>
      </c>
      <c r="I7657" s="4" t="s">
        <v>8709</v>
      </c>
    </row>
    <row r="7658" spans="1:9" ht="60" x14ac:dyDescent="0.25">
      <c r="A7658" s="3">
        <v>7657</v>
      </c>
      <c r="B7658" s="4" t="s">
        <v>34</v>
      </c>
      <c r="C7658" s="4">
        <v>4994</v>
      </c>
      <c r="D7658" s="4" t="s">
        <v>8721</v>
      </c>
      <c r="E7658" s="4" t="s">
        <v>8722</v>
      </c>
      <c r="F7658" s="4">
        <v>4</v>
      </c>
      <c r="G7658" s="4">
        <v>0.8</v>
      </c>
      <c r="H7658" s="4" t="s">
        <v>8498</v>
      </c>
      <c r="I7658" s="4" t="s">
        <v>8706</v>
      </c>
    </row>
    <row r="7659" spans="1:9" ht="45" x14ac:dyDescent="0.25">
      <c r="A7659" s="3">
        <v>7658</v>
      </c>
      <c r="B7659" s="4" t="s">
        <v>34</v>
      </c>
      <c r="C7659" s="4">
        <v>4995</v>
      </c>
      <c r="D7659" s="4" t="s">
        <v>8721</v>
      </c>
      <c r="E7659" s="4" t="s">
        <v>8723</v>
      </c>
      <c r="F7659" s="4">
        <v>6</v>
      </c>
      <c r="G7659" s="4">
        <v>1.2000000000000002</v>
      </c>
      <c r="H7659" s="4" t="s">
        <v>8498</v>
      </c>
      <c r="I7659" s="4" t="s">
        <v>8706</v>
      </c>
    </row>
    <row r="7660" spans="1:9" ht="30" x14ac:dyDescent="0.25">
      <c r="A7660" s="3">
        <v>7659</v>
      </c>
      <c r="B7660" s="4" t="s">
        <v>34</v>
      </c>
      <c r="C7660" s="4">
        <v>8061</v>
      </c>
      <c r="D7660" s="4" t="s">
        <v>8724</v>
      </c>
      <c r="E7660" s="4" t="s">
        <v>8725</v>
      </c>
      <c r="F7660" s="4">
        <v>1</v>
      </c>
      <c r="G7660" s="4">
        <v>0.2</v>
      </c>
      <c r="H7660" s="4" t="s">
        <v>8498</v>
      </c>
      <c r="I7660" s="4" t="s">
        <v>8709</v>
      </c>
    </row>
    <row r="7661" spans="1:9" ht="60" x14ac:dyDescent="0.25">
      <c r="A7661" s="3">
        <v>7660</v>
      </c>
      <c r="B7661" s="4" t="s">
        <v>34</v>
      </c>
      <c r="C7661" s="4">
        <v>10053</v>
      </c>
      <c r="D7661" s="4" t="s">
        <v>2458</v>
      </c>
      <c r="E7661" s="4" t="s">
        <v>1658</v>
      </c>
      <c r="F7661" s="4">
        <v>4</v>
      </c>
      <c r="G7661" s="4">
        <v>0.8</v>
      </c>
      <c r="H7661" s="4" t="s">
        <v>8498</v>
      </c>
      <c r="I7661" s="4" t="s">
        <v>8726</v>
      </c>
    </row>
    <row r="7662" spans="1:9" ht="30" x14ac:dyDescent="0.25">
      <c r="A7662" s="3">
        <v>7661</v>
      </c>
      <c r="B7662" s="4" t="s">
        <v>34</v>
      </c>
      <c r="C7662" s="4">
        <v>12498</v>
      </c>
      <c r="D7662" s="4" t="s">
        <v>8727</v>
      </c>
      <c r="E7662" s="4" t="s">
        <v>36</v>
      </c>
      <c r="F7662" s="4">
        <v>7</v>
      </c>
      <c r="G7662" s="4">
        <v>1.4000000000000001</v>
      </c>
      <c r="H7662" s="4" t="s">
        <v>8498</v>
      </c>
      <c r="I7662" s="4" t="s">
        <v>8709</v>
      </c>
    </row>
    <row r="7663" spans="1:9" ht="45" x14ac:dyDescent="0.25">
      <c r="A7663" s="3">
        <v>7662</v>
      </c>
      <c r="B7663" s="4" t="s">
        <v>34</v>
      </c>
      <c r="C7663" s="4">
        <v>16309</v>
      </c>
      <c r="D7663" s="4" t="s">
        <v>7809</v>
      </c>
      <c r="E7663" s="4" t="s">
        <v>36</v>
      </c>
      <c r="F7663" s="4">
        <v>1</v>
      </c>
      <c r="G7663" s="4">
        <v>0.2</v>
      </c>
      <c r="H7663" s="4" t="s">
        <v>8498</v>
      </c>
      <c r="I7663" s="4" t="s">
        <v>8709</v>
      </c>
    </row>
    <row r="7664" spans="1:9" ht="45" x14ac:dyDescent="0.25">
      <c r="A7664" s="3">
        <v>7663</v>
      </c>
      <c r="B7664" s="4" t="s">
        <v>34</v>
      </c>
      <c r="C7664" s="4">
        <v>16451</v>
      </c>
      <c r="D7664" s="4" t="s">
        <v>8728</v>
      </c>
      <c r="E7664" s="4" t="s">
        <v>36</v>
      </c>
      <c r="F7664" s="4">
        <v>3</v>
      </c>
      <c r="G7664" s="4">
        <v>0.60000000000000009</v>
      </c>
      <c r="H7664" s="4" t="s">
        <v>8498</v>
      </c>
      <c r="I7664" s="4" t="s">
        <v>8709</v>
      </c>
    </row>
    <row r="7665" spans="1:38" ht="45" x14ac:dyDescent="0.25">
      <c r="A7665" s="3">
        <v>7664</v>
      </c>
      <c r="B7665" s="4" t="s">
        <v>34</v>
      </c>
      <c r="C7665" s="4">
        <v>16694</v>
      </c>
      <c r="D7665" s="4" t="s">
        <v>7809</v>
      </c>
      <c r="E7665" s="4" t="s">
        <v>36</v>
      </c>
      <c r="F7665" s="4">
        <v>2</v>
      </c>
      <c r="G7665" s="4">
        <v>0.4</v>
      </c>
      <c r="H7665" s="4" t="s">
        <v>8498</v>
      </c>
      <c r="I7665" s="4" t="s">
        <v>8709</v>
      </c>
    </row>
    <row r="7666" spans="1:38" ht="30" x14ac:dyDescent="0.25">
      <c r="A7666" s="3">
        <v>7665</v>
      </c>
      <c r="B7666" s="12" t="s">
        <v>34</v>
      </c>
      <c r="C7666" s="12">
        <v>17885</v>
      </c>
      <c r="D7666" s="12" t="s">
        <v>8729</v>
      </c>
      <c r="E7666" s="12" t="s">
        <v>36</v>
      </c>
      <c r="F7666" s="12">
        <v>4</v>
      </c>
      <c r="G7666" s="12">
        <v>0.8</v>
      </c>
      <c r="H7666" s="12" t="s">
        <v>8498</v>
      </c>
      <c r="I7666" s="12" t="s">
        <v>8709</v>
      </c>
    </row>
    <row r="7667" spans="1:38" ht="30" x14ac:dyDescent="0.25">
      <c r="A7667" s="3">
        <v>7666</v>
      </c>
      <c r="B7667" s="4" t="s">
        <v>34</v>
      </c>
      <c r="C7667" s="4">
        <v>18215</v>
      </c>
      <c r="D7667" s="4" t="s">
        <v>8729</v>
      </c>
      <c r="E7667" s="4" t="s">
        <v>36</v>
      </c>
      <c r="F7667" s="4">
        <v>2</v>
      </c>
      <c r="G7667" s="4">
        <v>0.4</v>
      </c>
      <c r="H7667" s="4" t="s">
        <v>8498</v>
      </c>
      <c r="I7667" s="4" t="s">
        <v>8709</v>
      </c>
    </row>
    <row r="7668" spans="1:38" ht="45" x14ac:dyDescent="0.25">
      <c r="A7668" s="3">
        <v>7667</v>
      </c>
      <c r="B7668" s="4" t="s">
        <v>34</v>
      </c>
      <c r="C7668" s="4">
        <v>21040</v>
      </c>
      <c r="D7668" s="4" t="s">
        <v>2036</v>
      </c>
      <c r="E7668" s="4" t="s">
        <v>59</v>
      </c>
      <c r="F7668" s="4">
        <v>4</v>
      </c>
      <c r="G7668" s="4">
        <v>0.8</v>
      </c>
      <c r="H7668" s="4" t="s">
        <v>8498</v>
      </c>
      <c r="I7668" s="4" t="s">
        <v>8500</v>
      </c>
    </row>
    <row r="7669" spans="1:38" ht="30" x14ac:dyDescent="0.25">
      <c r="A7669" s="3">
        <v>7668</v>
      </c>
      <c r="B7669" s="4" t="s">
        <v>34</v>
      </c>
      <c r="C7669" s="4">
        <v>21696</v>
      </c>
      <c r="D7669" s="4" t="s">
        <v>8730</v>
      </c>
      <c r="E7669" s="4" t="s">
        <v>36</v>
      </c>
      <c r="F7669" s="4">
        <v>2</v>
      </c>
      <c r="G7669" s="4">
        <v>0.4</v>
      </c>
      <c r="H7669" s="4" t="s">
        <v>8498</v>
      </c>
      <c r="I7669" s="4" t="s">
        <v>8709</v>
      </c>
    </row>
    <row r="7670" spans="1:38" ht="45" x14ac:dyDescent="0.25">
      <c r="A7670" s="3">
        <v>7669</v>
      </c>
      <c r="B7670" s="4" t="s">
        <v>34</v>
      </c>
      <c r="C7670" s="4">
        <v>25491</v>
      </c>
      <c r="D7670" s="4" t="s">
        <v>8731</v>
      </c>
      <c r="E7670" s="4" t="s">
        <v>36</v>
      </c>
      <c r="F7670" s="4">
        <v>3</v>
      </c>
      <c r="G7670" s="4">
        <v>0.60000000000000009</v>
      </c>
      <c r="H7670" s="4" t="s">
        <v>8498</v>
      </c>
      <c r="I7670" s="4" t="s">
        <v>8732</v>
      </c>
    </row>
    <row r="7671" spans="1:38" ht="45" x14ac:dyDescent="0.25">
      <c r="A7671" s="3">
        <v>7670</v>
      </c>
      <c r="B7671" s="4" t="s">
        <v>34</v>
      </c>
      <c r="C7671" s="4">
        <v>28458</v>
      </c>
      <c r="D7671" s="4" t="s">
        <v>8733</v>
      </c>
      <c r="E7671" s="4" t="s">
        <v>36</v>
      </c>
      <c r="F7671" s="4">
        <v>1</v>
      </c>
      <c r="G7671" s="4">
        <v>0.2</v>
      </c>
      <c r="H7671" s="4" t="s">
        <v>8498</v>
      </c>
      <c r="I7671" s="4" t="s">
        <v>8502</v>
      </c>
    </row>
    <row r="7672" spans="1:38" ht="30" x14ac:dyDescent="0.25">
      <c r="A7672" s="3">
        <v>7671</v>
      </c>
      <c r="B7672" s="12" t="s">
        <v>34</v>
      </c>
      <c r="C7672" s="12">
        <v>29139</v>
      </c>
      <c r="D7672" s="12" t="s">
        <v>8734</v>
      </c>
      <c r="E7672" s="12" t="s">
        <v>36</v>
      </c>
      <c r="F7672" s="12">
        <v>2</v>
      </c>
      <c r="G7672" s="12">
        <v>0.4</v>
      </c>
      <c r="H7672" s="12" t="s">
        <v>8498</v>
      </c>
      <c r="I7672" s="12" t="s">
        <v>8709</v>
      </c>
    </row>
    <row r="7673" spans="1:38" ht="45" x14ac:dyDescent="0.25">
      <c r="A7673" s="3">
        <v>7672</v>
      </c>
      <c r="B7673" s="4" t="s">
        <v>34</v>
      </c>
      <c r="C7673" s="4">
        <v>30981</v>
      </c>
      <c r="D7673" s="4" t="s">
        <v>8735</v>
      </c>
      <c r="E7673" s="4" t="s">
        <v>36</v>
      </c>
      <c r="F7673" s="4">
        <v>2</v>
      </c>
      <c r="G7673" s="4">
        <v>0.4</v>
      </c>
      <c r="H7673" s="4" t="s">
        <v>8498</v>
      </c>
      <c r="I7673" s="4" t="s">
        <v>8736</v>
      </c>
    </row>
    <row r="7674" spans="1:38" ht="30" x14ac:dyDescent="0.25">
      <c r="A7674" s="3">
        <v>7673</v>
      </c>
      <c r="B7674" s="4" t="s">
        <v>34</v>
      </c>
      <c r="C7674" s="4">
        <v>31210</v>
      </c>
      <c r="D7674" s="4" t="s">
        <v>8734</v>
      </c>
      <c r="E7674" s="4" t="s">
        <v>36</v>
      </c>
      <c r="F7674" s="4">
        <v>1</v>
      </c>
      <c r="G7674" s="4">
        <v>0.2</v>
      </c>
      <c r="H7674" s="4" t="s">
        <v>8498</v>
      </c>
      <c r="I7674" s="4" t="s">
        <v>8709</v>
      </c>
    </row>
    <row r="7675" spans="1:38" ht="45" x14ac:dyDescent="0.25">
      <c r="A7675" s="3">
        <v>7674</v>
      </c>
      <c r="B7675" s="4" t="s">
        <v>34</v>
      </c>
      <c r="C7675" s="4">
        <v>32851</v>
      </c>
      <c r="D7675" s="4" t="s">
        <v>8737</v>
      </c>
      <c r="E7675" s="4" t="s">
        <v>36</v>
      </c>
      <c r="F7675" s="4">
        <v>1</v>
      </c>
      <c r="G7675" s="4">
        <v>0.2</v>
      </c>
      <c r="H7675" s="4" t="s">
        <v>8498</v>
      </c>
      <c r="I7675" s="4" t="s">
        <v>8499</v>
      </c>
    </row>
    <row r="7676" spans="1:38" s="68" customFormat="1" ht="15" customHeight="1" x14ac:dyDescent="0.25">
      <c r="A7676" s="3">
        <v>7675</v>
      </c>
      <c r="B7676" s="4" t="s">
        <v>34</v>
      </c>
      <c r="C7676" s="4">
        <v>33228</v>
      </c>
      <c r="D7676" s="4" t="s">
        <v>8738</v>
      </c>
      <c r="E7676" s="4" t="s">
        <v>36</v>
      </c>
      <c r="F7676" s="4">
        <v>2</v>
      </c>
      <c r="G7676" s="4">
        <v>0.4</v>
      </c>
      <c r="H7676" s="4" t="s">
        <v>8498</v>
      </c>
      <c r="I7676" s="4" t="s">
        <v>8736</v>
      </c>
      <c r="J7676" s="2"/>
      <c r="K7676" s="2"/>
      <c r="L7676" s="2"/>
      <c r="M7676" s="2"/>
      <c r="N7676" s="2"/>
      <c r="O7676" s="2"/>
      <c r="P7676" s="2"/>
      <c r="Q7676" s="2"/>
      <c r="R7676" s="2"/>
      <c r="S7676" s="2"/>
      <c r="T7676" s="2"/>
      <c r="U7676" s="2"/>
      <c r="V7676" s="2"/>
      <c r="W7676" s="2"/>
      <c r="X7676" s="2"/>
      <c r="Y7676" s="2"/>
      <c r="Z7676" s="2"/>
      <c r="AA7676" s="2"/>
      <c r="AB7676" s="2"/>
      <c r="AC7676" s="2"/>
      <c r="AD7676" s="2"/>
      <c r="AE7676" s="2"/>
      <c r="AF7676" s="2"/>
      <c r="AG7676" s="2"/>
      <c r="AH7676" s="2"/>
      <c r="AI7676" s="2"/>
      <c r="AJ7676" s="2"/>
      <c r="AK7676" s="2"/>
      <c r="AL7676" s="2"/>
    </row>
    <row r="7677" spans="1:38" ht="30" x14ac:dyDescent="0.25">
      <c r="A7677" s="3">
        <v>7676</v>
      </c>
      <c r="B7677" s="4" t="s">
        <v>34</v>
      </c>
      <c r="C7677" s="4">
        <v>33868</v>
      </c>
      <c r="D7677" s="4" t="s">
        <v>8739</v>
      </c>
      <c r="E7677" s="4" t="s">
        <v>2514</v>
      </c>
      <c r="F7677" s="4">
        <v>3</v>
      </c>
      <c r="G7677" s="4">
        <v>0.60000000000000009</v>
      </c>
      <c r="H7677" s="4" t="s">
        <v>8498</v>
      </c>
      <c r="I7677" s="4" t="s">
        <v>8706</v>
      </c>
    </row>
    <row r="7678" spans="1:38" ht="45" x14ac:dyDescent="0.25">
      <c r="A7678" s="3">
        <v>7677</v>
      </c>
      <c r="B7678" s="12" t="s">
        <v>34</v>
      </c>
      <c r="C7678" s="12">
        <v>34545</v>
      </c>
      <c r="D7678" s="12" t="s">
        <v>8740</v>
      </c>
      <c r="E7678" s="12" t="s">
        <v>36</v>
      </c>
      <c r="F7678" s="12">
        <v>2</v>
      </c>
      <c r="G7678" s="12">
        <v>0.4</v>
      </c>
      <c r="H7678" s="12" t="s">
        <v>8498</v>
      </c>
      <c r="I7678" s="12" t="s">
        <v>8709</v>
      </c>
    </row>
    <row r="7679" spans="1:38" ht="30" x14ac:dyDescent="0.25">
      <c r="A7679" s="3">
        <v>7678</v>
      </c>
      <c r="B7679" s="4" t="s">
        <v>34</v>
      </c>
      <c r="C7679" s="4">
        <v>34659</v>
      </c>
      <c r="D7679" s="4" t="s">
        <v>6220</v>
      </c>
      <c r="E7679" s="4" t="s">
        <v>2514</v>
      </c>
      <c r="F7679" s="4">
        <v>2</v>
      </c>
      <c r="G7679" s="4">
        <v>0.4</v>
      </c>
      <c r="H7679" s="4" t="s">
        <v>8498</v>
      </c>
      <c r="I7679" s="4" t="s">
        <v>8706</v>
      </c>
    </row>
    <row r="7680" spans="1:38" ht="30" x14ac:dyDescent="0.25">
      <c r="A7680" s="3">
        <v>7679</v>
      </c>
      <c r="B7680" s="4" t="s">
        <v>34</v>
      </c>
      <c r="C7680" s="4">
        <v>34710</v>
      </c>
      <c r="D7680" s="4" t="s">
        <v>7833</v>
      </c>
      <c r="E7680" s="4" t="s">
        <v>36</v>
      </c>
      <c r="F7680" s="4">
        <v>4</v>
      </c>
      <c r="G7680" s="4">
        <v>0.8</v>
      </c>
      <c r="H7680" s="4" t="s">
        <v>8498</v>
      </c>
      <c r="I7680" s="4" t="s">
        <v>8709</v>
      </c>
    </row>
    <row r="7681" spans="1:9" ht="45" x14ac:dyDescent="0.25">
      <c r="A7681" s="3">
        <v>7680</v>
      </c>
      <c r="B7681" s="12" t="s">
        <v>34</v>
      </c>
      <c r="C7681" s="12">
        <v>35204</v>
      </c>
      <c r="D7681" s="12" t="s">
        <v>8740</v>
      </c>
      <c r="E7681" s="12" t="s">
        <v>36</v>
      </c>
      <c r="F7681" s="12">
        <v>4</v>
      </c>
      <c r="G7681" s="12">
        <v>0.8</v>
      </c>
      <c r="H7681" s="12" t="s">
        <v>8498</v>
      </c>
      <c r="I7681" s="12" t="s">
        <v>8709</v>
      </c>
    </row>
    <row r="7682" spans="1:9" ht="45" x14ac:dyDescent="0.25">
      <c r="A7682" s="3">
        <v>7681</v>
      </c>
      <c r="B7682" s="12" t="s">
        <v>34</v>
      </c>
      <c r="C7682" s="12">
        <v>35205</v>
      </c>
      <c r="D7682" s="12" t="s">
        <v>8740</v>
      </c>
      <c r="E7682" s="12" t="s">
        <v>36</v>
      </c>
      <c r="F7682" s="12">
        <v>4</v>
      </c>
      <c r="G7682" s="12">
        <v>0.8</v>
      </c>
      <c r="H7682" s="12" t="s">
        <v>8498</v>
      </c>
      <c r="I7682" s="12" t="s">
        <v>8709</v>
      </c>
    </row>
    <row r="7683" spans="1:9" ht="30" x14ac:dyDescent="0.25">
      <c r="A7683" s="3">
        <v>7682</v>
      </c>
      <c r="B7683" s="8" t="s">
        <v>34</v>
      </c>
      <c r="C7683" s="8">
        <v>36114</v>
      </c>
      <c r="D7683" s="8" t="s">
        <v>8741</v>
      </c>
      <c r="E7683" s="8" t="s">
        <v>36</v>
      </c>
      <c r="F7683" s="8">
        <v>2</v>
      </c>
      <c r="G7683" s="8">
        <v>0.42</v>
      </c>
      <c r="H7683" s="8" t="s">
        <v>8498</v>
      </c>
      <c r="I7683" s="8" t="s">
        <v>8518</v>
      </c>
    </row>
    <row r="7684" spans="1:9" ht="30" x14ac:dyDescent="0.25">
      <c r="A7684" s="3">
        <v>7683</v>
      </c>
      <c r="B7684" s="14" t="s">
        <v>43</v>
      </c>
      <c r="C7684" s="14">
        <v>36794</v>
      </c>
      <c r="D7684" s="14" t="s">
        <v>8742</v>
      </c>
      <c r="E7684" s="14" t="s">
        <v>36</v>
      </c>
      <c r="F7684" s="14">
        <v>2</v>
      </c>
      <c r="G7684" s="8">
        <f>F7685*0.21</f>
        <v>0.84</v>
      </c>
      <c r="H7684" s="14" t="s">
        <v>8498</v>
      </c>
      <c r="I7684" s="14" t="s">
        <v>8709</v>
      </c>
    </row>
    <row r="7685" spans="1:9" ht="45" x14ac:dyDescent="0.25">
      <c r="A7685" s="3">
        <v>7684</v>
      </c>
      <c r="B7685" s="4" t="s">
        <v>34</v>
      </c>
      <c r="C7685" s="4">
        <v>37054</v>
      </c>
      <c r="D7685" s="19" t="s">
        <v>8743</v>
      </c>
      <c r="E7685" s="4" t="s">
        <v>8744</v>
      </c>
      <c r="F7685" s="4">
        <v>4</v>
      </c>
      <c r="G7685" s="4">
        <v>0.85</v>
      </c>
      <c r="H7685" s="4" t="s">
        <v>8498</v>
      </c>
      <c r="I7685" s="4" t="s">
        <v>8606</v>
      </c>
    </row>
    <row r="7686" spans="1:9" ht="30" x14ac:dyDescent="0.25">
      <c r="A7686" s="3">
        <v>7685</v>
      </c>
      <c r="B7686" s="4" t="s">
        <v>43</v>
      </c>
      <c r="C7686" s="4">
        <v>37317</v>
      </c>
      <c r="D7686" s="19" t="s">
        <v>8745</v>
      </c>
      <c r="E7686" s="4" t="s">
        <v>36</v>
      </c>
      <c r="F7686" s="4">
        <v>1</v>
      </c>
      <c r="G7686" s="4">
        <v>0.21</v>
      </c>
      <c r="H7686" s="4" t="s">
        <v>8498</v>
      </c>
      <c r="I7686" s="4" t="s">
        <v>8518</v>
      </c>
    </row>
    <row r="7687" spans="1:9" ht="30" x14ac:dyDescent="0.25">
      <c r="A7687" s="3">
        <v>7686</v>
      </c>
      <c r="B7687" s="8" t="s">
        <v>43</v>
      </c>
      <c r="C7687" s="8">
        <v>37320</v>
      </c>
      <c r="D7687" s="8" t="s">
        <v>8746</v>
      </c>
      <c r="E7687" s="8" t="s">
        <v>36</v>
      </c>
      <c r="F7687" s="8">
        <v>4</v>
      </c>
      <c r="G7687" s="8">
        <v>0.84</v>
      </c>
      <c r="H7687" s="8" t="s">
        <v>8498</v>
      </c>
      <c r="I7687" s="8" t="s">
        <v>8747</v>
      </c>
    </row>
    <row r="7688" spans="1:9" ht="30" x14ac:dyDescent="0.25">
      <c r="A7688" s="3">
        <v>7687</v>
      </c>
      <c r="B7688" s="8" t="s">
        <v>43</v>
      </c>
      <c r="C7688" s="8">
        <v>37346</v>
      </c>
      <c r="D7688" s="8" t="s">
        <v>75</v>
      </c>
      <c r="E7688" s="8" t="s">
        <v>36</v>
      </c>
      <c r="F7688" s="8">
        <v>4</v>
      </c>
      <c r="G7688" s="8">
        <v>0.85</v>
      </c>
      <c r="H7688" s="8" t="s">
        <v>8498</v>
      </c>
      <c r="I7688" s="8" t="s">
        <v>8518</v>
      </c>
    </row>
    <row r="7689" spans="1:9" ht="45" x14ac:dyDescent="0.25">
      <c r="A7689" s="3">
        <v>7688</v>
      </c>
      <c r="B7689" s="4" t="s">
        <v>34</v>
      </c>
      <c r="C7689" s="4">
        <v>38604</v>
      </c>
      <c r="D7689" s="19" t="s">
        <v>8748</v>
      </c>
      <c r="E7689" s="4" t="s">
        <v>36</v>
      </c>
      <c r="F7689" s="4">
        <v>2</v>
      </c>
      <c r="G7689" s="4">
        <v>0.42</v>
      </c>
      <c r="H7689" s="4" t="s">
        <v>8498</v>
      </c>
      <c r="I7689" s="4" t="s">
        <v>8554</v>
      </c>
    </row>
    <row r="7690" spans="1:9" ht="30" x14ac:dyDescent="0.25">
      <c r="A7690" s="3">
        <v>7689</v>
      </c>
      <c r="B7690" s="4" t="s">
        <v>34</v>
      </c>
      <c r="C7690" s="4">
        <v>38786</v>
      </c>
      <c r="D7690" s="4" t="s">
        <v>8749</v>
      </c>
      <c r="E7690" s="4" t="s">
        <v>8750</v>
      </c>
      <c r="F7690" s="20">
        <v>2</v>
      </c>
      <c r="G7690" s="8">
        <f>F7691*0.21</f>
        <v>0.84</v>
      </c>
      <c r="H7690" s="4" t="s">
        <v>8498</v>
      </c>
      <c r="I7690" s="4" t="s">
        <v>8656</v>
      </c>
    </row>
    <row r="7691" spans="1:9" ht="30" x14ac:dyDescent="0.25">
      <c r="A7691" s="3">
        <v>7690</v>
      </c>
      <c r="B7691" s="14" t="s">
        <v>43</v>
      </c>
      <c r="C7691" s="14">
        <v>38997</v>
      </c>
      <c r="D7691" s="14" t="s">
        <v>8751</v>
      </c>
      <c r="E7691" s="14" t="s">
        <v>848</v>
      </c>
      <c r="F7691" s="14">
        <v>4</v>
      </c>
      <c r="G7691" s="8">
        <f>F7692*0.21</f>
        <v>0.21</v>
      </c>
      <c r="H7691" s="14" t="s">
        <v>8498</v>
      </c>
      <c r="I7691" s="14" t="s">
        <v>8747</v>
      </c>
    </row>
    <row r="7692" spans="1:9" ht="60" x14ac:dyDescent="0.25">
      <c r="A7692" s="3">
        <v>7691</v>
      </c>
      <c r="B7692" s="8" t="s">
        <v>43</v>
      </c>
      <c r="C7692" s="8">
        <v>40648</v>
      </c>
      <c r="D7692" s="8" t="s">
        <v>8752</v>
      </c>
      <c r="E7692" s="8" t="s">
        <v>2489</v>
      </c>
      <c r="F7692" s="8">
        <v>1</v>
      </c>
      <c r="G7692" s="8">
        <v>0.21</v>
      </c>
      <c r="H7692" s="8" t="s">
        <v>8498</v>
      </c>
      <c r="I7692" s="8" t="s">
        <v>8736</v>
      </c>
    </row>
    <row r="7693" spans="1:9" ht="30" x14ac:dyDescent="0.25">
      <c r="A7693" s="3">
        <v>7692</v>
      </c>
      <c r="B7693" s="14" t="s">
        <v>43</v>
      </c>
      <c r="C7693" s="14">
        <v>43722</v>
      </c>
      <c r="D7693" s="14" t="s">
        <v>8745</v>
      </c>
      <c r="E7693" s="14" t="s">
        <v>36</v>
      </c>
      <c r="F7693" s="14">
        <v>1</v>
      </c>
      <c r="G7693" s="6">
        <f t="shared" ref="G7693:G7700" si="225">F7694*0.21</f>
        <v>1.26</v>
      </c>
      <c r="H7693" s="14" t="s">
        <v>8498</v>
      </c>
      <c r="I7693" s="14" t="s">
        <v>8518</v>
      </c>
    </row>
    <row r="7694" spans="1:9" ht="30" x14ac:dyDescent="0.25">
      <c r="A7694" s="3">
        <v>7693</v>
      </c>
      <c r="B7694" s="6" t="s">
        <v>43</v>
      </c>
      <c r="C7694" s="14">
        <v>45947</v>
      </c>
      <c r="D7694" s="14" t="s">
        <v>8753</v>
      </c>
      <c r="E7694" s="14" t="s">
        <v>36</v>
      </c>
      <c r="F7694" s="14">
        <v>6</v>
      </c>
      <c r="G7694" s="8">
        <f t="shared" si="225"/>
        <v>0.21</v>
      </c>
      <c r="H7694" s="14" t="s">
        <v>8498</v>
      </c>
      <c r="I7694" s="14" t="s">
        <v>8518</v>
      </c>
    </row>
    <row r="7695" spans="1:9" ht="30" x14ac:dyDescent="0.25">
      <c r="A7695" s="3">
        <v>7694</v>
      </c>
      <c r="B7695" s="8" t="s">
        <v>43</v>
      </c>
      <c r="C7695" s="8">
        <v>54213</v>
      </c>
      <c r="D7695" s="8" t="s">
        <v>8754</v>
      </c>
      <c r="E7695" s="8" t="s">
        <v>36</v>
      </c>
      <c r="F7695" s="8">
        <v>1</v>
      </c>
      <c r="G7695" s="8">
        <f t="shared" si="225"/>
        <v>0.63</v>
      </c>
      <c r="H7695" s="8" t="s">
        <v>8498</v>
      </c>
      <c r="I7695" s="8" t="s">
        <v>8518</v>
      </c>
    </row>
    <row r="7696" spans="1:9" x14ac:dyDescent="0.25">
      <c r="A7696" s="3">
        <v>7695</v>
      </c>
      <c r="B7696" s="3" t="s">
        <v>43</v>
      </c>
      <c r="C7696" s="3">
        <v>55567</v>
      </c>
      <c r="D7696" s="3" t="s">
        <v>8755</v>
      </c>
      <c r="E7696" s="3" t="s">
        <v>391</v>
      </c>
      <c r="F7696" s="3">
        <v>3</v>
      </c>
      <c r="G7696" s="3">
        <f t="shared" si="225"/>
        <v>0.42</v>
      </c>
      <c r="H7696" s="3" t="s">
        <v>8498</v>
      </c>
      <c r="I7696" s="3" t="s">
        <v>8747</v>
      </c>
    </row>
    <row r="7697" spans="1:9" ht="45" x14ac:dyDescent="0.25">
      <c r="A7697" s="3">
        <v>7696</v>
      </c>
      <c r="B7697" s="8" t="s">
        <v>43</v>
      </c>
      <c r="C7697" s="8">
        <v>56500</v>
      </c>
      <c r="D7697" s="8" t="s">
        <v>4092</v>
      </c>
      <c r="E7697" s="8" t="s">
        <v>36</v>
      </c>
      <c r="F7697" s="8">
        <v>2</v>
      </c>
      <c r="G7697" s="8">
        <f t="shared" si="225"/>
        <v>0.21</v>
      </c>
      <c r="H7697" s="8" t="s">
        <v>8498</v>
      </c>
      <c r="I7697" s="8" t="s">
        <v>8673</v>
      </c>
    </row>
    <row r="7698" spans="1:9" ht="30" x14ac:dyDescent="0.25">
      <c r="A7698" s="3">
        <v>7697</v>
      </c>
      <c r="B7698" s="8" t="s">
        <v>43</v>
      </c>
      <c r="C7698" s="8">
        <v>56855</v>
      </c>
      <c r="D7698" s="8" t="s">
        <v>8343</v>
      </c>
      <c r="E7698" s="8" t="s">
        <v>36</v>
      </c>
      <c r="F7698" s="8">
        <v>1</v>
      </c>
      <c r="G7698" s="8">
        <f t="shared" si="225"/>
        <v>0.21</v>
      </c>
      <c r="H7698" s="8" t="s">
        <v>8498</v>
      </c>
      <c r="I7698" s="8" t="s">
        <v>8518</v>
      </c>
    </row>
    <row r="7699" spans="1:9" ht="30" x14ac:dyDescent="0.25">
      <c r="A7699" s="3">
        <v>7698</v>
      </c>
      <c r="B7699" s="8" t="s">
        <v>43</v>
      </c>
      <c r="C7699" s="8">
        <v>57715</v>
      </c>
      <c r="D7699" s="8" t="s">
        <v>8754</v>
      </c>
      <c r="E7699" s="8" t="s">
        <v>36</v>
      </c>
      <c r="F7699" s="8">
        <v>1</v>
      </c>
      <c r="G7699" s="8">
        <f t="shared" si="225"/>
        <v>0.84</v>
      </c>
      <c r="H7699" s="8" t="s">
        <v>8498</v>
      </c>
      <c r="I7699" s="8" t="s">
        <v>8518</v>
      </c>
    </row>
    <row r="7700" spans="1:9" ht="45" x14ac:dyDescent="0.25">
      <c r="A7700" s="3">
        <v>7699</v>
      </c>
      <c r="B7700" s="8" t="s">
        <v>43</v>
      </c>
      <c r="C7700" s="8">
        <v>57857</v>
      </c>
      <c r="D7700" s="8" t="s">
        <v>8756</v>
      </c>
      <c r="E7700" s="8" t="s">
        <v>36</v>
      </c>
      <c r="F7700" s="8">
        <v>4</v>
      </c>
      <c r="G7700" s="8">
        <f t="shared" si="225"/>
        <v>0.84</v>
      </c>
      <c r="H7700" s="8" t="s">
        <v>8498</v>
      </c>
      <c r="I7700" s="8" t="s">
        <v>8507</v>
      </c>
    </row>
    <row r="7701" spans="1:9" x14ac:dyDescent="0.25">
      <c r="A7701" s="3">
        <v>7700</v>
      </c>
      <c r="B7701" s="17" t="s">
        <v>43</v>
      </c>
      <c r="C7701" s="17">
        <v>58014</v>
      </c>
      <c r="D7701" s="17" t="s">
        <v>7551</v>
      </c>
      <c r="E7701" s="17" t="s">
        <v>36</v>
      </c>
      <c r="F7701" s="17">
        <v>4</v>
      </c>
      <c r="G7701" s="17">
        <f>F7701*0.21</f>
        <v>0.84</v>
      </c>
      <c r="H7701" s="17" t="s">
        <v>8498</v>
      </c>
      <c r="I7701" s="17" t="s">
        <v>8559</v>
      </c>
    </row>
    <row r="7702" spans="1:9" x14ac:dyDescent="0.25">
      <c r="A7702" s="3">
        <v>7701</v>
      </c>
      <c r="B7702" s="3" t="s">
        <v>43</v>
      </c>
      <c r="C7702" s="3">
        <v>60540</v>
      </c>
      <c r="D7702" s="3" t="s">
        <v>7747</v>
      </c>
      <c r="E7702" s="3" t="s">
        <v>8757</v>
      </c>
      <c r="F7702" s="3">
        <v>4</v>
      </c>
      <c r="G7702" s="3">
        <v>0.84</v>
      </c>
      <c r="H7702" s="3" t="s">
        <v>8498</v>
      </c>
      <c r="I7702" s="3" t="s">
        <v>8518</v>
      </c>
    </row>
    <row r="7703" spans="1:9" ht="45" x14ac:dyDescent="0.25">
      <c r="A7703" s="3">
        <v>7702</v>
      </c>
      <c r="B7703" s="8" t="s">
        <v>43</v>
      </c>
      <c r="C7703" s="8">
        <v>60894</v>
      </c>
      <c r="D7703" s="8" t="s">
        <v>8758</v>
      </c>
      <c r="E7703" s="8" t="s">
        <v>36</v>
      </c>
      <c r="F7703" s="8">
        <v>4</v>
      </c>
      <c r="G7703" s="8">
        <f>F7703*0.21</f>
        <v>0.84</v>
      </c>
      <c r="H7703" s="8" t="s">
        <v>8498</v>
      </c>
      <c r="I7703" s="8" t="s">
        <v>8507</v>
      </c>
    </row>
    <row r="7704" spans="1:9" x14ac:dyDescent="0.25">
      <c r="A7704" s="3">
        <v>7703</v>
      </c>
      <c r="B7704" s="17" t="s">
        <v>43</v>
      </c>
      <c r="C7704" s="17">
        <v>63337</v>
      </c>
      <c r="D7704" s="17" t="s">
        <v>8759</v>
      </c>
      <c r="E7704" s="17" t="s">
        <v>36</v>
      </c>
      <c r="F7704" s="17">
        <v>2</v>
      </c>
      <c r="G7704" s="17">
        <f>F7704*0.21</f>
        <v>0.42</v>
      </c>
      <c r="H7704" s="17" t="s">
        <v>8498</v>
      </c>
      <c r="I7704" s="17" t="s">
        <v>8518</v>
      </c>
    </row>
    <row r="7705" spans="1:9" x14ac:dyDescent="0.25">
      <c r="A7705" s="3">
        <v>7704</v>
      </c>
      <c r="B7705" s="3" t="s">
        <v>34</v>
      </c>
      <c r="C7705" s="3">
        <v>63632</v>
      </c>
      <c r="D7705" s="3" t="s">
        <v>8760</v>
      </c>
      <c r="E7705" s="3" t="s">
        <v>36</v>
      </c>
      <c r="F7705" s="3">
        <v>2</v>
      </c>
      <c r="G7705" s="3">
        <f>F7705*0.21</f>
        <v>0.42</v>
      </c>
      <c r="H7705" s="3" t="s">
        <v>8498</v>
      </c>
      <c r="I7705" s="3" t="s">
        <v>8557</v>
      </c>
    </row>
    <row r="7706" spans="1:9" x14ac:dyDescent="0.25">
      <c r="A7706" s="3">
        <v>7705</v>
      </c>
      <c r="B7706" s="3" t="s">
        <v>34</v>
      </c>
      <c r="C7706" s="3">
        <v>64078</v>
      </c>
      <c r="D7706" s="3" t="s">
        <v>8761</v>
      </c>
      <c r="E7706" s="3" t="s">
        <v>36</v>
      </c>
      <c r="F7706" s="3">
        <v>1</v>
      </c>
      <c r="G7706" s="3">
        <f>F7706*0.21</f>
        <v>0.21</v>
      </c>
      <c r="H7706" s="3" t="s">
        <v>8498</v>
      </c>
      <c r="I7706" s="3" t="s">
        <v>8648</v>
      </c>
    </row>
    <row r="7707" spans="1:9" x14ac:dyDescent="0.25">
      <c r="A7707" s="3">
        <v>7706</v>
      </c>
      <c r="B7707" s="17" t="s">
        <v>43</v>
      </c>
      <c r="C7707" s="17">
        <v>64622</v>
      </c>
      <c r="D7707" s="17" t="s">
        <v>8762</v>
      </c>
      <c r="E7707" s="17" t="s">
        <v>36</v>
      </c>
      <c r="F7707" s="17">
        <v>2</v>
      </c>
      <c r="G7707" s="17">
        <f>F7707*0.21</f>
        <v>0.42</v>
      </c>
      <c r="H7707" s="17" t="s">
        <v>8498</v>
      </c>
      <c r="I7707" s="17" t="s">
        <v>8518</v>
      </c>
    </row>
    <row r="7708" spans="1:9" ht="45" x14ac:dyDescent="0.25">
      <c r="A7708" s="3">
        <v>7707</v>
      </c>
      <c r="B7708" s="4" t="s">
        <v>73</v>
      </c>
      <c r="C7708" s="4">
        <v>16811</v>
      </c>
      <c r="D7708" s="4" t="s">
        <v>8763</v>
      </c>
      <c r="E7708" s="4" t="s">
        <v>1911</v>
      </c>
      <c r="F7708" s="4">
        <v>15</v>
      </c>
      <c r="G7708" s="4">
        <v>3</v>
      </c>
      <c r="H7708" s="4" t="s">
        <v>8498</v>
      </c>
      <c r="I7708" s="4" t="s">
        <v>8500</v>
      </c>
    </row>
    <row r="7709" spans="1:9" ht="60" x14ac:dyDescent="0.25">
      <c r="A7709" s="3">
        <v>7708</v>
      </c>
      <c r="B7709" s="4" t="s">
        <v>73</v>
      </c>
      <c r="C7709" s="4">
        <v>18708</v>
      </c>
      <c r="D7709" s="4" t="s">
        <v>6244</v>
      </c>
      <c r="E7709" s="4" t="s">
        <v>8764</v>
      </c>
      <c r="F7709" s="4">
        <v>15</v>
      </c>
      <c r="G7709" s="4">
        <v>3</v>
      </c>
      <c r="H7709" s="4" t="s">
        <v>8498</v>
      </c>
      <c r="I7709" s="4" t="s">
        <v>8500</v>
      </c>
    </row>
    <row r="7710" spans="1:9" ht="60" x14ac:dyDescent="0.25">
      <c r="A7710" s="3">
        <v>7709</v>
      </c>
      <c r="B7710" s="4" t="s">
        <v>73</v>
      </c>
      <c r="C7710" s="4">
        <v>18709</v>
      </c>
      <c r="D7710" s="4" t="s">
        <v>6244</v>
      </c>
      <c r="E7710" s="4" t="s">
        <v>8765</v>
      </c>
      <c r="F7710" s="4">
        <v>15</v>
      </c>
      <c r="G7710" s="4">
        <v>3</v>
      </c>
      <c r="H7710" s="4" t="s">
        <v>8498</v>
      </c>
      <c r="I7710" s="4" t="s">
        <v>8500</v>
      </c>
    </row>
    <row r="7711" spans="1:9" ht="45" x14ac:dyDescent="0.25">
      <c r="A7711" s="3">
        <v>7710</v>
      </c>
      <c r="B7711" s="4" t="s">
        <v>73</v>
      </c>
      <c r="C7711" s="4">
        <v>21512</v>
      </c>
      <c r="D7711" s="4" t="s">
        <v>8766</v>
      </c>
      <c r="E7711" s="4" t="s">
        <v>3595</v>
      </c>
      <c r="F7711" s="4">
        <v>15</v>
      </c>
      <c r="G7711" s="4">
        <v>3</v>
      </c>
      <c r="H7711" s="4" t="s">
        <v>8498</v>
      </c>
      <c r="I7711" s="4" t="s">
        <v>8714</v>
      </c>
    </row>
    <row r="7712" spans="1:9" ht="45" x14ac:dyDescent="0.25">
      <c r="A7712" s="3">
        <v>7711</v>
      </c>
      <c r="B7712" s="4" t="s">
        <v>73</v>
      </c>
      <c r="C7712" s="4">
        <v>22193</v>
      </c>
      <c r="D7712" s="4" t="s">
        <v>8763</v>
      </c>
      <c r="E7712" s="4" t="s">
        <v>136</v>
      </c>
      <c r="F7712" s="4">
        <v>15</v>
      </c>
      <c r="G7712" s="4">
        <v>3</v>
      </c>
      <c r="H7712" s="4" t="s">
        <v>8498</v>
      </c>
      <c r="I7712" s="4" t="s">
        <v>8500</v>
      </c>
    </row>
    <row r="7713" spans="1:9" ht="45" x14ac:dyDescent="0.25">
      <c r="A7713" s="3">
        <v>7712</v>
      </c>
      <c r="B7713" s="4" t="s">
        <v>73</v>
      </c>
      <c r="C7713" s="4">
        <v>22194</v>
      </c>
      <c r="D7713" s="4" t="s">
        <v>8763</v>
      </c>
      <c r="E7713" s="4" t="s">
        <v>136</v>
      </c>
      <c r="F7713" s="4">
        <v>15</v>
      </c>
      <c r="G7713" s="4">
        <v>3</v>
      </c>
      <c r="H7713" s="4" t="s">
        <v>8498</v>
      </c>
      <c r="I7713" s="4" t="s">
        <v>8500</v>
      </c>
    </row>
    <row r="7714" spans="1:9" ht="60" x14ac:dyDescent="0.25">
      <c r="A7714" s="3">
        <v>7713</v>
      </c>
      <c r="B7714" s="4" t="s">
        <v>73</v>
      </c>
      <c r="C7714" s="4">
        <v>25953</v>
      </c>
      <c r="D7714" s="4" t="s">
        <v>7523</v>
      </c>
      <c r="E7714" s="4" t="s">
        <v>4230</v>
      </c>
      <c r="F7714" s="4">
        <v>7</v>
      </c>
      <c r="G7714" s="4">
        <v>1.4000000000000001</v>
      </c>
      <c r="H7714" s="4" t="s">
        <v>8498</v>
      </c>
      <c r="I7714" s="4" t="s">
        <v>8500</v>
      </c>
    </row>
    <row r="7715" spans="1:9" ht="30" x14ac:dyDescent="0.25">
      <c r="A7715" s="3">
        <v>7714</v>
      </c>
      <c r="B7715" s="12" t="s">
        <v>73</v>
      </c>
      <c r="C7715" s="12">
        <v>30410</v>
      </c>
      <c r="D7715" s="12" t="s">
        <v>8767</v>
      </c>
      <c r="E7715" s="12" t="s">
        <v>8768</v>
      </c>
      <c r="F7715" s="12">
        <v>4</v>
      </c>
      <c r="G7715" s="12">
        <v>0.8</v>
      </c>
      <c r="H7715" s="12" t="s">
        <v>8498</v>
      </c>
      <c r="I7715" s="12" t="s">
        <v>8736</v>
      </c>
    </row>
    <row r="7716" spans="1:9" ht="30" x14ac:dyDescent="0.25">
      <c r="A7716" s="3">
        <v>7715</v>
      </c>
      <c r="B7716" s="4" t="s">
        <v>73</v>
      </c>
      <c r="C7716" s="4">
        <v>32020</v>
      </c>
      <c r="D7716" s="4" t="s">
        <v>8769</v>
      </c>
      <c r="E7716" s="4" t="s">
        <v>59</v>
      </c>
      <c r="F7716" s="4">
        <v>1</v>
      </c>
      <c r="G7716" s="4">
        <v>0.2</v>
      </c>
      <c r="H7716" s="4" t="s">
        <v>8498</v>
      </c>
      <c r="I7716" s="4" t="s">
        <v>8736</v>
      </c>
    </row>
    <row r="7717" spans="1:9" ht="30" x14ac:dyDescent="0.25">
      <c r="A7717" s="3">
        <v>7716</v>
      </c>
      <c r="B7717" s="4" t="s">
        <v>73</v>
      </c>
      <c r="C7717" s="4">
        <v>32021</v>
      </c>
      <c r="D7717" s="4" t="s">
        <v>8769</v>
      </c>
      <c r="E7717" s="4" t="s">
        <v>59</v>
      </c>
      <c r="F7717" s="4">
        <v>1</v>
      </c>
      <c r="G7717" s="4">
        <v>0.2</v>
      </c>
      <c r="H7717" s="4" t="s">
        <v>8498</v>
      </c>
      <c r="I7717" s="4" t="s">
        <v>8709</v>
      </c>
    </row>
    <row r="7718" spans="1:9" ht="45" x14ac:dyDescent="0.25">
      <c r="A7718" s="3">
        <v>7717</v>
      </c>
      <c r="B7718" s="4" t="s">
        <v>73</v>
      </c>
      <c r="C7718" s="4">
        <v>32025</v>
      </c>
      <c r="D7718" s="4" t="s">
        <v>8770</v>
      </c>
      <c r="E7718" s="4" t="s">
        <v>4882</v>
      </c>
      <c r="F7718" s="4">
        <v>5</v>
      </c>
      <c r="G7718" s="4">
        <v>1</v>
      </c>
      <c r="H7718" s="4" t="s">
        <v>8498</v>
      </c>
      <c r="I7718" s="4" t="s">
        <v>8771</v>
      </c>
    </row>
    <row r="7719" spans="1:9" ht="45" x14ac:dyDescent="0.25">
      <c r="A7719" s="3">
        <v>7718</v>
      </c>
      <c r="B7719" s="4" t="s">
        <v>73</v>
      </c>
      <c r="C7719" s="4">
        <v>33406</v>
      </c>
      <c r="D7719" s="4" t="s">
        <v>8772</v>
      </c>
      <c r="E7719" s="4" t="s">
        <v>2702</v>
      </c>
      <c r="F7719" s="4">
        <v>10</v>
      </c>
      <c r="G7719" s="4">
        <v>2</v>
      </c>
      <c r="H7719" s="4" t="s">
        <v>8498</v>
      </c>
      <c r="I7719" s="4" t="s">
        <v>8706</v>
      </c>
    </row>
    <row r="7720" spans="1:9" ht="45" x14ac:dyDescent="0.25">
      <c r="A7720" s="3">
        <v>7719</v>
      </c>
      <c r="B7720" s="4" t="s">
        <v>73</v>
      </c>
      <c r="C7720" s="4">
        <v>33432</v>
      </c>
      <c r="D7720" s="4" t="s">
        <v>8772</v>
      </c>
      <c r="E7720" s="4" t="s">
        <v>1439</v>
      </c>
      <c r="F7720" s="4">
        <v>4</v>
      </c>
      <c r="G7720" s="4">
        <v>0.8</v>
      </c>
      <c r="H7720" s="4" t="s">
        <v>8498</v>
      </c>
      <c r="I7720" s="4" t="s">
        <v>8500</v>
      </c>
    </row>
    <row r="7721" spans="1:9" ht="45" x14ac:dyDescent="0.25">
      <c r="A7721" s="3">
        <v>7720</v>
      </c>
      <c r="B7721" s="4" t="s">
        <v>73</v>
      </c>
      <c r="C7721" s="4">
        <v>33433</v>
      </c>
      <c r="D7721" s="4" t="s">
        <v>8772</v>
      </c>
      <c r="E7721" s="4" t="s">
        <v>848</v>
      </c>
      <c r="F7721" s="4">
        <v>4</v>
      </c>
      <c r="G7721" s="4">
        <v>0.8</v>
      </c>
      <c r="H7721" s="4" t="s">
        <v>8498</v>
      </c>
      <c r="I7721" s="4" t="s">
        <v>8706</v>
      </c>
    </row>
    <row r="7722" spans="1:9" ht="45" x14ac:dyDescent="0.25">
      <c r="A7722" s="3">
        <v>7721</v>
      </c>
      <c r="B7722" s="4" t="s">
        <v>73</v>
      </c>
      <c r="C7722" s="4">
        <v>33434</v>
      </c>
      <c r="D7722" s="4" t="s">
        <v>8772</v>
      </c>
      <c r="E7722" s="4" t="s">
        <v>8773</v>
      </c>
      <c r="F7722" s="4">
        <v>4</v>
      </c>
      <c r="G7722" s="4">
        <v>0.8</v>
      </c>
      <c r="H7722" s="4" t="s">
        <v>8498</v>
      </c>
      <c r="I7722" s="4" t="s">
        <v>8706</v>
      </c>
    </row>
    <row r="7723" spans="1:9" ht="45" x14ac:dyDescent="0.25">
      <c r="A7723" s="3">
        <v>7722</v>
      </c>
      <c r="B7723" s="4" t="s">
        <v>73</v>
      </c>
      <c r="C7723" s="4">
        <v>33570</v>
      </c>
      <c r="D7723" s="4" t="s">
        <v>8432</v>
      </c>
      <c r="E7723" s="4" t="s">
        <v>2087</v>
      </c>
      <c r="F7723" s="4">
        <v>5</v>
      </c>
      <c r="G7723" s="4">
        <v>1</v>
      </c>
      <c r="H7723" s="4" t="s">
        <v>8498</v>
      </c>
      <c r="I7723" s="4" t="s">
        <v>8774</v>
      </c>
    </row>
    <row r="7724" spans="1:9" ht="30" x14ac:dyDescent="0.25">
      <c r="A7724" s="3">
        <v>7723</v>
      </c>
      <c r="B7724" s="4" t="s">
        <v>73</v>
      </c>
      <c r="C7724" s="4">
        <v>34033</v>
      </c>
      <c r="D7724" s="4" t="s">
        <v>7557</v>
      </c>
      <c r="E7724" s="4" t="s">
        <v>7558</v>
      </c>
      <c r="F7724" s="4">
        <v>15</v>
      </c>
      <c r="G7724" s="4">
        <v>3</v>
      </c>
      <c r="H7724" s="4" t="s">
        <v>8498</v>
      </c>
      <c r="I7724" s="4" t="s">
        <v>8775</v>
      </c>
    </row>
    <row r="7725" spans="1:9" ht="30" x14ac:dyDescent="0.25">
      <c r="A7725" s="3">
        <v>7724</v>
      </c>
      <c r="B7725" s="4" t="s">
        <v>73</v>
      </c>
      <c r="C7725" s="4">
        <v>34486</v>
      </c>
      <c r="D7725" s="4" t="s">
        <v>8776</v>
      </c>
      <c r="E7725" s="4" t="s">
        <v>4123</v>
      </c>
      <c r="F7725" s="4">
        <v>4</v>
      </c>
      <c r="G7725" s="4">
        <v>0.8</v>
      </c>
      <c r="H7725" s="4" t="s">
        <v>8498</v>
      </c>
      <c r="I7725" s="4" t="s">
        <v>8777</v>
      </c>
    </row>
    <row r="7726" spans="1:9" ht="45" x14ac:dyDescent="0.25">
      <c r="A7726" s="3">
        <v>7725</v>
      </c>
      <c r="B7726" s="4" t="s">
        <v>73</v>
      </c>
      <c r="C7726" s="4">
        <v>34823</v>
      </c>
      <c r="D7726" s="4" t="s">
        <v>8778</v>
      </c>
      <c r="E7726" s="4" t="s">
        <v>5853</v>
      </c>
      <c r="F7726" s="4">
        <v>4</v>
      </c>
      <c r="G7726" s="4">
        <v>0.8</v>
      </c>
      <c r="H7726" s="4" t="s">
        <v>8498</v>
      </c>
      <c r="I7726" s="4" t="s">
        <v>8709</v>
      </c>
    </row>
    <row r="7727" spans="1:9" ht="30" x14ac:dyDescent="0.25">
      <c r="A7727" s="3">
        <v>7726</v>
      </c>
      <c r="B7727" s="4" t="s">
        <v>73</v>
      </c>
      <c r="C7727" s="4">
        <v>35240</v>
      </c>
      <c r="D7727" s="4" t="s">
        <v>8779</v>
      </c>
      <c r="E7727" s="4" t="s">
        <v>4463</v>
      </c>
      <c r="F7727" s="4">
        <v>4</v>
      </c>
      <c r="G7727" s="4">
        <v>0.8</v>
      </c>
      <c r="H7727" s="4" t="s">
        <v>8498</v>
      </c>
      <c r="I7727" s="4" t="s">
        <v>8780</v>
      </c>
    </row>
    <row r="7728" spans="1:9" x14ac:dyDescent="0.25">
      <c r="A7728" s="3">
        <v>7727</v>
      </c>
      <c r="B7728" s="3" t="s">
        <v>73</v>
      </c>
      <c r="C7728" s="3">
        <v>35784</v>
      </c>
      <c r="D7728" s="3" t="s">
        <v>8781</v>
      </c>
      <c r="E7728" s="3" t="s">
        <v>2087</v>
      </c>
      <c r="F7728" s="3">
        <v>10</v>
      </c>
      <c r="G7728" s="3">
        <v>2.1</v>
      </c>
      <c r="H7728" s="3" t="s">
        <v>8498</v>
      </c>
      <c r="I7728" s="3" t="s">
        <v>8673</v>
      </c>
    </row>
    <row r="7729" spans="1:9" ht="30" x14ac:dyDescent="0.25">
      <c r="A7729" s="3">
        <v>7728</v>
      </c>
      <c r="B7729" s="8" t="s">
        <v>73</v>
      </c>
      <c r="C7729" s="8">
        <v>36808</v>
      </c>
      <c r="D7729" s="8" t="s">
        <v>8782</v>
      </c>
      <c r="E7729" s="8" t="s">
        <v>2087</v>
      </c>
      <c r="F7729" s="8">
        <v>9</v>
      </c>
      <c r="G7729" s="8">
        <f>F7730*0.21</f>
        <v>0.84</v>
      </c>
      <c r="H7729" s="8" t="s">
        <v>8498</v>
      </c>
      <c r="I7729" s="8" t="s">
        <v>8515</v>
      </c>
    </row>
    <row r="7730" spans="1:9" ht="45" x14ac:dyDescent="0.25">
      <c r="A7730" s="3">
        <v>7729</v>
      </c>
      <c r="B7730" s="8" t="s">
        <v>73</v>
      </c>
      <c r="C7730" s="8">
        <v>36863</v>
      </c>
      <c r="D7730" s="8" t="s">
        <v>8783</v>
      </c>
      <c r="E7730" s="8" t="s">
        <v>2092</v>
      </c>
      <c r="F7730" s="8">
        <v>4</v>
      </c>
      <c r="G7730" s="8">
        <v>0.85</v>
      </c>
      <c r="H7730" s="8" t="s">
        <v>8498</v>
      </c>
      <c r="I7730" s="8" t="s">
        <v>8542</v>
      </c>
    </row>
    <row r="7731" spans="1:9" ht="45" x14ac:dyDescent="0.25">
      <c r="A7731" s="3">
        <v>7730</v>
      </c>
      <c r="B7731" s="8" t="s">
        <v>73</v>
      </c>
      <c r="C7731" s="8">
        <v>36929</v>
      </c>
      <c r="D7731" s="8" t="s">
        <v>8784</v>
      </c>
      <c r="E7731" s="8" t="s">
        <v>59</v>
      </c>
      <c r="F7731" s="8">
        <v>5</v>
      </c>
      <c r="G7731" s="8">
        <f t="shared" ref="G7731:G7738" si="226">F7732*0.21</f>
        <v>1.05</v>
      </c>
      <c r="H7731" s="8" t="s">
        <v>8498</v>
      </c>
      <c r="I7731" s="8" t="s">
        <v>8673</v>
      </c>
    </row>
    <row r="7732" spans="1:9" ht="30" x14ac:dyDescent="0.25">
      <c r="A7732" s="3">
        <v>7731</v>
      </c>
      <c r="B7732" s="8" t="s">
        <v>73</v>
      </c>
      <c r="C7732" s="8">
        <v>37457</v>
      </c>
      <c r="D7732" s="8" t="s">
        <v>8785</v>
      </c>
      <c r="E7732" s="8" t="s">
        <v>8786</v>
      </c>
      <c r="F7732" s="8">
        <v>5</v>
      </c>
      <c r="G7732" s="8">
        <f t="shared" si="226"/>
        <v>1.05</v>
      </c>
      <c r="H7732" s="8" t="s">
        <v>8498</v>
      </c>
      <c r="I7732" s="8" t="s">
        <v>8515</v>
      </c>
    </row>
    <row r="7733" spans="1:9" ht="45" x14ac:dyDescent="0.25">
      <c r="A7733" s="3">
        <v>7732</v>
      </c>
      <c r="B7733" s="8" t="s">
        <v>73</v>
      </c>
      <c r="C7733" s="8">
        <v>37477</v>
      </c>
      <c r="D7733" s="8" t="s">
        <v>8787</v>
      </c>
      <c r="E7733" s="8" t="s">
        <v>8788</v>
      </c>
      <c r="F7733" s="8">
        <v>5</v>
      </c>
      <c r="G7733" s="8">
        <f t="shared" si="226"/>
        <v>1.89</v>
      </c>
      <c r="H7733" s="8" t="s">
        <v>8498</v>
      </c>
      <c r="I7733" s="8" t="s">
        <v>8515</v>
      </c>
    </row>
    <row r="7734" spans="1:9" ht="60" x14ac:dyDescent="0.25">
      <c r="A7734" s="3">
        <v>7733</v>
      </c>
      <c r="B7734" s="8" t="s">
        <v>73</v>
      </c>
      <c r="C7734" s="8">
        <v>37630</v>
      </c>
      <c r="D7734" s="8" t="s">
        <v>8789</v>
      </c>
      <c r="E7734" s="8" t="s">
        <v>8790</v>
      </c>
      <c r="F7734" s="8">
        <v>9</v>
      </c>
      <c r="G7734" s="8">
        <f t="shared" si="226"/>
        <v>0.21</v>
      </c>
      <c r="H7734" s="8" t="s">
        <v>8498</v>
      </c>
      <c r="I7734" s="8" t="s">
        <v>8446</v>
      </c>
    </row>
    <row r="7735" spans="1:9" ht="45" x14ac:dyDescent="0.25">
      <c r="A7735" s="3">
        <v>7734</v>
      </c>
      <c r="B7735" s="8" t="s">
        <v>73</v>
      </c>
      <c r="C7735" s="8">
        <v>37731</v>
      </c>
      <c r="D7735" s="8" t="s">
        <v>8791</v>
      </c>
      <c r="E7735" s="8" t="s">
        <v>848</v>
      </c>
      <c r="F7735" s="8">
        <v>1</v>
      </c>
      <c r="G7735" s="8">
        <f t="shared" si="226"/>
        <v>0.84</v>
      </c>
      <c r="H7735" s="8" t="s">
        <v>8498</v>
      </c>
      <c r="I7735" s="8" t="s">
        <v>8669</v>
      </c>
    </row>
    <row r="7736" spans="1:9" ht="30" x14ac:dyDescent="0.25">
      <c r="A7736" s="3">
        <v>7735</v>
      </c>
      <c r="B7736" s="8" t="s">
        <v>73</v>
      </c>
      <c r="C7736" s="8">
        <v>37806</v>
      </c>
      <c r="D7736" s="8" t="s">
        <v>8792</v>
      </c>
      <c r="E7736" s="8" t="s">
        <v>848</v>
      </c>
      <c r="F7736" s="8">
        <v>4</v>
      </c>
      <c r="G7736" s="8">
        <f t="shared" si="226"/>
        <v>0.84</v>
      </c>
      <c r="H7736" s="8" t="s">
        <v>8498</v>
      </c>
      <c r="I7736" s="8" t="s">
        <v>8518</v>
      </c>
    </row>
    <row r="7737" spans="1:9" ht="30" x14ac:dyDescent="0.25">
      <c r="A7737" s="3">
        <v>7736</v>
      </c>
      <c r="B7737" s="8" t="s">
        <v>73</v>
      </c>
      <c r="C7737" s="8">
        <v>37946</v>
      </c>
      <c r="D7737" s="8" t="s">
        <v>8789</v>
      </c>
      <c r="E7737" s="8" t="s">
        <v>8793</v>
      </c>
      <c r="F7737" s="8">
        <v>4</v>
      </c>
      <c r="G7737" s="8">
        <f t="shared" si="226"/>
        <v>0.63</v>
      </c>
      <c r="H7737" s="8" t="s">
        <v>8498</v>
      </c>
      <c r="I7737" s="8" t="s">
        <v>8515</v>
      </c>
    </row>
    <row r="7738" spans="1:9" ht="45" x14ac:dyDescent="0.25">
      <c r="A7738" s="3">
        <v>7737</v>
      </c>
      <c r="B7738" s="6" t="s">
        <v>73</v>
      </c>
      <c r="C7738" s="6">
        <v>37986</v>
      </c>
      <c r="D7738" s="6" t="s">
        <v>7962</v>
      </c>
      <c r="E7738" s="6" t="s">
        <v>8794</v>
      </c>
      <c r="F7738" s="6">
        <v>3</v>
      </c>
      <c r="G7738" s="8">
        <f t="shared" si="226"/>
        <v>1.05</v>
      </c>
      <c r="H7738" s="6" t="s">
        <v>8498</v>
      </c>
      <c r="I7738" s="6" t="s">
        <v>8542</v>
      </c>
    </row>
    <row r="7739" spans="1:9" ht="45" x14ac:dyDescent="0.25">
      <c r="A7739" s="3">
        <v>7738</v>
      </c>
      <c r="B7739" s="4" t="s">
        <v>73</v>
      </c>
      <c r="C7739" s="4">
        <v>38030</v>
      </c>
      <c r="D7739" s="19" t="s">
        <v>8795</v>
      </c>
      <c r="E7739" s="4" t="s">
        <v>8796</v>
      </c>
      <c r="F7739" s="4">
        <v>5</v>
      </c>
      <c r="G7739" s="4">
        <v>1.06</v>
      </c>
      <c r="H7739" s="4" t="s">
        <v>8498</v>
      </c>
      <c r="I7739" s="4" t="s">
        <v>8518</v>
      </c>
    </row>
    <row r="7740" spans="1:9" ht="45" x14ac:dyDescent="0.25">
      <c r="A7740" s="3">
        <v>7739</v>
      </c>
      <c r="B7740" s="8" t="s">
        <v>73</v>
      </c>
      <c r="C7740" s="8">
        <v>38048</v>
      </c>
      <c r="D7740" s="8" t="s">
        <v>8797</v>
      </c>
      <c r="E7740" s="8" t="s">
        <v>8798</v>
      </c>
      <c r="F7740" s="8">
        <v>15</v>
      </c>
      <c r="G7740" s="8">
        <v>3.17</v>
      </c>
      <c r="H7740" s="8" t="s">
        <v>8498</v>
      </c>
      <c r="I7740" s="8" t="s">
        <v>8799</v>
      </c>
    </row>
    <row r="7741" spans="1:9" ht="60" x14ac:dyDescent="0.25">
      <c r="A7741" s="3">
        <v>7740</v>
      </c>
      <c r="B7741" s="4" t="s">
        <v>73</v>
      </c>
      <c r="C7741" s="4">
        <v>38119</v>
      </c>
      <c r="D7741" s="19" t="s">
        <v>8800</v>
      </c>
      <c r="E7741" s="4" t="s">
        <v>2087</v>
      </c>
      <c r="F7741" s="4">
        <v>13</v>
      </c>
      <c r="G7741" s="4">
        <v>2.75</v>
      </c>
      <c r="H7741" s="4" t="s">
        <v>8498</v>
      </c>
      <c r="I7741" s="4" t="s">
        <v>8509</v>
      </c>
    </row>
    <row r="7742" spans="1:9" ht="30" x14ac:dyDescent="0.25">
      <c r="A7742" s="3">
        <v>7741</v>
      </c>
      <c r="B7742" s="4" t="s">
        <v>73</v>
      </c>
      <c r="C7742" s="4">
        <v>38157</v>
      </c>
      <c r="D7742" s="19" t="s">
        <v>8801</v>
      </c>
      <c r="E7742" s="4" t="s">
        <v>59</v>
      </c>
      <c r="F7742" s="4">
        <v>1</v>
      </c>
      <c r="G7742" s="4">
        <v>0.21</v>
      </c>
      <c r="H7742" s="4" t="s">
        <v>8498</v>
      </c>
      <c r="I7742" s="4" t="s">
        <v>8802</v>
      </c>
    </row>
    <row r="7743" spans="1:9" ht="30" x14ac:dyDescent="0.25">
      <c r="A7743" s="3">
        <v>7742</v>
      </c>
      <c r="B7743" s="8" t="s">
        <v>73</v>
      </c>
      <c r="C7743" s="8">
        <v>38268</v>
      </c>
      <c r="D7743" s="8" t="s">
        <v>8803</v>
      </c>
      <c r="E7743" s="8" t="s">
        <v>2087</v>
      </c>
      <c r="F7743" s="8">
        <v>14</v>
      </c>
      <c r="G7743" s="8">
        <f>F7744*0.21</f>
        <v>3.15</v>
      </c>
      <c r="H7743" s="8" t="s">
        <v>8498</v>
      </c>
      <c r="I7743" s="8" t="s">
        <v>8804</v>
      </c>
    </row>
    <row r="7744" spans="1:9" ht="30" x14ac:dyDescent="0.25">
      <c r="A7744" s="3">
        <v>7743</v>
      </c>
      <c r="B7744" s="8" t="s">
        <v>73</v>
      </c>
      <c r="C7744" s="8">
        <v>38272</v>
      </c>
      <c r="D7744" s="8" t="s">
        <v>8803</v>
      </c>
      <c r="E7744" s="8" t="s">
        <v>2087</v>
      </c>
      <c r="F7744" s="8">
        <v>15</v>
      </c>
      <c r="G7744" s="8">
        <f>F7745*0.21</f>
        <v>1.89</v>
      </c>
      <c r="H7744" s="8" t="s">
        <v>8498</v>
      </c>
      <c r="I7744" s="8" t="s">
        <v>8509</v>
      </c>
    </row>
    <row r="7745" spans="1:9" x14ac:dyDescent="0.25">
      <c r="A7745" s="3">
        <v>7744</v>
      </c>
      <c r="B7745" s="4" t="s">
        <v>73</v>
      </c>
      <c r="C7745" s="4">
        <v>38364</v>
      </c>
      <c r="D7745" s="19" t="s">
        <v>8805</v>
      </c>
      <c r="E7745" s="4" t="s">
        <v>136</v>
      </c>
      <c r="F7745" s="4">
        <v>9</v>
      </c>
      <c r="G7745" s="4">
        <v>1.9</v>
      </c>
      <c r="H7745" s="4" t="s">
        <v>8498</v>
      </c>
      <c r="I7745" s="4" t="s">
        <v>8515</v>
      </c>
    </row>
    <row r="7746" spans="1:9" ht="45" x14ac:dyDescent="0.25">
      <c r="A7746" s="3">
        <v>7745</v>
      </c>
      <c r="B7746" s="8" t="s">
        <v>73</v>
      </c>
      <c r="C7746" s="8">
        <v>38522</v>
      </c>
      <c r="D7746" s="8" t="s">
        <v>8806</v>
      </c>
      <c r="E7746" s="8" t="s">
        <v>8807</v>
      </c>
      <c r="F7746" s="8">
        <v>6</v>
      </c>
      <c r="G7746" s="8">
        <v>1.26</v>
      </c>
      <c r="H7746" s="8" t="s">
        <v>8498</v>
      </c>
      <c r="I7746" s="8" t="s">
        <v>8808</v>
      </c>
    </row>
    <row r="7747" spans="1:9" ht="60" x14ac:dyDescent="0.25">
      <c r="A7747" s="3">
        <v>7746</v>
      </c>
      <c r="B7747" s="8" t="s">
        <v>73</v>
      </c>
      <c r="C7747" s="8">
        <v>38988</v>
      </c>
      <c r="D7747" s="8" t="s">
        <v>8547</v>
      </c>
      <c r="E7747" s="8" t="s">
        <v>8548</v>
      </c>
      <c r="F7747" s="8">
        <v>4</v>
      </c>
      <c r="G7747" s="8">
        <v>0.84</v>
      </c>
      <c r="H7747" s="8" t="s">
        <v>8498</v>
      </c>
      <c r="I7747" s="8" t="s">
        <v>8549</v>
      </c>
    </row>
    <row r="7748" spans="1:9" ht="45" x14ac:dyDescent="0.25">
      <c r="A7748" s="3">
        <v>7747</v>
      </c>
      <c r="B7748" s="8" t="s">
        <v>73</v>
      </c>
      <c r="C7748" s="8">
        <v>39135</v>
      </c>
      <c r="D7748" s="8" t="s">
        <v>8809</v>
      </c>
      <c r="E7748" s="8" t="s">
        <v>8810</v>
      </c>
      <c r="F7748" s="8">
        <v>10</v>
      </c>
      <c r="G7748" s="8">
        <f>F7749*0.21</f>
        <v>3.15</v>
      </c>
      <c r="H7748" s="8" t="s">
        <v>8498</v>
      </c>
      <c r="I7748" s="8" t="s">
        <v>8515</v>
      </c>
    </row>
    <row r="7749" spans="1:9" ht="30" x14ac:dyDescent="0.25">
      <c r="A7749" s="3">
        <v>7748</v>
      </c>
      <c r="B7749" s="8" t="s">
        <v>73</v>
      </c>
      <c r="C7749" s="8">
        <v>39222</v>
      </c>
      <c r="D7749" s="8" t="s">
        <v>8811</v>
      </c>
      <c r="E7749" s="8" t="s">
        <v>8531</v>
      </c>
      <c r="F7749" s="8">
        <v>15</v>
      </c>
      <c r="G7749" s="8">
        <v>3.15</v>
      </c>
      <c r="H7749" s="8" t="s">
        <v>8498</v>
      </c>
      <c r="I7749" s="8" t="s">
        <v>8513</v>
      </c>
    </row>
    <row r="7750" spans="1:9" ht="30" x14ac:dyDescent="0.25">
      <c r="A7750" s="3">
        <v>7749</v>
      </c>
      <c r="B7750" s="27" t="s">
        <v>73</v>
      </c>
      <c r="C7750" s="27">
        <v>39346</v>
      </c>
      <c r="D7750" s="27" t="s">
        <v>8812</v>
      </c>
      <c r="E7750" s="29" t="s">
        <v>3627</v>
      </c>
      <c r="F7750" s="28">
        <v>8</v>
      </c>
      <c r="G7750" s="8">
        <f>F8715*0.21</f>
        <v>0</v>
      </c>
      <c r="H7750" s="8" t="s">
        <v>8498</v>
      </c>
      <c r="I7750" s="29" t="s">
        <v>8515</v>
      </c>
    </row>
    <row r="7751" spans="1:9" ht="45" x14ac:dyDescent="0.25">
      <c r="A7751" s="3">
        <v>7750</v>
      </c>
      <c r="B7751" s="6" t="s">
        <v>73</v>
      </c>
      <c r="C7751" s="6">
        <v>39639</v>
      </c>
      <c r="D7751" s="6" t="s">
        <v>8813</v>
      </c>
      <c r="E7751" s="6" t="s">
        <v>8814</v>
      </c>
      <c r="F7751" s="6">
        <v>5</v>
      </c>
      <c r="G7751" s="6">
        <f>F7752*0.21</f>
        <v>1.68</v>
      </c>
      <c r="H7751" s="6" t="s">
        <v>8498</v>
      </c>
      <c r="I7751" s="6" t="s">
        <v>8500</v>
      </c>
    </row>
    <row r="7752" spans="1:9" ht="45" x14ac:dyDescent="0.25">
      <c r="A7752" s="3">
        <v>7751</v>
      </c>
      <c r="B7752" s="6" t="s">
        <v>73</v>
      </c>
      <c r="C7752" s="6">
        <v>39640</v>
      </c>
      <c r="D7752" s="6" t="s">
        <v>8813</v>
      </c>
      <c r="E7752" s="6" t="s">
        <v>8814</v>
      </c>
      <c r="F7752" s="6">
        <v>8</v>
      </c>
      <c r="G7752" s="6">
        <f>F7753*0.21</f>
        <v>1.68</v>
      </c>
      <c r="H7752" s="6" t="s">
        <v>8498</v>
      </c>
      <c r="I7752" s="6" t="s">
        <v>8500</v>
      </c>
    </row>
    <row r="7753" spans="1:9" ht="45" x14ac:dyDescent="0.25">
      <c r="A7753" s="3">
        <v>7752</v>
      </c>
      <c r="B7753" s="8" t="s">
        <v>73</v>
      </c>
      <c r="C7753" s="8">
        <v>39670</v>
      </c>
      <c r="D7753" s="8" t="s">
        <v>8815</v>
      </c>
      <c r="E7753" s="8" t="s">
        <v>8816</v>
      </c>
      <c r="F7753" s="8">
        <v>8</v>
      </c>
      <c r="G7753" s="8">
        <v>1.68</v>
      </c>
      <c r="H7753" s="8" t="s">
        <v>8498</v>
      </c>
      <c r="I7753" s="8" t="s">
        <v>8717</v>
      </c>
    </row>
    <row r="7754" spans="1:9" ht="30" x14ac:dyDescent="0.25">
      <c r="A7754" s="3">
        <v>7753</v>
      </c>
      <c r="B7754" s="8" t="s">
        <v>73</v>
      </c>
      <c r="C7754" s="8">
        <v>39773</v>
      </c>
      <c r="D7754" s="8" t="s">
        <v>8817</v>
      </c>
      <c r="E7754" s="8" t="s">
        <v>848</v>
      </c>
      <c r="F7754" s="8">
        <v>5</v>
      </c>
      <c r="G7754" s="8">
        <v>1.05</v>
      </c>
      <c r="H7754" s="8" t="s">
        <v>8498</v>
      </c>
      <c r="I7754" s="8" t="s">
        <v>8669</v>
      </c>
    </row>
    <row r="7755" spans="1:9" ht="30" x14ac:dyDescent="0.25">
      <c r="A7755" s="3">
        <v>7754</v>
      </c>
      <c r="B7755" s="8" t="s">
        <v>73</v>
      </c>
      <c r="C7755" s="8">
        <v>39861</v>
      </c>
      <c r="D7755" s="8" t="s">
        <v>8705</v>
      </c>
      <c r="E7755" s="8" t="s">
        <v>8818</v>
      </c>
      <c r="F7755" s="8">
        <v>15</v>
      </c>
      <c r="G7755" s="8">
        <f>F7756*0.21</f>
        <v>1.05</v>
      </c>
      <c r="H7755" s="8" t="s">
        <v>8498</v>
      </c>
      <c r="I7755" s="8" t="s">
        <v>8656</v>
      </c>
    </row>
    <row r="7756" spans="1:9" ht="45" x14ac:dyDescent="0.25">
      <c r="A7756" s="3">
        <v>7755</v>
      </c>
      <c r="B7756" s="8" t="s">
        <v>73</v>
      </c>
      <c r="C7756" s="8">
        <v>40229</v>
      </c>
      <c r="D7756" s="8" t="s">
        <v>8819</v>
      </c>
      <c r="E7756" s="8" t="s">
        <v>8820</v>
      </c>
      <c r="F7756" s="8">
        <v>5</v>
      </c>
      <c r="G7756" s="8">
        <f>F7757*0.21</f>
        <v>3.15</v>
      </c>
      <c r="H7756" s="8" t="s">
        <v>8498</v>
      </c>
      <c r="I7756" s="8" t="s">
        <v>8515</v>
      </c>
    </row>
    <row r="7757" spans="1:9" ht="90" x14ac:dyDescent="0.25">
      <c r="A7757" s="3">
        <v>7756</v>
      </c>
      <c r="B7757" s="8" t="s">
        <v>73</v>
      </c>
      <c r="C7757" s="8">
        <v>41174</v>
      </c>
      <c r="D7757" s="8" t="s">
        <v>8821</v>
      </c>
      <c r="E7757" s="8" t="s">
        <v>8822</v>
      </c>
      <c r="F7757" s="8">
        <v>15</v>
      </c>
      <c r="G7757" s="8">
        <v>3.15</v>
      </c>
      <c r="H7757" s="8" t="s">
        <v>8498</v>
      </c>
      <c r="I7757" s="8" t="s">
        <v>8566</v>
      </c>
    </row>
    <row r="7758" spans="1:9" ht="30" x14ac:dyDescent="0.25">
      <c r="A7758" s="3">
        <v>7757</v>
      </c>
      <c r="B7758" s="8" t="s">
        <v>73</v>
      </c>
      <c r="C7758" s="8">
        <v>42308</v>
      </c>
      <c r="D7758" s="8" t="s">
        <v>8801</v>
      </c>
      <c r="E7758" s="8" t="s">
        <v>3470</v>
      </c>
      <c r="F7758" s="8">
        <v>1</v>
      </c>
      <c r="G7758" s="8">
        <f>F7759*0.21</f>
        <v>1.05</v>
      </c>
      <c r="H7758" s="8" t="s">
        <v>8498</v>
      </c>
      <c r="I7758" s="8" t="s">
        <v>8823</v>
      </c>
    </row>
    <row r="7759" spans="1:9" ht="90" x14ac:dyDescent="0.25">
      <c r="A7759" s="3">
        <v>7758</v>
      </c>
      <c r="B7759" s="8" t="s">
        <v>73</v>
      </c>
      <c r="C7759" s="8">
        <v>42318</v>
      </c>
      <c r="D7759" s="8" t="s">
        <v>7700</v>
      </c>
      <c r="E7759" s="8" t="s">
        <v>8024</v>
      </c>
      <c r="F7759" s="8">
        <v>5</v>
      </c>
      <c r="G7759" s="8">
        <f>F7760*0.21</f>
        <v>2.1</v>
      </c>
      <c r="H7759" s="8" t="s">
        <v>8498</v>
      </c>
      <c r="I7759" s="8" t="s">
        <v>8824</v>
      </c>
    </row>
    <row r="7760" spans="1:9" ht="30" x14ac:dyDescent="0.25">
      <c r="A7760" s="3">
        <v>7759</v>
      </c>
      <c r="B7760" s="8" t="s">
        <v>73</v>
      </c>
      <c r="C7760" s="8">
        <v>42720</v>
      </c>
      <c r="D7760" s="8" t="s">
        <v>8825</v>
      </c>
      <c r="E7760" s="8" t="s">
        <v>2712</v>
      </c>
      <c r="F7760" s="8">
        <v>10</v>
      </c>
      <c r="G7760" s="8">
        <f>F7761*0.21</f>
        <v>3.15</v>
      </c>
      <c r="H7760" s="8" t="s">
        <v>8498</v>
      </c>
      <c r="I7760" s="8" t="s">
        <v>8656</v>
      </c>
    </row>
    <row r="7761" spans="1:9" ht="60" x14ac:dyDescent="0.25">
      <c r="A7761" s="3">
        <v>7760</v>
      </c>
      <c r="B7761" s="8" t="s">
        <v>73</v>
      </c>
      <c r="C7761" s="8">
        <v>42754</v>
      </c>
      <c r="D7761" s="8" t="s">
        <v>8826</v>
      </c>
      <c r="E7761" s="8" t="s">
        <v>8827</v>
      </c>
      <c r="F7761" s="8">
        <v>15</v>
      </c>
      <c r="G7761" s="8">
        <f>F7762*0.21</f>
        <v>0.84</v>
      </c>
      <c r="H7761" s="8" t="s">
        <v>8498</v>
      </c>
      <c r="I7761" s="8" t="s">
        <v>8515</v>
      </c>
    </row>
    <row r="7762" spans="1:9" ht="30" x14ac:dyDescent="0.25">
      <c r="A7762" s="3">
        <v>7761</v>
      </c>
      <c r="B7762" s="8" t="s">
        <v>73</v>
      </c>
      <c r="C7762" s="8">
        <v>43117</v>
      </c>
      <c r="D7762" s="8" t="s">
        <v>6543</v>
      </c>
      <c r="E7762" s="8" t="s">
        <v>848</v>
      </c>
      <c r="F7762" s="8">
        <v>4</v>
      </c>
      <c r="G7762" s="8">
        <f>F7763*0.21</f>
        <v>2.1</v>
      </c>
      <c r="H7762" s="8" t="s">
        <v>8498</v>
      </c>
      <c r="I7762" s="8" t="s">
        <v>8673</v>
      </c>
    </row>
    <row r="7763" spans="1:9" x14ac:dyDescent="0.25">
      <c r="A7763" s="3">
        <v>7762</v>
      </c>
      <c r="B7763" s="3" t="s">
        <v>73</v>
      </c>
      <c r="C7763" s="3">
        <v>43486</v>
      </c>
      <c r="D7763" s="3" t="s">
        <v>2603</v>
      </c>
      <c r="E7763" s="3" t="s">
        <v>2158</v>
      </c>
      <c r="F7763" s="3">
        <v>10</v>
      </c>
      <c r="G7763" s="3">
        <v>2.1</v>
      </c>
      <c r="H7763" s="3" t="s">
        <v>8498</v>
      </c>
      <c r="I7763" s="3" t="s">
        <v>8507</v>
      </c>
    </row>
    <row r="7764" spans="1:9" ht="75" x14ac:dyDescent="0.25">
      <c r="A7764" s="3">
        <v>7763</v>
      </c>
      <c r="B7764" s="6" t="s">
        <v>73</v>
      </c>
      <c r="C7764" s="6">
        <v>44175</v>
      </c>
      <c r="D7764" s="6" t="s">
        <v>8828</v>
      </c>
      <c r="E7764" s="6" t="s">
        <v>8829</v>
      </c>
      <c r="F7764" s="6">
        <v>15</v>
      </c>
      <c r="G7764" s="8">
        <f>F7765*0.21</f>
        <v>1.05</v>
      </c>
      <c r="H7764" s="6" t="s">
        <v>8498</v>
      </c>
      <c r="I7764" s="6" t="s">
        <v>8509</v>
      </c>
    </row>
    <row r="7765" spans="1:9" ht="60" x14ac:dyDescent="0.25">
      <c r="A7765" s="3">
        <v>7764</v>
      </c>
      <c r="B7765" s="8" t="s">
        <v>73</v>
      </c>
      <c r="C7765" s="8">
        <v>44508</v>
      </c>
      <c r="D7765" s="8" t="s">
        <v>8830</v>
      </c>
      <c r="E7765" s="8" t="s">
        <v>264</v>
      </c>
      <c r="F7765" s="8">
        <v>5</v>
      </c>
      <c r="G7765" s="8">
        <v>1.05</v>
      </c>
      <c r="H7765" s="8" t="s">
        <v>8498</v>
      </c>
      <c r="I7765" s="8" t="s">
        <v>8831</v>
      </c>
    </row>
    <row r="7766" spans="1:9" x14ac:dyDescent="0.25">
      <c r="A7766" s="3">
        <v>7765</v>
      </c>
      <c r="B7766" s="9" t="s">
        <v>73</v>
      </c>
      <c r="C7766" s="3">
        <v>44659</v>
      </c>
      <c r="D7766" s="3" t="s">
        <v>8832</v>
      </c>
      <c r="E7766" s="3" t="s">
        <v>915</v>
      </c>
      <c r="F7766" s="3">
        <v>7</v>
      </c>
      <c r="G7766" s="3">
        <f>F7766*0.21</f>
        <v>1.47</v>
      </c>
      <c r="H7766" s="3" t="s">
        <v>8498</v>
      </c>
      <c r="I7766" s="3" t="s">
        <v>8833</v>
      </c>
    </row>
    <row r="7767" spans="1:9" ht="120" x14ac:dyDescent="0.25">
      <c r="A7767" s="3">
        <v>7766</v>
      </c>
      <c r="B7767" s="8" t="s">
        <v>73</v>
      </c>
      <c r="C7767" s="8">
        <v>45010</v>
      </c>
      <c r="D7767" s="8" t="s">
        <v>5918</v>
      </c>
      <c r="E7767" s="8" t="s">
        <v>8834</v>
      </c>
      <c r="F7767" s="8">
        <v>15</v>
      </c>
      <c r="G7767" s="8">
        <f>F7768*0.21</f>
        <v>2.31</v>
      </c>
      <c r="H7767" s="8" t="s">
        <v>8498</v>
      </c>
      <c r="I7767" s="8" t="s">
        <v>8638</v>
      </c>
    </row>
    <row r="7768" spans="1:9" ht="45" x14ac:dyDescent="0.25">
      <c r="A7768" s="3">
        <v>7767</v>
      </c>
      <c r="B7768" s="8" t="s">
        <v>73</v>
      </c>
      <c r="C7768" s="8">
        <v>45502</v>
      </c>
      <c r="D7768" s="8" t="s">
        <v>8835</v>
      </c>
      <c r="E7768" s="8" t="s">
        <v>8836</v>
      </c>
      <c r="F7768" s="8">
        <v>11</v>
      </c>
      <c r="G7768" s="8">
        <f>F7769*0.21</f>
        <v>3.15</v>
      </c>
      <c r="H7768" s="8" t="s">
        <v>8498</v>
      </c>
      <c r="I7768" s="8" t="s">
        <v>8518</v>
      </c>
    </row>
    <row r="7769" spans="1:9" ht="30" x14ac:dyDescent="0.25">
      <c r="A7769" s="3">
        <v>7768</v>
      </c>
      <c r="B7769" s="8" t="s">
        <v>73</v>
      </c>
      <c r="C7769" s="8">
        <v>45508</v>
      </c>
      <c r="D7769" s="8" t="s">
        <v>7362</v>
      </c>
      <c r="E7769" s="8" t="s">
        <v>146</v>
      </c>
      <c r="F7769" s="8">
        <v>15</v>
      </c>
      <c r="G7769" s="8">
        <f>F7770*0.21</f>
        <v>0.84</v>
      </c>
      <c r="H7769" s="8" t="s">
        <v>8498</v>
      </c>
      <c r="I7769" s="8" t="s">
        <v>8515</v>
      </c>
    </row>
    <row r="7770" spans="1:9" ht="30" x14ac:dyDescent="0.25">
      <c r="A7770" s="3">
        <v>7769</v>
      </c>
      <c r="B7770" s="8" t="s">
        <v>73</v>
      </c>
      <c r="C7770" s="8">
        <v>46207</v>
      </c>
      <c r="D7770" s="8" t="s">
        <v>1937</v>
      </c>
      <c r="E7770" s="8" t="s">
        <v>146</v>
      </c>
      <c r="F7770" s="8">
        <v>4</v>
      </c>
      <c r="G7770" s="8">
        <f>F7771*0.21</f>
        <v>1.05</v>
      </c>
      <c r="H7770" s="8" t="s">
        <v>8498</v>
      </c>
      <c r="I7770" s="8" t="s">
        <v>8509</v>
      </c>
    </row>
    <row r="7771" spans="1:9" ht="60" x14ac:dyDescent="0.25">
      <c r="A7771" s="3">
        <v>7770</v>
      </c>
      <c r="B7771" s="8" t="s">
        <v>73</v>
      </c>
      <c r="C7771" s="8">
        <v>46300</v>
      </c>
      <c r="D7771" s="8" t="s">
        <v>8837</v>
      </c>
      <c r="E7771" s="8" t="s">
        <v>3688</v>
      </c>
      <c r="F7771" s="8">
        <v>5</v>
      </c>
      <c r="G7771" s="8">
        <f>F7772*0.21</f>
        <v>1.68</v>
      </c>
      <c r="H7771" s="8" t="s">
        <v>8498</v>
      </c>
      <c r="I7771" s="8" t="s">
        <v>8673</v>
      </c>
    </row>
    <row r="7772" spans="1:9" x14ac:dyDescent="0.25">
      <c r="A7772" s="3">
        <v>7771</v>
      </c>
      <c r="B7772" s="3" t="s">
        <v>73</v>
      </c>
      <c r="C7772" s="3">
        <v>53145</v>
      </c>
      <c r="D7772" s="3" t="s">
        <v>8551</v>
      </c>
      <c r="E7772" s="3" t="s">
        <v>8632</v>
      </c>
      <c r="F7772" s="3">
        <v>8</v>
      </c>
      <c r="G7772" s="3">
        <v>1.68</v>
      </c>
      <c r="H7772" s="3" t="s">
        <v>8498</v>
      </c>
      <c r="I7772" s="3" t="s">
        <v>8559</v>
      </c>
    </row>
    <row r="7773" spans="1:9" ht="30" x14ac:dyDescent="0.25">
      <c r="A7773" s="3">
        <v>7772</v>
      </c>
      <c r="B7773" s="8" t="s">
        <v>73</v>
      </c>
      <c r="C7773" s="8">
        <v>53388</v>
      </c>
      <c r="D7773" s="8" t="s">
        <v>8838</v>
      </c>
      <c r="E7773" s="8" t="s">
        <v>8839</v>
      </c>
      <c r="F7773" s="8">
        <v>4</v>
      </c>
      <c r="G7773" s="8">
        <v>0.84</v>
      </c>
      <c r="H7773" s="8" t="s">
        <v>8498</v>
      </c>
      <c r="I7773" s="8" t="s">
        <v>8747</v>
      </c>
    </row>
    <row r="7774" spans="1:9" ht="60" x14ac:dyDescent="0.25">
      <c r="A7774" s="3">
        <v>7773</v>
      </c>
      <c r="B7774" s="6" t="s">
        <v>73</v>
      </c>
      <c r="C7774" s="6">
        <v>53756</v>
      </c>
      <c r="D7774" s="6" t="s">
        <v>8654</v>
      </c>
      <c r="E7774" s="6" t="s">
        <v>8840</v>
      </c>
      <c r="F7774" s="6">
        <v>15</v>
      </c>
      <c r="G7774" s="8">
        <f>F7775*0.21</f>
        <v>0.84</v>
      </c>
      <c r="H7774" s="6" t="s">
        <v>8498</v>
      </c>
      <c r="I7774" s="6" t="s">
        <v>8656</v>
      </c>
    </row>
    <row r="7775" spans="1:9" ht="30" x14ac:dyDescent="0.25">
      <c r="A7775" s="3">
        <v>7774</v>
      </c>
      <c r="B7775" s="8" t="s">
        <v>73</v>
      </c>
      <c r="C7775" s="8">
        <v>54011</v>
      </c>
      <c r="D7775" s="8" t="s">
        <v>1937</v>
      </c>
      <c r="E7775" s="8" t="s">
        <v>8841</v>
      </c>
      <c r="F7775" s="8">
        <v>4</v>
      </c>
      <c r="G7775" s="8">
        <v>0.84</v>
      </c>
      <c r="H7775" s="8" t="s">
        <v>8498</v>
      </c>
      <c r="I7775" s="8" t="s">
        <v>8518</v>
      </c>
    </row>
    <row r="7776" spans="1:9" ht="60" x14ac:dyDescent="0.25">
      <c r="A7776" s="3">
        <v>7775</v>
      </c>
      <c r="B7776" s="6" t="s">
        <v>73</v>
      </c>
      <c r="C7776" s="6">
        <v>54539</v>
      </c>
      <c r="D7776" s="6" t="s">
        <v>4452</v>
      </c>
      <c r="E7776" s="6" t="s">
        <v>7706</v>
      </c>
      <c r="F7776" s="6">
        <v>5</v>
      </c>
      <c r="G7776" s="8">
        <f>F7777*0.21</f>
        <v>2.1</v>
      </c>
      <c r="H7776" s="6" t="s">
        <v>8498</v>
      </c>
      <c r="I7776" s="6" t="s">
        <v>8504</v>
      </c>
    </row>
    <row r="7777" spans="1:10" x14ac:dyDescent="0.25">
      <c r="A7777" s="3">
        <v>7776</v>
      </c>
      <c r="B7777" s="3" t="s">
        <v>73</v>
      </c>
      <c r="C7777" s="3">
        <v>54964</v>
      </c>
      <c r="D7777" s="3" t="s">
        <v>8661</v>
      </c>
      <c r="E7777" s="3" t="s">
        <v>258</v>
      </c>
      <c r="F7777" s="3">
        <v>10</v>
      </c>
      <c r="G7777" s="3">
        <f>F7777*0.21</f>
        <v>2.1</v>
      </c>
      <c r="H7777" s="3" t="s">
        <v>8498</v>
      </c>
      <c r="I7777" s="3" t="s">
        <v>8513</v>
      </c>
    </row>
    <row r="7778" spans="1:10" ht="45" x14ac:dyDescent="0.25">
      <c r="A7778" s="3">
        <v>7777</v>
      </c>
      <c r="B7778" s="8" t="s">
        <v>73</v>
      </c>
      <c r="C7778" s="8">
        <v>55004</v>
      </c>
      <c r="D7778" s="8" t="s">
        <v>5957</v>
      </c>
      <c r="E7778" s="8" t="s">
        <v>2940</v>
      </c>
      <c r="F7778" s="8">
        <v>5</v>
      </c>
      <c r="G7778" s="8">
        <f>F7779*0.21</f>
        <v>0.84</v>
      </c>
      <c r="H7778" s="8" t="s">
        <v>8498</v>
      </c>
      <c r="I7778" s="8" t="s">
        <v>8515</v>
      </c>
    </row>
    <row r="7779" spans="1:10" x14ac:dyDescent="0.25">
      <c r="A7779" s="3">
        <v>7778</v>
      </c>
      <c r="B7779" s="9" t="s">
        <v>73</v>
      </c>
      <c r="C7779" s="3">
        <v>55126</v>
      </c>
      <c r="D7779" s="3" t="s">
        <v>8842</v>
      </c>
      <c r="E7779" s="3" t="s">
        <v>1520</v>
      </c>
      <c r="F7779" s="3">
        <v>4</v>
      </c>
      <c r="G7779" s="3">
        <f>F7779*0.21</f>
        <v>0.84</v>
      </c>
      <c r="H7779" s="3" t="s">
        <v>8498</v>
      </c>
      <c r="I7779" s="3" t="s">
        <v>8709</v>
      </c>
    </row>
    <row r="7780" spans="1:10" x14ac:dyDescent="0.25">
      <c r="A7780" s="3">
        <v>7779</v>
      </c>
      <c r="B7780" s="9" t="s">
        <v>73</v>
      </c>
      <c r="C7780" s="3">
        <v>55128</v>
      </c>
      <c r="D7780" s="3" t="s">
        <v>3246</v>
      </c>
      <c r="E7780" s="3" t="s">
        <v>8843</v>
      </c>
      <c r="F7780" s="3">
        <v>8</v>
      </c>
      <c r="G7780" s="3">
        <f>F7780*0.21</f>
        <v>1.68</v>
      </c>
      <c r="H7780" s="3" t="s">
        <v>8498</v>
      </c>
      <c r="I7780" s="3" t="s">
        <v>8507</v>
      </c>
    </row>
    <row r="7781" spans="1:10" x14ac:dyDescent="0.25">
      <c r="A7781" s="3">
        <v>7780</v>
      </c>
      <c r="B7781" s="3" t="s">
        <v>73</v>
      </c>
      <c r="C7781" s="3">
        <v>55136</v>
      </c>
      <c r="D7781" s="3" t="s">
        <v>8844</v>
      </c>
      <c r="E7781" s="3" t="s">
        <v>1704</v>
      </c>
      <c r="F7781" s="3">
        <v>12</v>
      </c>
      <c r="G7781" s="3">
        <v>2.52</v>
      </c>
      <c r="H7781" s="3" t="s">
        <v>8498</v>
      </c>
      <c r="I7781" s="3" t="s">
        <v>8804</v>
      </c>
    </row>
    <row r="7782" spans="1:10" ht="45" x14ac:dyDescent="0.25">
      <c r="A7782" s="3">
        <v>7781</v>
      </c>
      <c r="B7782" s="8" t="s">
        <v>73</v>
      </c>
      <c r="C7782" s="8">
        <v>55269</v>
      </c>
      <c r="D7782" s="8" t="s">
        <v>8508</v>
      </c>
      <c r="E7782" s="8" t="s">
        <v>328</v>
      </c>
      <c r="F7782" s="8">
        <v>8</v>
      </c>
      <c r="G7782" s="8">
        <v>1.68</v>
      </c>
      <c r="H7782" s="8" t="s">
        <v>8498</v>
      </c>
      <c r="I7782" s="8" t="s">
        <v>8509</v>
      </c>
    </row>
    <row r="7783" spans="1:10" ht="90" x14ac:dyDescent="0.25">
      <c r="A7783" s="3">
        <v>7782</v>
      </c>
      <c r="B7783" s="8" t="s">
        <v>73</v>
      </c>
      <c r="C7783" s="8">
        <v>55277</v>
      </c>
      <c r="D7783" s="8" t="s">
        <v>7130</v>
      </c>
      <c r="E7783" s="8" t="s">
        <v>8845</v>
      </c>
      <c r="F7783" s="8">
        <v>5</v>
      </c>
      <c r="G7783" s="8">
        <f>F7784*0.21</f>
        <v>0.63</v>
      </c>
      <c r="H7783" s="8" t="s">
        <v>8498</v>
      </c>
      <c r="I7783" s="8" t="s">
        <v>8606</v>
      </c>
    </row>
    <row r="7784" spans="1:10" x14ac:dyDescent="0.25">
      <c r="A7784" s="3">
        <v>7783</v>
      </c>
      <c r="B7784" s="3" t="s">
        <v>73</v>
      </c>
      <c r="C7784" s="3">
        <v>55637</v>
      </c>
      <c r="D7784" s="3" t="s">
        <v>7177</v>
      </c>
      <c r="E7784" s="3" t="s">
        <v>2712</v>
      </c>
      <c r="F7784" s="3">
        <v>3</v>
      </c>
      <c r="G7784" s="3">
        <f>F7784*0.21</f>
        <v>0.63</v>
      </c>
      <c r="H7784" s="3" t="s">
        <v>8498</v>
      </c>
      <c r="I7784" s="3" t="s">
        <v>8656</v>
      </c>
    </row>
    <row r="7785" spans="1:10" x14ac:dyDescent="0.25">
      <c r="A7785" s="3">
        <v>7784</v>
      </c>
      <c r="B7785" s="3" t="s">
        <v>73</v>
      </c>
      <c r="C7785" s="3">
        <v>55672</v>
      </c>
      <c r="D7785" s="3" t="s">
        <v>7177</v>
      </c>
      <c r="E7785" s="3" t="s">
        <v>1548</v>
      </c>
      <c r="F7785" s="3">
        <v>15</v>
      </c>
      <c r="G7785" s="3">
        <f>F7785*0.21</f>
        <v>3.15</v>
      </c>
      <c r="H7785" s="3" t="s">
        <v>8498</v>
      </c>
      <c r="I7785" s="3" t="s">
        <v>8656</v>
      </c>
    </row>
    <row r="7786" spans="1:10" ht="60" x14ac:dyDescent="0.25">
      <c r="A7786" s="3">
        <v>7785</v>
      </c>
      <c r="B7786" s="8" t="s">
        <v>73</v>
      </c>
      <c r="C7786" s="8">
        <v>55738</v>
      </c>
      <c r="D7786" s="8" t="s">
        <v>8846</v>
      </c>
      <c r="E7786" s="8" t="s">
        <v>8847</v>
      </c>
      <c r="F7786" s="8">
        <v>15</v>
      </c>
      <c r="G7786" s="8">
        <f>F7787*0.21</f>
        <v>0.84</v>
      </c>
      <c r="H7786" s="8" t="s">
        <v>8498</v>
      </c>
      <c r="I7786" s="8" t="s">
        <v>8656</v>
      </c>
    </row>
    <row r="7787" spans="1:10" x14ac:dyDescent="0.25">
      <c r="A7787" s="3">
        <v>7786</v>
      </c>
      <c r="B7787" s="3" t="s">
        <v>73</v>
      </c>
      <c r="C7787" s="3">
        <v>56183</v>
      </c>
      <c r="D7787" s="3" t="s">
        <v>5810</v>
      </c>
      <c r="E7787" s="3" t="s">
        <v>4123</v>
      </c>
      <c r="F7787" s="3">
        <v>4</v>
      </c>
      <c r="G7787" s="3">
        <f>F7787*0.21</f>
        <v>0.84</v>
      </c>
      <c r="H7787" s="3" t="s">
        <v>8498</v>
      </c>
      <c r="I7787" s="3" t="s">
        <v>8518</v>
      </c>
      <c r="J7787"/>
    </row>
    <row r="7788" spans="1:10" x14ac:dyDescent="0.25">
      <c r="A7788" s="3">
        <v>7787</v>
      </c>
      <c r="B7788" s="3" t="s">
        <v>73</v>
      </c>
      <c r="C7788" s="3">
        <v>56697</v>
      </c>
      <c r="D7788" s="3" t="s">
        <v>8848</v>
      </c>
      <c r="E7788" s="3" t="s">
        <v>7149</v>
      </c>
      <c r="F7788" s="3">
        <v>14</v>
      </c>
      <c r="G7788" s="3">
        <f>F7788*0.21</f>
        <v>2.94</v>
      </c>
      <c r="H7788" s="3" t="s">
        <v>8498</v>
      </c>
      <c r="I7788" s="3" t="s">
        <v>8515</v>
      </c>
      <c r="J7788"/>
    </row>
    <row r="7789" spans="1:10" x14ac:dyDescent="0.25">
      <c r="A7789" s="3">
        <v>7788</v>
      </c>
      <c r="B7789" s="3" t="s">
        <v>73</v>
      </c>
      <c r="C7789" s="3">
        <v>57192</v>
      </c>
      <c r="D7789" s="3" t="s">
        <v>8551</v>
      </c>
      <c r="E7789" s="3" t="s">
        <v>1837</v>
      </c>
      <c r="F7789" s="3">
        <v>3</v>
      </c>
      <c r="G7789" s="3">
        <f>F7790*0.21</f>
        <v>3.15</v>
      </c>
      <c r="H7789" s="3" t="s">
        <v>8498</v>
      </c>
      <c r="I7789" s="3" t="s">
        <v>8559</v>
      </c>
      <c r="J7789"/>
    </row>
    <row r="7790" spans="1:10" x14ac:dyDescent="0.25">
      <c r="A7790" s="3">
        <v>7789</v>
      </c>
      <c r="B7790" s="3" t="s">
        <v>73</v>
      </c>
      <c r="C7790" s="3">
        <v>57198</v>
      </c>
      <c r="D7790" s="3" t="s">
        <v>8849</v>
      </c>
      <c r="E7790" s="3" t="s">
        <v>6043</v>
      </c>
      <c r="F7790" s="3">
        <v>15</v>
      </c>
      <c r="G7790" s="3">
        <f>F7790*0.21</f>
        <v>3.15</v>
      </c>
      <c r="H7790" s="3" t="s">
        <v>8498</v>
      </c>
      <c r="I7790" s="3" t="s">
        <v>8509</v>
      </c>
      <c r="J7790"/>
    </row>
    <row r="7791" spans="1:10" x14ac:dyDescent="0.25">
      <c r="A7791" s="3">
        <v>7790</v>
      </c>
      <c r="B7791" s="3" t="s">
        <v>73</v>
      </c>
      <c r="C7791" s="3">
        <v>57360</v>
      </c>
      <c r="D7791" s="3" t="s">
        <v>8551</v>
      </c>
      <c r="E7791" s="3" t="s">
        <v>848</v>
      </c>
      <c r="F7791" s="3">
        <v>3</v>
      </c>
      <c r="G7791" s="3">
        <f>F7792*0.21</f>
        <v>1.26</v>
      </c>
      <c r="H7791" s="3" t="s">
        <v>8498</v>
      </c>
      <c r="I7791" s="3" t="s">
        <v>8559</v>
      </c>
      <c r="J7791"/>
    </row>
    <row r="7792" spans="1:10" x14ac:dyDescent="0.25">
      <c r="A7792" s="3">
        <v>7791</v>
      </c>
      <c r="B7792" s="3" t="s">
        <v>73</v>
      </c>
      <c r="C7792" s="3">
        <v>58932</v>
      </c>
      <c r="D7792" s="3" t="s">
        <v>8850</v>
      </c>
      <c r="E7792" s="3" t="s">
        <v>8851</v>
      </c>
      <c r="F7792" s="3">
        <v>6</v>
      </c>
      <c r="G7792" s="3">
        <f>F7792*0.21</f>
        <v>1.26</v>
      </c>
      <c r="H7792" s="3" t="s">
        <v>8498</v>
      </c>
      <c r="I7792" s="3" t="s">
        <v>8669</v>
      </c>
      <c r="J7792"/>
    </row>
    <row r="7793" spans="1:10" x14ac:dyDescent="0.25">
      <c r="A7793" s="3">
        <v>7792</v>
      </c>
      <c r="B7793" s="17" t="s">
        <v>73</v>
      </c>
      <c r="C7793" s="17">
        <v>59040</v>
      </c>
      <c r="D7793" s="17" t="s">
        <v>7747</v>
      </c>
      <c r="E7793" s="17" t="s">
        <v>8852</v>
      </c>
      <c r="F7793" s="17">
        <v>5</v>
      </c>
      <c r="G7793" s="17">
        <f>F7794*0.21</f>
        <v>0.84</v>
      </c>
      <c r="H7793" s="17" t="s">
        <v>8498</v>
      </c>
      <c r="I7793" s="17" t="s">
        <v>8673</v>
      </c>
      <c r="J7793"/>
    </row>
    <row r="7794" spans="1:10" x14ac:dyDescent="0.25">
      <c r="A7794" s="3">
        <v>7793</v>
      </c>
      <c r="B7794" s="3" t="s">
        <v>73</v>
      </c>
      <c r="C7794" s="3">
        <v>59119</v>
      </c>
      <c r="D7794" s="3" t="s">
        <v>8853</v>
      </c>
      <c r="E7794" s="3" t="s">
        <v>8854</v>
      </c>
      <c r="F7794" s="3">
        <v>4</v>
      </c>
      <c r="G7794" s="3">
        <f>F7794*0.21</f>
        <v>0.84</v>
      </c>
      <c r="H7794" s="3" t="s">
        <v>8498</v>
      </c>
      <c r="I7794" s="3" t="s">
        <v>8518</v>
      </c>
      <c r="J7794"/>
    </row>
    <row r="7795" spans="1:10" x14ac:dyDescent="0.25">
      <c r="A7795" s="3">
        <v>7794</v>
      </c>
      <c r="B7795" s="3" t="s">
        <v>73</v>
      </c>
      <c r="C7795" s="3">
        <v>59357</v>
      </c>
      <c r="D7795" s="3" t="s">
        <v>8855</v>
      </c>
      <c r="E7795" s="3" t="s">
        <v>8856</v>
      </c>
      <c r="F7795" s="3">
        <v>4</v>
      </c>
      <c r="G7795" s="3">
        <f>F7795*0.21</f>
        <v>0.84</v>
      </c>
      <c r="H7795" s="3" t="s">
        <v>8498</v>
      </c>
      <c r="I7795" s="3" t="s">
        <v>8446</v>
      </c>
      <c r="J7795"/>
    </row>
    <row r="7796" spans="1:10" x14ac:dyDescent="0.25">
      <c r="A7796" s="3">
        <v>7795</v>
      </c>
      <c r="B7796" s="17" t="s">
        <v>73</v>
      </c>
      <c r="C7796" s="17">
        <v>59845</v>
      </c>
      <c r="D7796" s="17" t="s">
        <v>8857</v>
      </c>
      <c r="E7796" s="17" t="s">
        <v>146</v>
      </c>
      <c r="F7796" s="17">
        <v>5</v>
      </c>
      <c r="G7796" s="17">
        <f>F7796*0.21</f>
        <v>1.05</v>
      </c>
      <c r="H7796" s="17" t="s">
        <v>8498</v>
      </c>
      <c r="I7796" s="17" t="s">
        <v>8507</v>
      </c>
      <c r="J7796"/>
    </row>
    <row r="7797" spans="1:10" x14ac:dyDescent="0.25">
      <c r="A7797" s="3">
        <v>7796</v>
      </c>
      <c r="B7797" s="17" t="s">
        <v>73</v>
      </c>
      <c r="C7797" s="17">
        <v>59894</v>
      </c>
      <c r="D7797" s="17" t="s">
        <v>8781</v>
      </c>
      <c r="E7797" s="17" t="s">
        <v>8858</v>
      </c>
      <c r="F7797" s="17">
        <v>10</v>
      </c>
      <c r="G7797" s="17">
        <f>F7798*0.21</f>
        <v>1.05</v>
      </c>
      <c r="H7797" s="17" t="s">
        <v>8498</v>
      </c>
      <c r="I7797" s="17" t="s">
        <v>8515</v>
      </c>
      <c r="J7797"/>
    </row>
    <row r="7798" spans="1:10" x14ac:dyDescent="0.25">
      <c r="A7798" s="3">
        <v>7797</v>
      </c>
      <c r="B7798" s="3" t="s">
        <v>73</v>
      </c>
      <c r="C7798" s="3">
        <v>59922</v>
      </c>
      <c r="D7798" s="3" t="s">
        <v>8859</v>
      </c>
      <c r="E7798" s="3" t="s">
        <v>6102</v>
      </c>
      <c r="F7798" s="3">
        <v>5</v>
      </c>
      <c r="G7798" s="3">
        <f>F7798*0.21</f>
        <v>1.05</v>
      </c>
      <c r="H7798" s="3" t="s">
        <v>8498</v>
      </c>
      <c r="I7798" s="3" t="s">
        <v>8515</v>
      </c>
      <c r="J7798"/>
    </row>
    <row r="7799" spans="1:10" x14ac:dyDescent="0.25">
      <c r="A7799" s="3">
        <v>7798</v>
      </c>
      <c r="B7799" s="17" t="s">
        <v>73</v>
      </c>
      <c r="C7799" s="17">
        <v>60168</v>
      </c>
      <c r="D7799" s="17" t="s">
        <v>8801</v>
      </c>
      <c r="E7799" s="17" t="s">
        <v>97</v>
      </c>
      <c r="F7799" s="17">
        <v>1</v>
      </c>
      <c r="G7799" s="17">
        <f>F7800*0.21</f>
        <v>1.05</v>
      </c>
      <c r="H7799" s="17" t="s">
        <v>8498</v>
      </c>
      <c r="I7799" s="17" t="s">
        <v>8747</v>
      </c>
      <c r="J7799"/>
    </row>
    <row r="7800" spans="1:10" x14ac:dyDescent="0.25">
      <c r="A7800" s="3">
        <v>7799</v>
      </c>
      <c r="B7800" s="3" t="s">
        <v>73</v>
      </c>
      <c r="C7800" s="3">
        <v>60537</v>
      </c>
      <c r="D7800" s="3" t="s">
        <v>8860</v>
      </c>
      <c r="E7800" s="3" t="s">
        <v>999</v>
      </c>
      <c r="F7800" s="3">
        <v>5</v>
      </c>
      <c r="G7800" s="3">
        <f>F7800*0.21</f>
        <v>1.05</v>
      </c>
      <c r="H7800" s="3" t="s">
        <v>8498</v>
      </c>
      <c r="I7800" s="3" t="s">
        <v>8507</v>
      </c>
      <c r="J7800"/>
    </row>
    <row r="7801" spans="1:10" x14ac:dyDescent="0.25">
      <c r="A7801" s="3">
        <v>7800</v>
      </c>
      <c r="B7801" s="17" t="s">
        <v>73</v>
      </c>
      <c r="C7801" s="17">
        <v>60615</v>
      </c>
      <c r="D7801" s="17" t="s">
        <v>8861</v>
      </c>
      <c r="E7801" s="17" t="s">
        <v>146</v>
      </c>
      <c r="F7801" s="17">
        <v>6</v>
      </c>
      <c r="G7801" s="17">
        <f>F7802*0.21</f>
        <v>0.42</v>
      </c>
      <c r="H7801" s="17" t="s">
        <v>8498</v>
      </c>
      <c r="I7801" s="17" t="s">
        <v>8573</v>
      </c>
      <c r="J7801"/>
    </row>
    <row r="7802" spans="1:10" x14ac:dyDescent="0.25">
      <c r="A7802" s="3">
        <v>7801</v>
      </c>
      <c r="B7802" s="3" t="s">
        <v>73</v>
      </c>
      <c r="C7802" s="3">
        <v>61223</v>
      </c>
      <c r="D7802" s="3" t="s">
        <v>8862</v>
      </c>
      <c r="E7802" s="3" t="s">
        <v>848</v>
      </c>
      <c r="F7802" s="3">
        <v>2</v>
      </c>
      <c r="G7802" s="3">
        <f t="shared" ref="G7802:G7820" si="227">F7802*0.21</f>
        <v>0.42</v>
      </c>
      <c r="H7802" s="3" t="s">
        <v>8498</v>
      </c>
      <c r="I7802" s="3" t="s">
        <v>8515</v>
      </c>
      <c r="J7802"/>
    </row>
    <row r="7803" spans="1:10" x14ac:dyDescent="0.25">
      <c r="A7803" s="3">
        <v>7802</v>
      </c>
      <c r="B7803" s="9" t="s">
        <v>73</v>
      </c>
      <c r="C7803" s="3">
        <v>61479</v>
      </c>
      <c r="D7803" s="3" t="s">
        <v>8863</v>
      </c>
      <c r="E7803" s="3" t="s">
        <v>2631</v>
      </c>
      <c r="F7803" s="3">
        <v>15</v>
      </c>
      <c r="G7803" s="3">
        <f t="shared" si="227"/>
        <v>3.15</v>
      </c>
      <c r="H7803" s="3" t="s">
        <v>8650</v>
      </c>
      <c r="I7803" s="3" t="s">
        <v>8515</v>
      </c>
      <c r="J7803"/>
    </row>
    <row r="7804" spans="1:10" x14ac:dyDescent="0.25">
      <c r="A7804" s="3">
        <v>7803</v>
      </c>
      <c r="B7804" s="3" t="s">
        <v>73</v>
      </c>
      <c r="C7804" s="3">
        <v>62373</v>
      </c>
      <c r="D7804" s="3" t="s">
        <v>8864</v>
      </c>
      <c r="E7804" s="3" t="s">
        <v>8865</v>
      </c>
      <c r="F7804" s="3">
        <v>7</v>
      </c>
      <c r="G7804" s="3">
        <f t="shared" si="227"/>
        <v>1.47</v>
      </c>
      <c r="H7804" s="3" t="s">
        <v>8498</v>
      </c>
      <c r="I7804" s="3" t="s">
        <v>8656</v>
      </c>
      <c r="J7804"/>
    </row>
    <row r="7805" spans="1:10" x14ac:dyDescent="0.25">
      <c r="A7805" s="3">
        <v>7804</v>
      </c>
      <c r="B7805" s="17" t="s">
        <v>73</v>
      </c>
      <c r="C7805" s="17">
        <v>62503</v>
      </c>
      <c r="D7805" s="17" t="s">
        <v>8866</v>
      </c>
      <c r="E7805" s="17" t="s">
        <v>8867</v>
      </c>
      <c r="F7805" s="17">
        <v>2</v>
      </c>
      <c r="G7805" s="17">
        <f t="shared" si="227"/>
        <v>0.42</v>
      </c>
      <c r="H7805" s="17" t="s">
        <v>8498</v>
      </c>
      <c r="I7805" s="17" t="s">
        <v>8518</v>
      </c>
      <c r="J7805"/>
    </row>
    <row r="7806" spans="1:10" ht="47.25" customHeight="1" x14ac:dyDescent="0.25">
      <c r="A7806" s="3">
        <v>7805</v>
      </c>
      <c r="B7806" s="9" t="s">
        <v>73</v>
      </c>
      <c r="C7806" s="3">
        <v>62506</v>
      </c>
      <c r="D7806" s="3" t="s">
        <v>8868</v>
      </c>
      <c r="E7806" s="3" t="s">
        <v>146</v>
      </c>
      <c r="F7806" s="3">
        <v>6</v>
      </c>
      <c r="G7806" s="3">
        <f t="shared" si="227"/>
        <v>1.26</v>
      </c>
      <c r="H7806" s="3" t="s">
        <v>8498</v>
      </c>
      <c r="I7806" s="3" t="s">
        <v>8505</v>
      </c>
      <c r="J7806"/>
    </row>
    <row r="7807" spans="1:10" ht="42" customHeight="1" x14ac:dyDescent="0.25">
      <c r="A7807" s="3">
        <v>7806</v>
      </c>
      <c r="B7807" s="9" t="s">
        <v>73</v>
      </c>
      <c r="C7807" s="3">
        <v>62510</v>
      </c>
      <c r="D7807" s="3" t="s">
        <v>8868</v>
      </c>
      <c r="E7807" s="3" t="s">
        <v>8869</v>
      </c>
      <c r="F7807" s="3">
        <v>6</v>
      </c>
      <c r="G7807" s="3">
        <f t="shared" si="227"/>
        <v>1.26</v>
      </c>
      <c r="H7807" s="3" t="s">
        <v>8498</v>
      </c>
      <c r="I7807" s="3" t="s">
        <v>8870</v>
      </c>
      <c r="J7807"/>
    </row>
    <row r="7808" spans="1:10" x14ac:dyDescent="0.25">
      <c r="A7808" s="3">
        <v>7807</v>
      </c>
      <c r="B7808" s="9" t="s">
        <v>73</v>
      </c>
      <c r="C7808" s="3">
        <v>62511</v>
      </c>
      <c r="D7808" s="3" t="s">
        <v>8868</v>
      </c>
      <c r="E7808" s="3" t="s">
        <v>146</v>
      </c>
      <c r="F7808" s="3">
        <v>4</v>
      </c>
      <c r="G7808" s="3">
        <f t="shared" si="227"/>
        <v>0.84</v>
      </c>
      <c r="H7808" s="3" t="s">
        <v>8498</v>
      </c>
      <c r="I7808" s="3" t="s">
        <v>8504</v>
      </c>
      <c r="J7808"/>
    </row>
    <row r="7809" spans="1:10" ht="51.75" customHeight="1" x14ac:dyDescent="0.25">
      <c r="A7809" s="3">
        <v>7808</v>
      </c>
      <c r="B7809" s="3" t="s">
        <v>73</v>
      </c>
      <c r="C7809" s="3">
        <v>62602</v>
      </c>
      <c r="D7809" s="3" t="s">
        <v>8871</v>
      </c>
      <c r="E7809" s="3" t="s">
        <v>866</v>
      </c>
      <c r="F7809" s="3">
        <v>2</v>
      </c>
      <c r="G7809" s="3">
        <f t="shared" si="227"/>
        <v>0.42</v>
      </c>
      <c r="H7809" s="3" t="s">
        <v>8498</v>
      </c>
      <c r="I7809" s="3" t="s">
        <v>8578</v>
      </c>
      <c r="J7809"/>
    </row>
    <row r="7810" spans="1:10" ht="46.5" customHeight="1" x14ac:dyDescent="0.25">
      <c r="A7810" s="3">
        <v>7809</v>
      </c>
      <c r="B7810" s="17" t="s">
        <v>73</v>
      </c>
      <c r="C7810" s="17">
        <v>63290</v>
      </c>
      <c r="D7810" s="17" t="s">
        <v>8508</v>
      </c>
      <c r="E7810" s="17" t="s">
        <v>8872</v>
      </c>
      <c r="F7810" s="17">
        <v>14</v>
      </c>
      <c r="G7810" s="17">
        <f t="shared" si="227"/>
        <v>2.94</v>
      </c>
      <c r="H7810" s="17" t="s">
        <v>8498</v>
      </c>
      <c r="I7810" s="17" t="s">
        <v>8515</v>
      </c>
      <c r="J7810"/>
    </row>
    <row r="7811" spans="1:10" x14ac:dyDescent="0.25">
      <c r="A7811" s="3">
        <v>7810</v>
      </c>
      <c r="B7811" s="17" t="s">
        <v>73</v>
      </c>
      <c r="C7811" s="17">
        <v>63292</v>
      </c>
      <c r="D7811" s="17" t="s">
        <v>8508</v>
      </c>
      <c r="E7811" s="17" t="s">
        <v>2625</v>
      </c>
      <c r="F7811" s="17">
        <v>15</v>
      </c>
      <c r="G7811" s="17">
        <f t="shared" si="227"/>
        <v>3.15</v>
      </c>
      <c r="H7811" s="17" t="s">
        <v>8498</v>
      </c>
      <c r="I7811" s="17" t="s">
        <v>8515</v>
      </c>
      <c r="J7811"/>
    </row>
    <row r="7812" spans="1:10" x14ac:dyDescent="0.25">
      <c r="A7812" s="3">
        <v>7811</v>
      </c>
      <c r="B7812" s="9" t="s">
        <v>73</v>
      </c>
      <c r="C7812" s="3">
        <v>63555</v>
      </c>
      <c r="D7812" s="3" t="s">
        <v>7747</v>
      </c>
      <c r="E7812" s="3" t="s">
        <v>8873</v>
      </c>
      <c r="F7812" s="3">
        <v>1</v>
      </c>
      <c r="G7812" s="3">
        <f t="shared" si="227"/>
        <v>0.21</v>
      </c>
      <c r="H7812" s="3" t="s">
        <v>8650</v>
      </c>
      <c r="I7812" s="3" t="s">
        <v>8673</v>
      </c>
      <c r="J7812"/>
    </row>
    <row r="7813" spans="1:10" x14ac:dyDescent="0.25">
      <c r="A7813" s="3">
        <v>7812</v>
      </c>
      <c r="B7813" s="9" t="s">
        <v>73</v>
      </c>
      <c r="C7813" s="3">
        <v>63557</v>
      </c>
      <c r="D7813" s="3" t="s">
        <v>7747</v>
      </c>
      <c r="E7813" s="3" t="s">
        <v>8873</v>
      </c>
      <c r="F7813" s="3">
        <v>1</v>
      </c>
      <c r="G7813" s="3">
        <f t="shared" si="227"/>
        <v>0.21</v>
      </c>
      <c r="H7813" s="3" t="s">
        <v>8650</v>
      </c>
      <c r="I7813" s="3" t="s">
        <v>8446</v>
      </c>
      <c r="J7813"/>
    </row>
    <row r="7814" spans="1:10" x14ac:dyDescent="0.25">
      <c r="A7814" s="3">
        <v>7813</v>
      </c>
      <c r="B7814" s="17" t="s">
        <v>73</v>
      </c>
      <c r="C7814" s="17">
        <v>63753</v>
      </c>
      <c r="D7814" s="17" t="s">
        <v>8874</v>
      </c>
      <c r="E7814" s="17" t="s">
        <v>784</v>
      </c>
      <c r="F7814" s="17">
        <v>2</v>
      </c>
      <c r="G7814" s="17">
        <f t="shared" si="227"/>
        <v>0.42</v>
      </c>
      <c r="H7814" s="17" t="s">
        <v>8498</v>
      </c>
      <c r="I7814" s="17" t="s">
        <v>8518</v>
      </c>
      <c r="J7814"/>
    </row>
    <row r="7815" spans="1:10" x14ac:dyDescent="0.25">
      <c r="A7815" s="3">
        <v>7814</v>
      </c>
      <c r="B7815" s="17" t="s">
        <v>73</v>
      </c>
      <c r="C7815" s="17">
        <v>63761</v>
      </c>
      <c r="D7815" s="17" t="s">
        <v>8874</v>
      </c>
      <c r="E7815" s="17" t="s">
        <v>784</v>
      </c>
      <c r="F7815" s="17">
        <v>2</v>
      </c>
      <c r="G7815" s="17">
        <f t="shared" si="227"/>
        <v>0.42</v>
      </c>
      <c r="H7815" s="17" t="s">
        <v>8498</v>
      </c>
      <c r="I7815" s="17" t="s">
        <v>8518</v>
      </c>
    </row>
    <row r="7816" spans="1:10" x14ac:dyDescent="0.25">
      <c r="A7816" s="3">
        <v>7815</v>
      </c>
      <c r="B7816" s="9" t="s">
        <v>73</v>
      </c>
      <c r="C7816" s="3">
        <v>63916</v>
      </c>
      <c r="D7816" s="3" t="s">
        <v>8508</v>
      </c>
      <c r="E7816" s="3" t="s">
        <v>1548</v>
      </c>
      <c r="F7816" s="3">
        <v>15</v>
      </c>
      <c r="G7816" s="3">
        <f t="shared" si="227"/>
        <v>3.15</v>
      </c>
      <c r="H7816" s="3" t="s">
        <v>8498</v>
      </c>
      <c r="I7816" s="3" t="s">
        <v>8515</v>
      </c>
    </row>
    <row r="7817" spans="1:10" x14ac:dyDescent="0.25">
      <c r="A7817" s="3">
        <v>7816</v>
      </c>
      <c r="B7817" s="3" t="s">
        <v>73</v>
      </c>
      <c r="C7817" s="3">
        <v>63965</v>
      </c>
      <c r="D7817" s="3" t="s">
        <v>8875</v>
      </c>
      <c r="E7817" s="3" t="s">
        <v>2514</v>
      </c>
      <c r="F7817" s="3">
        <v>4</v>
      </c>
      <c r="G7817" s="3">
        <f t="shared" si="227"/>
        <v>0.84</v>
      </c>
      <c r="H7817" s="3" t="s">
        <v>8498</v>
      </c>
      <c r="I7817" s="3" t="s">
        <v>8656</v>
      </c>
    </row>
    <row r="7818" spans="1:10" ht="42.75" customHeight="1" x14ac:dyDescent="0.25">
      <c r="A7818" s="3">
        <v>7817</v>
      </c>
      <c r="B7818" s="9" t="s">
        <v>73</v>
      </c>
      <c r="C7818" s="3">
        <v>64050</v>
      </c>
      <c r="D7818" s="3" t="s">
        <v>8508</v>
      </c>
      <c r="E7818" s="3" t="s">
        <v>1950</v>
      </c>
      <c r="F7818" s="3">
        <v>15</v>
      </c>
      <c r="G7818" s="3">
        <f t="shared" si="227"/>
        <v>3.15</v>
      </c>
      <c r="H7818" s="3" t="s">
        <v>8498</v>
      </c>
      <c r="I7818" s="3" t="s">
        <v>8446</v>
      </c>
    </row>
    <row r="7819" spans="1:10" x14ac:dyDescent="0.25">
      <c r="A7819" s="3">
        <v>7818</v>
      </c>
      <c r="B7819" s="3" t="s">
        <v>73</v>
      </c>
      <c r="C7819" s="3">
        <v>64725</v>
      </c>
      <c r="D7819" s="3" t="s">
        <v>8876</v>
      </c>
      <c r="E7819" s="3" t="s">
        <v>8877</v>
      </c>
      <c r="F7819" s="3">
        <v>2</v>
      </c>
      <c r="G7819" s="3">
        <f t="shared" si="227"/>
        <v>0.42</v>
      </c>
      <c r="H7819" s="3" t="s">
        <v>8498</v>
      </c>
      <c r="I7819" s="3" t="s">
        <v>8515</v>
      </c>
    </row>
    <row r="7820" spans="1:10" x14ac:dyDescent="0.25">
      <c r="A7820" s="3">
        <v>7819</v>
      </c>
      <c r="B7820" s="3" t="s">
        <v>73</v>
      </c>
      <c r="C7820" s="3">
        <v>64727</v>
      </c>
      <c r="D7820" s="3" t="s">
        <v>8878</v>
      </c>
      <c r="E7820" s="3" t="s">
        <v>4882</v>
      </c>
      <c r="F7820" s="3">
        <v>2</v>
      </c>
      <c r="G7820" s="3">
        <f t="shared" si="227"/>
        <v>0.42</v>
      </c>
      <c r="H7820" s="3" t="s">
        <v>8498</v>
      </c>
      <c r="I7820" s="3" t="s">
        <v>8879</v>
      </c>
    </row>
    <row r="7821" spans="1:10" ht="30" x14ac:dyDescent="0.25">
      <c r="A7821" s="3">
        <v>7820</v>
      </c>
      <c r="B7821" s="20" t="s">
        <v>9</v>
      </c>
      <c r="C7821" s="20">
        <v>26981</v>
      </c>
      <c r="D7821" s="20" t="s">
        <v>8880</v>
      </c>
      <c r="E7821" s="20" t="s">
        <v>349</v>
      </c>
      <c r="F7821" s="20">
        <v>100</v>
      </c>
      <c r="G7821" s="20">
        <v>20</v>
      </c>
      <c r="H7821" s="20" t="s">
        <v>8881</v>
      </c>
      <c r="I7821" s="20" t="s">
        <v>8882</v>
      </c>
    </row>
    <row r="7822" spans="1:10" ht="30" x14ac:dyDescent="0.25">
      <c r="A7822" s="3">
        <v>7821</v>
      </c>
      <c r="B7822" s="4" t="s">
        <v>9</v>
      </c>
      <c r="C7822" s="4">
        <v>26982</v>
      </c>
      <c r="D7822" s="4" t="s">
        <v>8880</v>
      </c>
      <c r="E7822" s="4" t="s">
        <v>349</v>
      </c>
      <c r="F7822" s="4">
        <v>72</v>
      </c>
      <c r="G7822" s="4">
        <v>14.4</v>
      </c>
      <c r="H7822" s="4" t="s">
        <v>8883</v>
      </c>
      <c r="I7822" s="4" t="s">
        <v>8884</v>
      </c>
    </row>
    <row r="7823" spans="1:10" ht="45" x14ac:dyDescent="0.25">
      <c r="A7823" s="3">
        <v>7822</v>
      </c>
      <c r="B7823" s="4" t="s">
        <v>9</v>
      </c>
      <c r="C7823" s="4">
        <v>27009</v>
      </c>
      <c r="D7823" s="4" t="s">
        <v>683</v>
      </c>
      <c r="E7823" s="4" t="s">
        <v>11</v>
      </c>
      <c r="F7823" s="4">
        <v>50</v>
      </c>
      <c r="G7823" s="4">
        <v>10</v>
      </c>
      <c r="H7823" s="4" t="s">
        <v>8883</v>
      </c>
      <c r="I7823" s="4" t="s">
        <v>8884</v>
      </c>
    </row>
    <row r="7824" spans="1:10" ht="30" x14ac:dyDescent="0.25">
      <c r="A7824" s="3">
        <v>7823</v>
      </c>
      <c r="B7824" s="12" t="s">
        <v>9</v>
      </c>
      <c r="C7824" s="12">
        <v>28001</v>
      </c>
      <c r="D7824" s="12" t="s">
        <v>8885</v>
      </c>
      <c r="E7824" s="12" t="s">
        <v>1180</v>
      </c>
      <c r="F7824" s="12">
        <v>50</v>
      </c>
      <c r="G7824" s="12">
        <v>10</v>
      </c>
      <c r="H7824" s="12" t="s">
        <v>8883</v>
      </c>
      <c r="I7824" s="12" t="s">
        <v>8886</v>
      </c>
    </row>
    <row r="7825" spans="1:38" ht="30" x14ac:dyDescent="0.25">
      <c r="A7825" s="3">
        <v>7824</v>
      </c>
      <c r="B7825" s="12" t="s">
        <v>9</v>
      </c>
      <c r="C7825" s="12">
        <v>28002</v>
      </c>
      <c r="D7825" s="12" t="s">
        <v>8885</v>
      </c>
      <c r="E7825" s="12" t="s">
        <v>1180</v>
      </c>
      <c r="F7825" s="12">
        <v>50</v>
      </c>
      <c r="G7825" s="12">
        <v>10</v>
      </c>
      <c r="H7825" s="12" t="s">
        <v>8883</v>
      </c>
      <c r="I7825" s="12" t="s">
        <v>8886</v>
      </c>
    </row>
    <row r="7826" spans="1:38" ht="30" x14ac:dyDescent="0.25">
      <c r="A7826" s="3">
        <v>7825</v>
      </c>
      <c r="B7826" s="12" t="s">
        <v>9</v>
      </c>
      <c r="C7826" s="12">
        <v>28270</v>
      </c>
      <c r="D7826" s="12" t="s">
        <v>1422</v>
      </c>
      <c r="E7826" s="12" t="s">
        <v>11</v>
      </c>
      <c r="F7826" s="12">
        <v>179</v>
      </c>
      <c r="G7826" s="12">
        <v>35.800000000000004</v>
      </c>
      <c r="H7826" s="12" t="s">
        <v>8883</v>
      </c>
      <c r="I7826" s="12" t="s">
        <v>8884</v>
      </c>
      <c r="J7826" s="13"/>
      <c r="K7826" s="13"/>
    </row>
    <row r="7827" spans="1:38" ht="30" x14ac:dyDescent="0.25">
      <c r="A7827" s="3">
        <v>7826</v>
      </c>
      <c r="B7827" s="12" t="s">
        <v>9</v>
      </c>
      <c r="C7827" s="12">
        <v>28454</v>
      </c>
      <c r="D7827" s="12" t="s">
        <v>1422</v>
      </c>
      <c r="E7827" s="12" t="s">
        <v>11</v>
      </c>
      <c r="F7827" s="12">
        <v>25</v>
      </c>
      <c r="G7827" s="12">
        <v>5</v>
      </c>
      <c r="H7827" s="12" t="s">
        <v>8883</v>
      </c>
      <c r="I7827" s="12" t="s">
        <v>8884</v>
      </c>
    </row>
    <row r="7828" spans="1:38" ht="45" x14ac:dyDescent="0.25">
      <c r="A7828" s="3">
        <v>7827</v>
      </c>
      <c r="B7828" s="4" t="s">
        <v>9</v>
      </c>
      <c r="C7828" s="4">
        <v>29412</v>
      </c>
      <c r="D7828" s="4" t="s">
        <v>7231</v>
      </c>
      <c r="E7828" s="4" t="s">
        <v>8887</v>
      </c>
      <c r="F7828" s="4">
        <v>372</v>
      </c>
      <c r="G7828" s="4">
        <v>74.400000000000006</v>
      </c>
      <c r="H7828" s="4" t="s">
        <v>8883</v>
      </c>
      <c r="I7828" s="4" t="s">
        <v>8884</v>
      </c>
    </row>
    <row r="7829" spans="1:38" ht="30" x14ac:dyDescent="0.25">
      <c r="A7829" s="3">
        <v>7828</v>
      </c>
      <c r="B7829" s="4" t="s">
        <v>9</v>
      </c>
      <c r="C7829" s="4">
        <v>29734</v>
      </c>
      <c r="D7829" s="4" t="s">
        <v>727</v>
      </c>
      <c r="E7829" s="4" t="s">
        <v>699</v>
      </c>
      <c r="F7829" s="4">
        <v>108</v>
      </c>
      <c r="G7829" s="4">
        <v>21.6</v>
      </c>
      <c r="H7829" s="4" t="s">
        <v>8883</v>
      </c>
      <c r="I7829" s="4" t="s">
        <v>8884</v>
      </c>
    </row>
    <row r="7830" spans="1:38" ht="60" x14ac:dyDescent="0.25">
      <c r="A7830" s="3">
        <v>7829</v>
      </c>
      <c r="B7830" s="12" t="s">
        <v>9</v>
      </c>
      <c r="C7830" s="12">
        <v>29885</v>
      </c>
      <c r="D7830" s="12" t="s">
        <v>8888</v>
      </c>
      <c r="E7830" s="12" t="s">
        <v>3595</v>
      </c>
      <c r="F7830" s="12">
        <v>25</v>
      </c>
      <c r="G7830" s="12">
        <v>5</v>
      </c>
      <c r="H7830" s="12" t="s">
        <v>8883</v>
      </c>
      <c r="I7830" s="12" t="s">
        <v>8889</v>
      </c>
      <c r="L7830" s="13"/>
      <c r="M7830" s="13"/>
      <c r="N7830" s="13"/>
      <c r="O7830" s="13"/>
      <c r="P7830" s="13"/>
      <c r="Q7830" s="13"/>
      <c r="R7830" s="13"/>
      <c r="S7830" s="13"/>
      <c r="T7830" s="13"/>
      <c r="U7830" s="13"/>
      <c r="V7830" s="13"/>
      <c r="W7830" s="13"/>
      <c r="X7830" s="13"/>
      <c r="Y7830" s="13"/>
      <c r="Z7830" s="13"/>
      <c r="AA7830" s="13"/>
      <c r="AB7830" s="13"/>
      <c r="AC7830" s="13"/>
      <c r="AD7830" s="13"/>
      <c r="AE7830" s="13"/>
      <c r="AF7830" s="13"/>
      <c r="AG7830" s="13"/>
      <c r="AH7830" s="13"/>
      <c r="AI7830" s="13"/>
      <c r="AJ7830" s="13"/>
      <c r="AK7830" s="13"/>
      <c r="AL7830" s="13"/>
    </row>
    <row r="7831" spans="1:38" ht="30" x14ac:dyDescent="0.25">
      <c r="A7831" s="3">
        <v>7830</v>
      </c>
      <c r="B7831" s="4" t="s">
        <v>9</v>
      </c>
      <c r="C7831" s="4">
        <v>30644</v>
      </c>
      <c r="D7831" s="4" t="s">
        <v>4118</v>
      </c>
      <c r="E7831" s="4" t="s">
        <v>3595</v>
      </c>
      <c r="F7831" s="4">
        <v>62</v>
      </c>
      <c r="G7831" s="4">
        <v>12.4</v>
      </c>
      <c r="H7831" s="4" t="s">
        <v>8883</v>
      </c>
      <c r="I7831" s="4" t="s">
        <v>8890</v>
      </c>
    </row>
    <row r="7832" spans="1:38" ht="30" x14ac:dyDescent="0.25">
      <c r="A7832" s="3">
        <v>7831</v>
      </c>
      <c r="B7832" s="4" t="s">
        <v>9</v>
      </c>
      <c r="C7832" s="4">
        <v>30766</v>
      </c>
      <c r="D7832" s="4" t="s">
        <v>6649</v>
      </c>
      <c r="E7832" s="4" t="s">
        <v>3595</v>
      </c>
      <c r="F7832" s="4">
        <v>229</v>
      </c>
      <c r="G7832" s="4">
        <v>45.800000000000004</v>
      </c>
      <c r="H7832" s="4" t="s">
        <v>8883</v>
      </c>
      <c r="I7832" s="4" t="s">
        <v>8891</v>
      </c>
    </row>
    <row r="7833" spans="1:38" ht="30" x14ac:dyDescent="0.25">
      <c r="A7833" s="3">
        <v>7832</v>
      </c>
      <c r="B7833" s="20" t="s">
        <v>9</v>
      </c>
      <c r="C7833" s="20">
        <v>31383</v>
      </c>
      <c r="D7833" s="20" t="s">
        <v>6651</v>
      </c>
      <c r="E7833" s="20" t="s">
        <v>699</v>
      </c>
      <c r="F7833" s="20">
        <v>192</v>
      </c>
      <c r="G7833" s="20">
        <v>38.400000000000006</v>
      </c>
      <c r="H7833" s="20" t="s">
        <v>8883</v>
      </c>
      <c r="I7833" s="20" t="s">
        <v>8892</v>
      </c>
    </row>
    <row r="7834" spans="1:38" ht="45" x14ac:dyDescent="0.25">
      <c r="A7834" s="3">
        <v>7833</v>
      </c>
      <c r="B7834" s="12" t="s">
        <v>9</v>
      </c>
      <c r="C7834" s="12">
        <v>33518</v>
      </c>
      <c r="D7834" s="12" t="s">
        <v>8893</v>
      </c>
      <c r="E7834" s="12" t="s">
        <v>732</v>
      </c>
      <c r="F7834" s="12">
        <v>30</v>
      </c>
      <c r="G7834" s="12">
        <v>6</v>
      </c>
      <c r="H7834" s="12" t="s">
        <v>8883</v>
      </c>
      <c r="I7834" s="12" t="s">
        <v>8889</v>
      </c>
    </row>
    <row r="7835" spans="1:38" ht="15.75" x14ac:dyDescent="0.25">
      <c r="A7835" s="3">
        <v>7834</v>
      </c>
      <c r="B7835" s="3" t="s">
        <v>9</v>
      </c>
      <c r="C7835" s="37">
        <v>34076</v>
      </c>
      <c r="D7835" s="3" t="s">
        <v>5356</v>
      </c>
      <c r="E7835" s="3" t="s">
        <v>11</v>
      </c>
      <c r="F7835" s="3">
        <v>141</v>
      </c>
      <c r="G7835" s="3">
        <v>29.73</v>
      </c>
      <c r="H7835" s="3" t="s">
        <v>8883</v>
      </c>
      <c r="I7835" s="3" t="s">
        <v>8894</v>
      </c>
    </row>
    <row r="7836" spans="1:38" x14ac:dyDescent="0.25">
      <c r="A7836" s="3">
        <v>7835</v>
      </c>
      <c r="B7836" s="12" t="s">
        <v>9</v>
      </c>
      <c r="C7836" s="12">
        <v>34077</v>
      </c>
      <c r="D7836" s="3" t="s">
        <v>5356</v>
      </c>
      <c r="E7836" s="12" t="s">
        <v>11</v>
      </c>
      <c r="F7836" s="12">
        <v>146</v>
      </c>
      <c r="G7836" s="12">
        <v>29.200000000000003</v>
      </c>
      <c r="H7836" s="12" t="s">
        <v>8883</v>
      </c>
      <c r="I7836" s="12" t="s">
        <v>8895</v>
      </c>
    </row>
    <row r="7837" spans="1:38" ht="45" x14ac:dyDescent="0.25">
      <c r="A7837" s="3">
        <v>7836</v>
      </c>
      <c r="B7837" s="12" t="s">
        <v>9</v>
      </c>
      <c r="C7837" s="12">
        <v>34163</v>
      </c>
      <c r="D7837" s="12" t="s">
        <v>738</v>
      </c>
      <c r="E7837" s="12" t="s">
        <v>739</v>
      </c>
      <c r="F7837" s="12">
        <v>123</v>
      </c>
      <c r="G7837" s="12">
        <v>24.6</v>
      </c>
      <c r="H7837" s="12" t="s">
        <v>8883</v>
      </c>
      <c r="I7837" s="12" t="s">
        <v>8896</v>
      </c>
    </row>
    <row r="7838" spans="1:38" ht="45" x14ac:dyDescent="0.25">
      <c r="A7838" s="3">
        <v>7837</v>
      </c>
      <c r="B7838" s="12" t="s">
        <v>9</v>
      </c>
      <c r="C7838" s="12">
        <v>34774</v>
      </c>
      <c r="D7838" s="12" t="s">
        <v>8893</v>
      </c>
      <c r="E7838" s="12" t="s">
        <v>701</v>
      </c>
      <c r="F7838" s="12">
        <v>67</v>
      </c>
      <c r="G7838" s="12">
        <v>13.4</v>
      </c>
      <c r="H7838" s="12" t="s">
        <v>8883</v>
      </c>
      <c r="I7838" s="12" t="s">
        <v>8889</v>
      </c>
    </row>
    <row r="7839" spans="1:38" ht="30" x14ac:dyDescent="0.25">
      <c r="A7839" s="3">
        <v>7838</v>
      </c>
      <c r="B7839" s="8" t="s">
        <v>9</v>
      </c>
      <c r="C7839" s="8">
        <v>35950</v>
      </c>
      <c r="D7839" s="8" t="s">
        <v>292</v>
      </c>
      <c r="E7839" s="8" t="s">
        <v>8897</v>
      </c>
      <c r="F7839" s="8">
        <v>137</v>
      </c>
      <c r="G7839" s="8">
        <f>F7840*0.21</f>
        <v>28.03</v>
      </c>
      <c r="H7839" s="8" t="s">
        <v>8881</v>
      </c>
      <c r="I7839" s="8" t="s">
        <v>8898</v>
      </c>
    </row>
    <row r="7840" spans="1:38" ht="45" x14ac:dyDescent="0.25">
      <c r="A7840" s="3">
        <v>7839</v>
      </c>
      <c r="B7840" s="8" t="s">
        <v>9</v>
      </c>
      <c r="C7840" s="8">
        <v>36002</v>
      </c>
      <c r="D7840" s="8" t="s">
        <v>8899</v>
      </c>
      <c r="E7840" s="8" t="s">
        <v>8900</v>
      </c>
      <c r="F7840" s="11">
        <f>G7841/0.21</f>
        <v>133.47619047619048</v>
      </c>
      <c r="G7840" s="8">
        <v>103.44</v>
      </c>
      <c r="H7840" s="8" t="s">
        <v>8883</v>
      </c>
      <c r="I7840" s="8" t="s">
        <v>8894</v>
      </c>
    </row>
    <row r="7841" spans="1:9" ht="45" x14ac:dyDescent="0.25">
      <c r="A7841" s="3">
        <v>7840</v>
      </c>
      <c r="B7841" s="8" t="s">
        <v>9</v>
      </c>
      <c r="C7841" s="8">
        <v>36016</v>
      </c>
      <c r="D7841" s="8" t="s">
        <v>3141</v>
      </c>
      <c r="E7841" s="8" t="s">
        <v>1025</v>
      </c>
      <c r="F7841" s="11">
        <f>G7842/0.21</f>
        <v>192</v>
      </c>
      <c r="G7841" s="8">
        <v>28.03</v>
      </c>
      <c r="H7841" s="8" t="s">
        <v>8883</v>
      </c>
      <c r="I7841" s="8" t="s">
        <v>8894</v>
      </c>
    </row>
    <row r="7842" spans="1:9" ht="45" x14ac:dyDescent="0.25">
      <c r="A7842" s="3">
        <v>7841</v>
      </c>
      <c r="B7842" s="8" t="s">
        <v>9</v>
      </c>
      <c r="C7842" s="8">
        <v>36103</v>
      </c>
      <c r="D7842" s="8" t="s">
        <v>7819</v>
      </c>
      <c r="E7842" s="8" t="s">
        <v>3550</v>
      </c>
      <c r="F7842" s="8">
        <v>587</v>
      </c>
      <c r="G7842" s="8">
        <f>F7843*0.21</f>
        <v>40.32</v>
      </c>
      <c r="H7842" s="8" t="s">
        <v>8883</v>
      </c>
      <c r="I7842" s="8" t="s">
        <v>8894</v>
      </c>
    </row>
    <row r="7843" spans="1:9" x14ac:dyDescent="0.25">
      <c r="A7843" s="3">
        <v>7842</v>
      </c>
      <c r="B7843" s="3" t="s">
        <v>9</v>
      </c>
      <c r="C7843" s="3">
        <v>36506</v>
      </c>
      <c r="D7843" s="3" t="s">
        <v>8901</v>
      </c>
      <c r="E7843" s="3" t="s">
        <v>8902</v>
      </c>
      <c r="F7843" s="3">
        <v>192</v>
      </c>
      <c r="G7843" s="3">
        <v>40.32</v>
      </c>
      <c r="H7843" s="3" t="s">
        <v>8883</v>
      </c>
      <c r="I7843" s="3" t="s">
        <v>8903</v>
      </c>
    </row>
    <row r="7844" spans="1:9" ht="45" x14ac:dyDescent="0.25">
      <c r="A7844" s="3">
        <v>7843</v>
      </c>
      <c r="B7844" s="8" t="s">
        <v>9</v>
      </c>
      <c r="C7844" s="8">
        <v>36585</v>
      </c>
      <c r="D7844" s="8" t="s">
        <v>8904</v>
      </c>
      <c r="E7844" s="8" t="s">
        <v>8377</v>
      </c>
      <c r="F7844" s="11">
        <f>G7845/0.21</f>
        <v>170</v>
      </c>
      <c r="G7844" s="8">
        <v>24.67</v>
      </c>
      <c r="H7844" s="8" t="s">
        <v>8883</v>
      </c>
      <c r="I7844" s="8" t="s">
        <v>8894</v>
      </c>
    </row>
    <row r="7845" spans="1:9" ht="45" x14ac:dyDescent="0.25">
      <c r="A7845" s="3">
        <v>7844</v>
      </c>
      <c r="B7845" s="8" t="s">
        <v>9</v>
      </c>
      <c r="C7845" s="8">
        <v>36593</v>
      </c>
      <c r="D7845" s="8" t="s">
        <v>8905</v>
      </c>
      <c r="E7845" s="8" t="s">
        <v>8906</v>
      </c>
      <c r="F7845" s="8">
        <v>170</v>
      </c>
      <c r="G7845" s="8">
        <v>35.699999999999996</v>
      </c>
      <c r="H7845" s="8" t="s">
        <v>8883</v>
      </c>
      <c r="I7845" s="8" t="s">
        <v>8894</v>
      </c>
    </row>
    <row r="7846" spans="1:9" ht="30" x14ac:dyDescent="0.25">
      <c r="A7846" s="3">
        <v>7845</v>
      </c>
      <c r="B7846" s="8" t="s">
        <v>9</v>
      </c>
      <c r="C7846" s="8">
        <v>36641</v>
      </c>
      <c r="D7846" s="8" t="s">
        <v>780</v>
      </c>
      <c r="E7846" s="8" t="s">
        <v>781</v>
      </c>
      <c r="F7846" s="11">
        <f>G7847/0.21</f>
        <v>197</v>
      </c>
      <c r="G7846" s="8">
        <v>14.75</v>
      </c>
      <c r="H7846" s="8" t="s">
        <v>8883</v>
      </c>
      <c r="I7846" s="8" t="s">
        <v>8907</v>
      </c>
    </row>
    <row r="7847" spans="1:9" ht="45" x14ac:dyDescent="0.25">
      <c r="A7847" s="3">
        <v>7846</v>
      </c>
      <c r="B7847" s="8" t="s">
        <v>9</v>
      </c>
      <c r="C7847" s="8">
        <v>36676</v>
      </c>
      <c r="D7847" s="8" t="s">
        <v>8908</v>
      </c>
      <c r="E7847" s="8" t="s">
        <v>8909</v>
      </c>
      <c r="F7847" s="8">
        <v>24</v>
      </c>
      <c r="G7847" s="8">
        <f>F7848*0.21</f>
        <v>41.37</v>
      </c>
      <c r="H7847" s="8" t="s">
        <v>8883</v>
      </c>
      <c r="I7847" s="8" t="s">
        <v>8907</v>
      </c>
    </row>
    <row r="7848" spans="1:9" ht="45" x14ac:dyDescent="0.25">
      <c r="A7848" s="3">
        <v>7847</v>
      </c>
      <c r="B7848" s="4" t="s">
        <v>9</v>
      </c>
      <c r="C7848" s="4">
        <v>36864</v>
      </c>
      <c r="D7848" s="19" t="s">
        <v>1093</v>
      </c>
      <c r="E7848" s="4" t="s">
        <v>789</v>
      </c>
      <c r="F7848" s="4">
        <v>197</v>
      </c>
      <c r="G7848" s="4">
        <v>41.5</v>
      </c>
      <c r="H7848" s="4" t="s">
        <v>8883</v>
      </c>
      <c r="I7848" s="4" t="s">
        <v>8910</v>
      </c>
    </row>
    <row r="7849" spans="1:9" ht="30" x14ac:dyDescent="0.25">
      <c r="A7849" s="3">
        <v>7848</v>
      </c>
      <c r="B7849" s="8" t="s">
        <v>9</v>
      </c>
      <c r="C7849" s="8">
        <v>36912</v>
      </c>
      <c r="D7849" s="8" t="s">
        <v>799</v>
      </c>
      <c r="E7849" s="8" t="s">
        <v>11</v>
      </c>
      <c r="F7849" s="11">
        <f>G7850/0.21</f>
        <v>201.09523809523807</v>
      </c>
      <c r="G7849" s="8">
        <v>67.13</v>
      </c>
      <c r="H7849" s="8" t="s">
        <v>8883</v>
      </c>
      <c r="I7849" s="8" t="s">
        <v>8911</v>
      </c>
    </row>
    <row r="7850" spans="1:9" ht="30" x14ac:dyDescent="0.25">
      <c r="A7850" s="3">
        <v>7849</v>
      </c>
      <c r="B7850" s="8" t="s">
        <v>9</v>
      </c>
      <c r="C7850" s="8">
        <v>36920</v>
      </c>
      <c r="D7850" s="8" t="s">
        <v>799</v>
      </c>
      <c r="E7850" s="8" t="s">
        <v>11</v>
      </c>
      <c r="F7850" s="11">
        <f>G7851/0.21</f>
        <v>301.57142857142856</v>
      </c>
      <c r="G7850" s="8">
        <v>42.23</v>
      </c>
      <c r="H7850" s="8" t="s">
        <v>8881</v>
      </c>
      <c r="I7850" s="8" t="s">
        <v>8898</v>
      </c>
    </row>
    <row r="7851" spans="1:9" ht="30" x14ac:dyDescent="0.25">
      <c r="A7851" s="3">
        <v>7850</v>
      </c>
      <c r="B7851" s="8" t="s">
        <v>9</v>
      </c>
      <c r="C7851" s="8">
        <v>36922</v>
      </c>
      <c r="D7851" s="8" t="s">
        <v>799</v>
      </c>
      <c r="E7851" s="8" t="s">
        <v>11</v>
      </c>
      <c r="F7851" s="11">
        <f>G7852/0.21</f>
        <v>402.14285714285717</v>
      </c>
      <c r="G7851" s="8">
        <v>63.33</v>
      </c>
      <c r="H7851" s="8" t="s">
        <v>8881</v>
      </c>
      <c r="I7851" s="8" t="s">
        <v>8898</v>
      </c>
    </row>
    <row r="7852" spans="1:9" ht="30" x14ac:dyDescent="0.25">
      <c r="A7852" s="3">
        <v>7851</v>
      </c>
      <c r="B7852" s="8" t="s">
        <v>9</v>
      </c>
      <c r="C7852" s="8">
        <v>36949</v>
      </c>
      <c r="D7852" s="8" t="s">
        <v>799</v>
      </c>
      <c r="E7852" s="8" t="s">
        <v>11</v>
      </c>
      <c r="F7852" s="11">
        <f>G7853/0.21</f>
        <v>78.380952380952394</v>
      </c>
      <c r="G7852" s="8">
        <v>84.45</v>
      </c>
      <c r="H7852" s="8" t="s">
        <v>8881</v>
      </c>
      <c r="I7852" s="8" t="s">
        <v>8898</v>
      </c>
    </row>
    <row r="7853" spans="1:9" ht="60" x14ac:dyDescent="0.25">
      <c r="A7853" s="3">
        <v>7852</v>
      </c>
      <c r="B7853" s="4" t="s">
        <v>9</v>
      </c>
      <c r="C7853" s="4">
        <v>37155</v>
      </c>
      <c r="D7853" s="19" t="s">
        <v>5371</v>
      </c>
      <c r="E7853" s="4" t="s">
        <v>5853</v>
      </c>
      <c r="F7853" s="4">
        <v>78</v>
      </c>
      <c r="G7853" s="4">
        <v>16.46</v>
      </c>
      <c r="H7853" s="4" t="s">
        <v>8883</v>
      </c>
      <c r="I7853" s="4" t="s">
        <v>8911</v>
      </c>
    </row>
    <row r="7854" spans="1:9" ht="30" x14ac:dyDescent="0.25">
      <c r="A7854" s="3">
        <v>7853</v>
      </c>
      <c r="B7854" s="7" t="s">
        <v>9</v>
      </c>
      <c r="C7854" s="6">
        <v>37198</v>
      </c>
      <c r="D7854" s="6" t="s">
        <v>8912</v>
      </c>
      <c r="E7854" s="6" t="s">
        <v>8913</v>
      </c>
      <c r="F7854" s="6">
        <v>117</v>
      </c>
      <c r="G7854" s="6">
        <f>F7855*0.21</f>
        <v>10.53</v>
      </c>
      <c r="H7854" s="6" t="s">
        <v>8883</v>
      </c>
      <c r="I7854" s="6" t="s">
        <v>8914</v>
      </c>
    </row>
    <row r="7855" spans="1:9" ht="30" x14ac:dyDescent="0.25">
      <c r="A7855" s="3">
        <v>7854</v>
      </c>
      <c r="B7855" s="8" t="s">
        <v>9</v>
      </c>
      <c r="C7855" s="8">
        <v>37313</v>
      </c>
      <c r="D7855" s="8" t="s">
        <v>799</v>
      </c>
      <c r="E7855" s="8" t="s">
        <v>11</v>
      </c>
      <c r="F7855" s="11">
        <f>G7856/0.21</f>
        <v>50.142857142857139</v>
      </c>
      <c r="G7855" s="8">
        <v>63.1</v>
      </c>
      <c r="H7855" s="8" t="s">
        <v>8883</v>
      </c>
      <c r="I7855" s="8" t="s">
        <v>5342</v>
      </c>
    </row>
    <row r="7856" spans="1:9" ht="45" x14ac:dyDescent="0.25">
      <c r="A7856" s="3">
        <v>7855</v>
      </c>
      <c r="B7856" s="8" t="s">
        <v>9</v>
      </c>
      <c r="C7856" s="8">
        <v>37360</v>
      </c>
      <c r="D7856" s="8" t="s">
        <v>8915</v>
      </c>
      <c r="E7856" s="8" t="s">
        <v>8916</v>
      </c>
      <c r="F7856" s="11">
        <f>G7857/0.21</f>
        <v>129.28571428571428</v>
      </c>
      <c r="G7856" s="8">
        <v>10.53</v>
      </c>
      <c r="H7856" s="8" t="s">
        <v>8883</v>
      </c>
      <c r="I7856" s="8" t="s">
        <v>8917</v>
      </c>
    </row>
    <row r="7857" spans="1:9" ht="45" x14ac:dyDescent="0.25">
      <c r="A7857" s="3">
        <v>7856</v>
      </c>
      <c r="B7857" s="4" t="s">
        <v>9</v>
      </c>
      <c r="C7857" s="4">
        <v>37369</v>
      </c>
      <c r="D7857" s="19" t="s">
        <v>894</v>
      </c>
      <c r="E7857" s="4" t="s">
        <v>8918</v>
      </c>
      <c r="F7857" s="4">
        <v>129</v>
      </c>
      <c r="G7857" s="4">
        <v>27.15</v>
      </c>
      <c r="H7857" s="4" t="s">
        <v>8883</v>
      </c>
      <c r="I7857" s="4" t="s">
        <v>8919</v>
      </c>
    </row>
    <row r="7858" spans="1:9" ht="45" x14ac:dyDescent="0.25">
      <c r="A7858" s="3">
        <v>7857</v>
      </c>
      <c r="B7858" s="4" t="s">
        <v>9</v>
      </c>
      <c r="C7858" s="4">
        <v>37428</v>
      </c>
      <c r="D7858" s="8" t="s">
        <v>8908</v>
      </c>
      <c r="E7858" s="4" t="s">
        <v>8920</v>
      </c>
      <c r="F7858" s="4">
        <v>70</v>
      </c>
      <c r="G7858" s="4">
        <f>F7859*0.21</f>
        <v>23.52</v>
      </c>
      <c r="H7858" s="4" t="s">
        <v>8883</v>
      </c>
      <c r="I7858" s="4" t="s">
        <v>8907</v>
      </c>
    </row>
    <row r="7859" spans="1:9" ht="45" x14ac:dyDescent="0.25">
      <c r="A7859" s="3">
        <v>7858</v>
      </c>
      <c r="B7859" s="4" t="s">
        <v>9</v>
      </c>
      <c r="C7859" s="4">
        <v>37672</v>
      </c>
      <c r="D7859" s="4" t="s">
        <v>8921</v>
      </c>
      <c r="E7859" s="4" t="s">
        <v>8922</v>
      </c>
      <c r="F7859" s="20">
        <v>112</v>
      </c>
      <c r="G7859" s="8">
        <f>F7860*0.21</f>
        <v>4.2</v>
      </c>
      <c r="H7859" s="8" t="s">
        <v>8883</v>
      </c>
      <c r="I7859" s="4" t="s">
        <v>8923</v>
      </c>
    </row>
    <row r="7860" spans="1:9" ht="45" x14ac:dyDescent="0.25">
      <c r="A7860" s="3">
        <v>7859</v>
      </c>
      <c r="B7860" s="4" t="s">
        <v>9</v>
      </c>
      <c r="C7860" s="4">
        <v>37924</v>
      </c>
      <c r="D7860" s="19" t="s">
        <v>6732</v>
      </c>
      <c r="E7860" s="4" t="s">
        <v>8924</v>
      </c>
      <c r="F7860" s="4">
        <v>20</v>
      </c>
      <c r="G7860" s="4">
        <v>4.21</v>
      </c>
      <c r="H7860" s="4" t="s">
        <v>8883</v>
      </c>
      <c r="I7860" s="4" t="s">
        <v>8894</v>
      </c>
    </row>
    <row r="7861" spans="1:9" x14ac:dyDescent="0.25">
      <c r="A7861" s="3">
        <v>7860</v>
      </c>
      <c r="B7861" s="6" t="s">
        <v>9</v>
      </c>
      <c r="C7861" s="6">
        <v>38075</v>
      </c>
      <c r="D7861" s="6" t="s">
        <v>948</v>
      </c>
      <c r="E7861" s="6" t="s">
        <v>3137</v>
      </c>
      <c r="F7861" s="7">
        <v>197</v>
      </c>
      <c r="G7861" s="4">
        <f>F7862*0.21</f>
        <v>0.84</v>
      </c>
      <c r="H7861" s="6" t="s">
        <v>8883</v>
      </c>
      <c r="I7861" s="6" t="s">
        <v>8894</v>
      </c>
    </row>
    <row r="7862" spans="1:9" ht="60" x14ac:dyDescent="0.25">
      <c r="A7862" s="3">
        <v>7861</v>
      </c>
      <c r="B7862" s="4" t="s">
        <v>9</v>
      </c>
      <c r="C7862" s="4">
        <v>38097</v>
      </c>
      <c r="D7862" s="4" t="s">
        <v>8925</v>
      </c>
      <c r="E7862" s="4" t="s">
        <v>8926</v>
      </c>
      <c r="F7862" s="20">
        <v>4</v>
      </c>
      <c r="G7862" s="8">
        <f>F7863*0.21</f>
        <v>42</v>
      </c>
      <c r="H7862" s="4" t="s">
        <v>8883</v>
      </c>
      <c r="I7862" s="4" t="s">
        <v>8927</v>
      </c>
    </row>
    <row r="7863" spans="1:9" ht="90" x14ac:dyDescent="0.25">
      <c r="A7863" s="3">
        <v>7862</v>
      </c>
      <c r="B7863" s="8" t="s">
        <v>9</v>
      </c>
      <c r="C7863" s="8">
        <v>38330</v>
      </c>
      <c r="D7863" s="8" t="s">
        <v>3746</v>
      </c>
      <c r="E7863" s="8" t="s">
        <v>1899</v>
      </c>
      <c r="F7863" s="8">
        <v>200</v>
      </c>
      <c r="G7863" s="8">
        <f>F7864*0.21</f>
        <v>10.709999999999999</v>
      </c>
      <c r="H7863" s="8" t="s">
        <v>8883</v>
      </c>
      <c r="I7863" s="8" t="s">
        <v>8928</v>
      </c>
    </row>
    <row r="7864" spans="1:9" ht="45" x14ac:dyDescent="0.25">
      <c r="A7864" s="3">
        <v>7863</v>
      </c>
      <c r="B7864" s="8" t="s">
        <v>9</v>
      </c>
      <c r="C7864" s="8">
        <v>38504</v>
      </c>
      <c r="D7864" s="8" t="s">
        <v>8929</v>
      </c>
      <c r="E7864" s="8" t="s">
        <v>8930</v>
      </c>
      <c r="F7864" s="8">
        <v>51</v>
      </c>
      <c r="G7864" s="8">
        <v>10.73</v>
      </c>
      <c r="H7864" s="8" t="s">
        <v>8883</v>
      </c>
      <c r="I7864" s="8" t="s">
        <v>8931</v>
      </c>
    </row>
    <row r="7865" spans="1:9" ht="45" x14ac:dyDescent="0.25">
      <c r="A7865" s="3">
        <v>7864</v>
      </c>
      <c r="B7865" s="6" t="s">
        <v>9</v>
      </c>
      <c r="C7865" s="6">
        <v>38662</v>
      </c>
      <c r="D7865" s="6" t="s">
        <v>149</v>
      </c>
      <c r="E7865" s="6" t="s">
        <v>8932</v>
      </c>
      <c r="F7865" s="7">
        <v>152</v>
      </c>
      <c r="G7865" s="6">
        <f>F7869*0.21</f>
        <v>42.42</v>
      </c>
      <c r="H7865" s="6" t="s">
        <v>8883</v>
      </c>
      <c r="I7865" s="6" t="s">
        <v>8933</v>
      </c>
    </row>
    <row r="7866" spans="1:9" ht="30" x14ac:dyDescent="0.25">
      <c r="A7866" s="3">
        <v>7865</v>
      </c>
      <c r="B7866" s="8" t="s">
        <v>9</v>
      </c>
      <c r="C7866" s="8">
        <v>38671</v>
      </c>
      <c r="D7866" s="8" t="s">
        <v>8934</v>
      </c>
      <c r="E7866" s="8" t="s">
        <v>8935</v>
      </c>
      <c r="F7866" s="8">
        <v>68</v>
      </c>
      <c r="G7866" s="8">
        <v>14.28</v>
      </c>
      <c r="H7866" s="8" t="s">
        <v>8883</v>
      </c>
      <c r="I7866" s="8" t="s">
        <v>8936</v>
      </c>
    </row>
    <row r="7867" spans="1:9" ht="60" x14ac:dyDescent="0.25">
      <c r="A7867" s="3">
        <v>7866</v>
      </c>
      <c r="B7867" s="4" t="s">
        <v>9</v>
      </c>
      <c r="C7867" s="4">
        <v>38707</v>
      </c>
      <c r="D7867" s="4" t="s">
        <v>8921</v>
      </c>
      <c r="E7867" s="4" t="s">
        <v>8937</v>
      </c>
      <c r="F7867" s="20">
        <v>170</v>
      </c>
      <c r="G7867" s="8">
        <f>F7868*0.21</f>
        <v>63</v>
      </c>
      <c r="H7867" s="8" t="s">
        <v>8883</v>
      </c>
      <c r="I7867" s="4" t="s">
        <v>8938</v>
      </c>
    </row>
    <row r="7868" spans="1:9" ht="60" x14ac:dyDescent="0.25">
      <c r="A7868" s="3">
        <v>7867</v>
      </c>
      <c r="B7868" s="8" t="s">
        <v>9</v>
      </c>
      <c r="C7868" s="8">
        <v>38816</v>
      </c>
      <c r="D7868" s="8" t="s">
        <v>1019</v>
      </c>
      <c r="E7868" s="8" t="s">
        <v>8939</v>
      </c>
      <c r="F7868" s="11">
        <f>G7869/0.21</f>
        <v>300</v>
      </c>
      <c r="G7868" s="8">
        <v>4.21</v>
      </c>
      <c r="H7868" s="8" t="s">
        <v>8883</v>
      </c>
      <c r="I7868" s="8" t="s">
        <v>8894</v>
      </c>
    </row>
    <row r="7869" spans="1:9" ht="45" x14ac:dyDescent="0.25">
      <c r="A7869" s="3">
        <v>7868</v>
      </c>
      <c r="B7869" s="8" t="s">
        <v>9</v>
      </c>
      <c r="C7869" s="8">
        <v>39328</v>
      </c>
      <c r="D7869" s="8" t="s">
        <v>8940</v>
      </c>
      <c r="E7869" s="8" t="s">
        <v>8941</v>
      </c>
      <c r="F7869" s="8">
        <v>202</v>
      </c>
      <c r="G7869" s="8">
        <f>F7870*0.21</f>
        <v>63</v>
      </c>
      <c r="H7869" s="8" t="s">
        <v>8883</v>
      </c>
      <c r="I7869" s="8" t="s">
        <v>8942</v>
      </c>
    </row>
    <row r="7870" spans="1:9" ht="30" x14ac:dyDescent="0.25">
      <c r="A7870" s="3">
        <v>7869</v>
      </c>
      <c r="B7870" s="8" t="s">
        <v>9</v>
      </c>
      <c r="C7870" s="8">
        <v>39679</v>
      </c>
      <c r="D7870" s="8" t="s">
        <v>115</v>
      </c>
      <c r="E7870" s="8" t="s">
        <v>8943</v>
      </c>
      <c r="F7870" s="8">
        <v>300</v>
      </c>
      <c r="G7870" s="8">
        <f>F7871*0.21</f>
        <v>0.84</v>
      </c>
      <c r="H7870" s="8" t="s">
        <v>8883</v>
      </c>
      <c r="I7870" s="8" t="s">
        <v>8944</v>
      </c>
    </row>
    <row r="7871" spans="1:9" x14ac:dyDescent="0.25">
      <c r="A7871" s="3">
        <v>7870</v>
      </c>
      <c r="B7871" s="3" t="s">
        <v>9</v>
      </c>
      <c r="C7871" s="3">
        <v>39698</v>
      </c>
      <c r="D7871" s="3" t="s">
        <v>1026</v>
      </c>
      <c r="E7871" s="3" t="s">
        <v>6304</v>
      </c>
      <c r="F7871" s="3">
        <v>4</v>
      </c>
      <c r="G7871" s="3">
        <v>0.84</v>
      </c>
      <c r="H7871" s="3" t="s">
        <v>8883</v>
      </c>
      <c r="I7871" s="3" t="s">
        <v>8894</v>
      </c>
    </row>
    <row r="7872" spans="1:9" ht="45" x14ac:dyDescent="0.25">
      <c r="A7872" s="3">
        <v>7871</v>
      </c>
      <c r="B7872" s="4" t="s">
        <v>9</v>
      </c>
      <c r="C7872" s="4">
        <v>39774</v>
      </c>
      <c r="D7872" s="36" t="s">
        <v>8945</v>
      </c>
      <c r="E7872" s="4" t="s">
        <v>8946</v>
      </c>
      <c r="F7872" s="4">
        <v>20</v>
      </c>
      <c r="G7872" s="8">
        <f t="shared" ref="G7872:G7882" si="228">F7873*0.21</f>
        <v>42</v>
      </c>
      <c r="H7872" s="8" t="s">
        <v>8883</v>
      </c>
      <c r="I7872" s="8" t="s">
        <v>8911</v>
      </c>
    </row>
    <row r="7873" spans="1:10" ht="30" x14ac:dyDescent="0.25">
      <c r="A7873" s="3">
        <v>7872</v>
      </c>
      <c r="B7873" s="6" t="s">
        <v>9</v>
      </c>
      <c r="C7873" s="6">
        <v>40066</v>
      </c>
      <c r="D7873" s="6" t="s">
        <v>853</v>
      </c>
      <c r="E7873" s="6" t="s">
        <v>8947</v>
      </c>
      <c r="F7873" s="7">
        <v>200</v>
      </c>
      <c r="G7873" s="4">
        <f t="shared" si="228"/>
        <v>11.549999999999999</v>
      </c>
      <c r="H7873" s="6" t="s">
        <v>8883</v>
      </c>
      <c r="I7873" s="6" t="s">
        <v>8894</v>
      </c>
    </row>
    <row r="7874" spans="1:10" ht="105" x14ac:dyDescent="0.25">
      <c r="A7874" s="3">
        <v>7873</v>
      </c>
      <c r="B7874" s="8" t="s">
        <v>9</v>
      </c>
      <c r="C7874" s="8">
        <v>40714</v>
      </c>
      <c r="D7874" s="8" t="s">
        <v>8948</v>
      </c>
      <c r="E7874" s="8" t="s">
        <v>8949</v>
      </c>
      <c r="F7874" s="8">
        <v>55</v>
      </c>
      <c r="G7874" s="8">
        <f t="shared" si="228"/>
        <v>10.5</v>
      </c>
      <c r="H7874" s="8" t="s">
        <v>8883</v>
      </c>
      <c r="I7874" s="8" t="s">
        <v>8919</v>
      </c>
      <c r="J7874" s="13"/>
    </row>
    <row r="7875" spans="1:10" ht="105" x14ac:dyDescent="0.25">
      <c r="A7875" s="3">
        <v>7874</v>
      </c>
      <c r="B7875" s="8" t="s">
        <v>9</v>
      </c>
      <c r="C7875" s="8">
        <v>40715</v>
      </c>
      <c r="D7875" s="8" t="s">
        <v>8948</v>
      </c>
      <c r="E7875" s="8" t="s">
        <v>8949</v>
      </c>
      <c r="F7875" s="8">
        <v>50</v>
      </c>
      <c r="G7875" s="8">
        <f t="shared" si="228"/>
        <v>38.01</v>
      </c>
      <c r="H7875" s="8" t="s">
        <v>8883</v>
      </c>
      <c r="I7875" s="8" t="s">
        <v>8927</v>
      </c>
    </row>
    <row r="7876" spans="1:10" ht="30" x14ac:dyDescent="0.25">
      <c r="A7876" s="3">
        <v>7875</v>
      </c>
      <c r="B7876" s="8" t="s">
        <v>9</v>
      </c>
      <c r="C7876" s="8">
        <v>40718</v>
      </c>
      <c r="D7876" s="8" t="s">
        <v>8950</v>
      </c>
      <c r="E7876" s="8" t="s">
        <v>8951</v>
      </c>
      <c r="F7876" s="8">
        <v>181</v>
      </c>
      <c r="G7876" s="8">
        <f t="shared" si="228"/>
        <v>42</v>
      </c>
      <c r="H7876" s="8" t="s">
        <v>8883</v>
      </c>
      <c r="I7876" s="8" t="s">
        <v>8952</v>
      </c>
    </row>
    <row r="7877" spans="1:10" ht="45" x14ac:dyDescent="0.25">
      <c r="A7877" s="3">
        <v>7876</v>
      </c>
      <c r="B7877" s="6" t="s">
        <v>9</v>
      </c>
      <c r="C7877" s="6">
        <v>40856</v>
      </c>
      <c r="D7877" s="6" t="s">
        <v>8953</v>
      </c>
      <c r="E7877" s="6" t="s">
        <v>146</v>
      </c>
      <c r="F7877" s="7">
        <v>200</v>
      </c>
      <c r="G7877" s="4">
        <f t="shared" si="228"/>
        <v>27.72</v>
      </c>
      <c r="H7877" s="6" t="s">
        <v>8883</v>
      </c>
      <c r="I7877" s="6" t="s">
        <v>8954</v>
      </c>
    </row>
    <row r="7878" spans="1:10" ht="45" x14ac:dyDescent="0.25">
      <c r="A7878" s="3">
        <v>7877</v>
      </c>
      <c r="B7878" s="8" t="s">
        <v>9</v>
      </c>
      <c r="C7878" s="8">
        <v>40985</v>
      </c>
      <c r="D7878" s="8" t="s">
        <v>3157</v>
      </c>
      <c r="E7878" s="8" t="s">
        <v>876</v>
      </c>
      <c r="F7878" s="8">
        <v>132</v>
      </c>
      <c r="G7878" s="8">
        <f t="shared" si="228"/>
        <v>43.89</v>
      </c>
      <c r="H7878" s="8" t="s">
        <v>8883</v>
      </c>
      <c r="I7878" s="8" t="s">
        <v>8911</v>
      </c>
    </row>
    <row r="7879" spans="1:10" ht="60" x14ac:dyDescent="0.25">
      <c r="A7879" s="3">
        <v>7878</v>
      </c>
      <c r="B7879" s="8" t="s">
        <v>9</v>
      </c>
      <c r="C7879" s="8">
        <v>41094</v>
      </c>
      <c r="D7879" s="8" t="s">
        <v>8955</v>
      </c>
      <c r="E7879" s="8" t="s">
        <v>7153</v>
      </c>
      <c r="F7879" s="8">
        <v>209</v>
      </c>
      <c r="G7879" s="8">
        <f t="shared" si="228"/>
        <v>51.87</v>
      </c>
      <c r="H7879" s="8" t="s">
        <v>8883</v>
      </c>
      <c r="I7879" s="8" t="s">
        <v>8956</v>
      </c>
    </row>
    <row r="7880" spans="1:10" ht="30" x14ac:dyDescent="0.25">
      <c r="A7880" s="3">
        <v>7879</v>
      </c>
      <c r="B7880" s="6" t="s">
        <v>9</v>
      </c>
      <c r="C7880" s="6">
        <v>41137</v>
      </c>
      <c r="D7880" s="6" t="s">
        <v>204</v>
      </c>
      <c r="E7880" s="6" t="s">
        <v>8957</v>
      </c>
      <c r="F7880" s="7">
        <v>247</v>
      </c>
      <c r="G7880" s="6">
        <f t="shared" si="228"/>
        <v>42</v>
      </c>
      <c r="H7880" s="6" t="s">
        <v>8883</v>
      </c>
      <c r="I7880" s="6" t="s">
        <v>8911</v>
      </c>
    </row>
    <row r="7881" spans="1:10" ht="45" x14ac:dyDescent="0.25">
      <c r="A7881" s="3">
        <v>7880</v>
      </c>
      <c r="B7881" s="16" t="s">
        <v>9</v>
      </c>
      <c r="C7881" s="16">
        <v>41190</v>
      </c>
      <c r="D7881" s="16" t="s">
        <v>8958</v>
      </c>
      <c r="E7881" s="16" t="s">
        <v>8959</v>
      </c>
      <c r="F7881" s="16">
        <v>200</v>
      </c>
      <c r="G7881" s="6">
        <f t="shared" si="228"/>
        <v>21.419999999999998</v>
      </c>
      <c r="H7881" s="16" t="s">
        <v>8883</v>
      </c>
      <c r="I7881" s="16" t="s">
        <v>8928</v>
      </c>
    </row>
    <row r="7882" spans="1:10" ht="45" x14ac:dyDescent="0.25">
      <c r="A7882" s="3">
        <v>7881</v>
      </c>
      <c r="B7882" s="6" t="s">
        <v>9</v>
      </c>
      <c r="C7882" s="6">
        <v>41326</v>
      </c>
      <c r="D7882" s="6" t="s">
        <v>902</v>
      </c>
      <c r="E7882" s="6" t="s">
        <v>913</v>
      </c>
      <c r="F7882" s="7">
        <v>102</v>
      </c>
      <c r="G7882" s="6">
        <f t="shared" si="228"/>
        <v>11.969999999999999</v>
      </c>
      <c r="H7882" s="6" t="s">
        <v>8883</v>
      </c>
      <c r="I7882" s="6" t="s">
        <v>8960</v>
      </c>
    </row>
    <row r="7883" spans="1:10" ht="30" x14ac:dyDescent="0.25">
      <c r="A7883" s="3">
        <v>7882</v>
      </c>
      <c r="B7883" s="8" t="s">
        <v>9</v>
      </c>
      <c r="C7883" s="8">
        <v>41391</v>
      </c>
      <c r="D7883" s="8" t="s">
        <v>3241</v>
      </c>
      <c r="E7883" s="8" t="s">
        <v>701</v>
      </c>
      <c r="F7883" s="8">
        <v>57</v>
      </c>
      <c r="G7883" s="8">
        <v>11.969999999999999</v>
      </c>
      <c r="H7883" s="8" t="s">
        <v>8883</v>
      </c>
      <c r="I7883" s="8" t="s">
        <v>8961</v>
      </c>
    </row>
    <row r="7884" spans="1:10" ht="45" x14ac:dyDescent="0.25">
      <c r="A7884" s="3">
        <v>7883</v>
      </c>
      <c r="B7884" s="6" t="s">
        <v>9</v>
      </c>
      <c r="C7884" s="6">
        <v>41414</v>
      </c>
      <c r="D7884" s="6" t="s">
        <v>902</v>
      </c>
      <c r="E7884" s="6" t="s">
        <v>8962</v>
      </c>
      <c r="F7884" s="7">
        <v>120</v>
      </c>
      <c r="G7884" s="6">
        <f>F7885*0.21</f>
        <v>22.259999999999998</v>
      </c>
      <c r="H7884" s="6" t="s">
        <v>8883</v>
      </c>
      <c r="I7884" s="6" t="s">
        <v>8963</v>
      </c>
    </row>
    <row r="7885" spans="1:10" ht="30" x14ac:dyDescent="0.25">
      <c r="A7885" s="3">
        <v>7884</v>
      </c>
      <c r="B7885" s="8" t="s">
        <v>9</v>
      </c>
      <c r="C7885" s="8">
        <v>41455</v>
      </c>
      <c r="D7885" s="8" t="s">
        <v>160</v>
      </c>
      <c r="E7885" s="8" t="s">
        <v>1265</v>
      </c>
      <c r="F7885" s="8">
        <v>106</v>
      </c>
      <c r="G7885" s="8">
        <v>22.259999999999998</v>
      </c>
      <c r="H7885" s="8" t="s">
        <v>8883</v>
      </c>
      <c r="I7885" s="8" t="s">
        <v>8911</v>
      </c>
    </row>
    <row r="7886" spans="1:10" ht="75" x14ac:dyDescent="0.25">
      <c r="A7886" s="3">
        <v>7885</v>
      </c>
      <c r="B7886" s="8" t="s">
        <v>9</v>
      </c>
      <c r="C7886" s="8">
        <v>42029</v>
      </c>
      <c r="D7886" s="8" t="s">
        <v>8964</v>
      </c>
      <c r="E7886" s="8" t="s">
        <v>8965</v>
      </c>
      <c r="F7886" s="8">
        <v>81</v>
      </c>
      <c r="G7886" s="8">
        <f>F7887*0.21</f>
        <v>5.25</v>
      </c>
      <c r="H7886" s="8" t="s">
        <v>8883</v>
      </c>
      <c r="I7886" s="8" t="s">
        <v>8896</v>
      </c>
    </row>
    <row r="7887" spans="1:10" ht="60" x14ac:dyDescent="0.25">
      <c r="A7887" s="3">
        <v>7886</v>
      </c>
      <c r="B7887" s="8" t="s">
        <v>9</v>
      </c>
      <c r="C7887" s="8">
        <v>42030</v>
      </c>
      <c r="D7887" s="8" t="s">
        <v>8964</v>
      </c>
      <c r="E7887" s="8" t="s">
        <v>8966</v>
      </c>
      <c r="F7887" s="8">
        <v>25</v>
      </c>
      <c r="G7887" s="8">
        <f>F7888*0.21</f>
        <v>42</v>
      </c>
      <c r="H7887" s="8" t="s">
        <v>8883</v>
      </c>
      <c r="I7887" s="8" t="s">
        <v>8896</v>
      </c>
    </row>
    <row r="7888" spans="1:10" ht="135" x14ac:dyDescent="0.25">
      <c r="A7888" s="3">
        <v>7887</v>
      </c>
      <c r="B7888" s="6" t="s">
        <v>9</v>
      </c>
      <c r="C7888" s="6">
        <v>42099</v>
      </c>
      <c r="D7888" s="6" t="s">
        <v>8967</v>
      </c>
      <c r="E7888" s="6" t="s">
        <v>8968</v>
      </c>
      <c r="F7888" s="7">
        <v>200</v>
      </c>
      <c r="G7888" s="4">
        <f>F7889*0.21</f>
        <v>14.7</v>
      </c>
      <c r="H7888" s="6" t="s">
        <v>8883</v>
      </c>
      <c r="I7888" s="6" t="s">
        <v>8969</v>
      </c>
    </row>
    <row r="7889" spans="1:9" ht="45" x14ac:dyDescent="0.25">
      <c r="A7889" s="3">
        <v>7888</v>
      </c>
      <c r="B7889" s="8" t="s">
        <v>9</v>
      </c>
      <c r="C7889" s="8">
        <v>42310</v>
      </c>
      <c r="D7889" s="8" t="s">
        <v>3855</v>
      </c>
      <c r="E7889" s="8" t="s">
        <v>8970</v>
      </c>
      <c r="F7889" s="8">
        <v>70</v>
      </c>
      <c r="G7889" s="8">
        <v>14.7</v>
      </c>
      <c r="H7889" s="8" t="s">
        <v>8883</v>
      </c>
      <c r="I7889" s="8" t="s">
        <v>8907</v>
      </c>
    </row>
    <row r="7890" spans="1:9" ht="45" x14ac:dyDescent="0.25">
      <c r="A7890" s="3">
        <v>7889</v>
      </c>
      <c r="B7890" s="6" t="s">
        <v>9</v>
      </c>
      <c r="C7890" s="6">
        <v>42484</v>
      </c>
      <c r="D7890" s="6" t="s">
        <v>7332</v>
      </c>
      <c r="E7890" s="6" t="s">
        <v>8971</v>
      </c>
      <c r="F7890" s="7">
        <v>193</v>
      </c>
      <c r="G7890" s="4">
        <f>F7891*0.21</f>
        <v>45.989999999999995</v>
      </c>
      <c r="H7890" s="6" t="s">
        <v>8883</v>
      </c>
      <c r="I7890" s="6" t="s">
        <v>8894</v>
      </c>
    </row>
    <row r="7891" spans="1:9" ht="45" x14ac:dyDescent="0.25">
      <c r="A7891" s="3">
        <v>7890</v>
      </c>
      <c r="B7891" s="6" t="s">
        <v>9</v>
      </c>
      <c r="C7891" s="6">
        <v>42581</v>
      </c>
      <c r="D7891" s="6" t="s">
        <v>3173</v>
      </c>
      <c r="E7891" s="6" t="s">
        <v>3839</v>
      </c>
      <c r="F7891" s="7">
        <v>219</v>
      </c>
      <c r="G7891" s="4">
        <f>F7892*0.21</f>
        <v>32.76</v>
      </c>
      <c r="H7891" s="6" t="s">
        <v>8883</v>
      </c>
      <c r="I7891" s="6" t="s">
        <v>8894</v>
      </c>
    </row>
    <row r="7892" spans="1:9" ht="75" x14ac:dyDescent="0.25">
      <c r="A7892" s="3">
        <v>7891</v>
      </c>
      <c r="B7892" s="8" t="s">
        <v>9</v>
      </c>
      <c r="C7892" s="8">
        <v>42856</v>
      </c>
      <c r="D7892" s="8" t="s">
        <v>7704</v>
      </c>
      <c r="E7892" s="8" t="s">
        <v>8972</v>
      </c>
      <c r="F7892" s="8">
        <v>156</v>
      </c>
      <c r="G7892" s="8">
        <f>F7893*0.21</f>
        <v>31.919999999999998</v>
      </c>
      <c r="H7892" s="8" t="s">
        <v>8883</v>
      </c>
      <c r="I7892" s="8" t="s">
        <v>8973</v>
      </c>
    </row>
    <row r="7893" spans="1:9" ht="45" x14ac:dyDescent="0.25">
      <c r="A7893" s="3">
        <v>7892</v>
      </c>
      <c r="B7893" s="16" t="s">
        <v>9</v>
      </c>
      <c r="C7893" s="16">
        <v>42928</v>
      </c>
      <c r="D7893" s="16" t="s">
        <v>944</v>
      </c>
      <c r="E7893" s="16" t="s">
        <v>945</v>
      </c>
      <c r="F7893" s="16">
        <v>152</v>
      </c>
      <c r="G7893" s="8">
        <f>F7894*0.21</f>
        <v>42</v>
      </c>
      <c r="H7893" s="16" t="s">
        <v>8883</v>
      </c>
      <c r="I7893" s="16" t="s">
        <v>8894</v>
      </c>
    </row>
    <row r="7894" spans="1:9" ht="90" x14ac:dyDescent="0.25">
      <c r="A7894" s="3">
        <v>7893</v>
      </c>
      <c r="B7894" s="6" t="s">
        <v>9</v>
      </c>
      <c r="C7894" s="6">
        <v>42985</v>
      </c>
      <c r="D7894" s="6" t="s">
        <v>8974</v>
      </c>
      <c r="E7894" s="6" t="s">
        <v>8975</v>
      </c>
      <c r="F7894" s="7">
        <v>200</v>
      </c>
      <c r="G7894" s="8">
        <f>F7895*0.21</f>
        <v>42</v>
      </c>
      <c r="H7894" s="6" t="s">
        <v>8883</v>
      </c>
      <c r="I7894" s="6" t="s">
        <v>8894</v>
      </c>
    </row>
    <row r="7895" spans="1:9" x14ac:dyDescent="0.25">
      <c r="A7895" s="3">
        <v>7894</v>
      </c>
      <c r="B7895" s="3" t="s">
        <v>9</v>
      </c>
      <c r="C7895" s="3">
        <v>43013</v>
      </c>
      <c r="D7895" s="3" t="s">
        <v>8976</v>
      </c>
      <c r="E7895" s="3" t="s">
        <v>1520</v>
      </c>
      <c r="F7895" s="3">
        <v>200</v>
      </c>
      <c r="G7895" s="3">
        <f>F7895*0.21</f>
        <v>42</v>
      </c>
      <c r="H7895" s="3" t="s">
        <v>8883</v>
      </c>
      <c r="I7895" s="3" t="s">
        <v>8894</v>
      </c>
    </row>
    <row r="7896" spans="1:9" ht="30" x14ac:dyDescent="0.25">
      <c r="A7896" s="3">
        <v>7895</v>
      </c>
      <c r="B7896" s="6" t="s">
        <v>9</v>
      </c>
      <c r="C7896" s="6">
        <v>43144</v>
      </c>
      <c r="D7896" s="6" t="s">
        <v>951</v>
      </c>
      <c r="E7896" s="6" t="s">
        <v>8977</v>
      </c>
      <c r="F7896" s="7">
        <v>28</v>
      </c>
      <c r="G7896" s="8">
        <f>F7897*0.21</f>
        <v>0.42</v>
      </c>
      <c r="H7896" s="6" t="s">
        <v>8883</v>
      </c>
      <c r="I7896" s="6" t="s">
        <v>8917</v>
      </c>
    </row>
    <row r="7897" spans="1:9" ht="45" x14ac:dyDescent="0.25">
      <c r="A7897" s="3">
        <v>7896</v>
      </c>
      <c r="B7897" s="6" t="s">
        <v>9</v>
      </c>
      <c r="C7897" s="6">
        <v>43146</v>
      </c>
      <c r="D7897" s="6" t="s">
        <v>951</v>
      </c>
      <c r="E7897" s="6" t="s">
        <v>8978</v>
      </c>
      <c r="F7897" s="7">
        <v>2</v>
      </c>
      <c r="G7897" s="8">
        <f>F7898*0.21</f>
        <v>21.84</v>
      </c>
      <c r="H7897" s="6" t="s">
        <v>8883</v>
      </c>
      <c r="I7897" s="6" t="s">
        <v>8907</v>
      </c>
    </row>
    <row r="7898" spans="1:9" ht="30" x14ac:dyDescent="0.25">
      <c r="A7898" s="3">
        <v>7897</v>
      </c>
      <c r="B7898" s="6" t="s">
        <v>9</v>
      </c>
      <c r="C7898" s="6">
        <v>43152</v>
      </c>
      <c r="D7898" s="6" t="s">
        <v>951</v>
      </c>
      <c r="E7898" s="6" t="s">
        <v>4223</v>
      </c>
      <c r="F7898" s="7">
        <v>104</v>
      </c>
      <c r="G7898" s="6">
        <f>F7899*0.21</f>
        <v>21.84</v>
      </c>
      <c r="H7898" s="6" t="s">
        <v>8883</v>
      </c>
      <c r="I7898" s="6" t="s">
        <v>8979</v>
      </c>
    </row>
    <row r="7899" spans="1:9" ht="45" x14ac:dyDescent="0.25">
      <c r="A7899" s="3">
        <v>7898</v>
      </c>
      <c r="B7899" s="6" t="s">
        <v>9</v>
      </c>
      <c r="C7899" s="6">
        <v>43154</v>
      </c>
      <c r="D7899" s="6" t="s">
        <v>951</v>
      </c>
      <c r="E7899" s="6" t="s">
        <v>8980</v>
      </c>
      <c r="F7899" s="7">
        <v>104</v>
      </c>
      <c r="G7899" s="6">
        <f>F7900*0.21</f>
        <v>8.4</v>
      </c>
      <c r="H7899" s="6" t="s">
        <v>8883</v>
      </c>
      <c r="I7899" s="6" t="s">
        <v>8907</v>
      </c>
    </row>
    <row r="7900" spans="1:9" ht="105" x14ac:dyDescent="0.25">
      <c r="A7900" s="3">
        <v>7899</v>
      </c>
      <c r="B7900" s="8" t="s">
        <v>9</v>
      </c>
      <c r="C7900" s="8">
        <v>43249</v>
      </c>
      <c r="D7900" s="8" t="s">
        <v>8981</v>
      </c>
      <c r="E7900" s="8" t="s">
        <v>6854</v>
      </c>
      <c r="F7900" s="8">
        <v>40</v>
      </c>
      <c r="G7900" s="8">
        <v>8.4</v>
      </c>
      <c r="H7900" s="8" t="s">
        <v>8883</v>
      </c>
      <c r="I7900" s="8" t="s">
        <v>8928</v>
      </c>
    </row>
    <row r="7901" spans="1:9" ht="30" x14ac:dyDescent="0.25">
      <c r="A7901" s="3">
        <v>7900</v>
      </c>
      <c r="B7901" s="8" t="s">
        <v>9</v>
      </c>
      <c r="C7901" s="8">
        <v>43696</v>
      </c>
      <c r="D7901" s="8" t="s">
        <v>8982</v>
      </c>
      <c r="E7901" s="8" t="s">
        <v>11</v>
      </c>
      <c r="F7901" s="8">
        <v>247</v>
      </c>
      <c r="G7901" s="8">
        <f t="shared" ref="G7901:G7916" si="229">F7902*0.21</f>
        <v>78.539999999999992</v>
      </c>
      <c r="H7901" s="8" t="s">
        <v>8883</v>
      </c>
      <c r="I7901" s="8" t="s">
        <v>8911</v>
      </c>
    </row>
    <row r="7902" spans="1:9" ht="60" x14ac:dyDescent="0.25">
      <c r="A7902" s="3">
        <v>7901</v>
      </c>
      <c r="B7902" s="6" t="s">
        <v>9</v>
      </c>
      <c r="C7902" s="6">
        <v>43790</v>
      </c>
      <c r="D7902" s="6" t="s">
        <v>8955</v>
      </c>
      <c r="E7902" s="6" t="s">
        <v>8983</v>
      </c>
      <c r="F7902" s="7">
        <v>374</v>
      </c>
      <c r="G7902" s="8">
        <f t="shared" si="229"/>
        <v>40.949999999999996</v>
      </c>
      <c r="H7902" s="6" t="s">
        <v>8883</v>
      </c>
      <c r="I7902" s="6" t="s">
        <v>8917</v>
      </c>
    </row>
    <row r="7903" spans="1:9" ht="60" x14ac:dyDescent="0.25">
      <c r="A7903" s="3">
        <v>7902</v>
      </c>
      <c r="B7903" s="6" t="s">
        <v>9</v>
      </c>
      <c r="C7903" s="6">
        <v>43806</v>
      </c>
      <c r="D7903" s="6" t="s">
        <v>229</v>
      </c>
      <c r="E7903" s="6" t="s">
        <v>8984</v>
      </c>
      <c r="F7903" s="7">
        <v>195</v>
      </c>
      <c r="G7903" s="8">
        <f t="shared" si="229"/>
        <v>20.16</v>
      </c>
      <c r="H7903" s="6" t="s">
        <v>8883</v>
      </c>
      <c r="I7903" s="6" t="s">
        <v>8985</v>
      </c>
    </row>
    <row r="7904" spans="1:9" ht="60" x14ac:dyDescent="0.25">
      <c r="A7904" s="3">
        <v>7903</v>
      </c>
      <c r="B7904" s="8" t="s">
        <v>9</v>
      </c>
      <c r="C7904" s="8">
        <v>43957</v>
      </c>
      <c r="D7904" s="8" t="s">
        <v>896</v>
      </c>
      <c r="E7904" s="8" t="s">
        <v>8986</v>
      </c>
      <c r="F7904" s="8">
        <v>96</v>
      </c>
      <c r="G7904" s="8">
        <f t="shared" si="229"/>
        <v>5.88</v>
      </c>
      <c r="H7904" s="6" t="s">
        <v>8883</v>
      </c>
      <c r="I7904" s="8" t="s">
        <v>8919</v>
      </c>
    </row>
    <row r="7905" spans="1:9" ht="30" x14ac:dyDescent="0.25">
      <c r="A7905" s="3">
        <v>7904</v>
      </c>
      <c r="B7905" s="8" t="s">
        <v>9</v>
      </c>
      <c r="C7905" s="8">
        <v>44098</v>
      </c>
      <c r="D7905" s="8" t="s">
        <v>3860</v>
      </c>
      <c r="E7905" s="8" t="s">
        <v>701</v>
      </c>
      <c r="F7905" s="8">
        <v>28</v>
      </c>
      <c r="G7905" s="8">
        <f t="shared" si="229"/>
        <v>181.85999999999999</v>
      </c>
      <c r="H7905" s="8" t="s">
        <v>8883</v>
      </c>
      <c r="I7905" s="8" t="s">
        <v>8907</v>
      </c>
    </row>
    <row r="7906" spans="1:9" ht="45" x14ac:dyDescent="0.25">
      <c r="A7906" s="3">
        <v>7905</v>
      </c>
      <c r="B7906" s="8" t="s">
        <v>9</v>
      </c>
      <c r="C7906" s="8">
        <v>44359</v>
      </c>
      <c r="D7906" s="8" t="s">
        <v>3865</v>
      </c>
      <c r="E7906" s="8" t="s">
        <v>4341</v>
      </c>
      <c r="F7906" s="8">
        <v>866</v>
      </c>
      <c r="G7906" s="8">
        <f t="shared" si="229"/>
        <v>14.7</v>
      </c>
      <c r="H7906" s="8" t="s">
        <v>8883</v>
      </c>
      <c r="I7906" s="8" t="s">
        <v>8987</v>
      </c>
    </row>
    <row r="7907" spans="1:9" x14ac:dyDescent="0.25">
      <c r="A7907" s="3">
        <v>7906</v>
      </c>
      <c r="B7907" s="6" t="s">
        <v>9</v>
      </c>
      <c r="C7907" s="6">
        <v>44496</v>
      </c>
      <c r="D7907" s="6" t="s">
        <v>1252</v>
      </c>
      <c r="E7907" s="6" t="s">
        <v>11</v>
      </c>
      <c r="F7907" s="7">
        <v>70</v>
      </c>
      <c r="G7907" s="6">
        <f t="shared" si="229"/>
        <v>5.25</v>
      </c>
      <c r="H7907" s="6" t="s">
        <v>8883</v>
      </c>
      <c r="I7907" s="6" t="s">
        <v>8988</v>
      </c>
    </row>
    <row r="7908" spans="1:9" ht="30" x14ac:dyDescent="0.25">
      <c r="A7908" s="3">
        <v>7907</v>
      </c>
      <c r="B7908" s="6" t="s">
        <v>9</v>
      </c>
      <c r="C7908" s="6">
        <v>44574</v>
      </c>
      <c r="D7908" s="6" t="s">
        <v>8989</v>
      </c>
      <c r="E7908" s="6" t="s">
        <v>699</v>
      </c>
      <c r="F7908" s="7">
        <v>25</v>
      </c>
      <c r="G7908" s="8">
        <f t="shared" si="229"/>
        <v>21</v>
      </c>
      <c r="H7908" s="6" t="s">
        <v>8883</v>
      </c>
      <c r="I7908" s="6" t="s">
        <v>8911</v>
      </c>
    </row>
    <row r="7909" spans="1:9" ht="30" x14ac:dyDescent="0.25">
      <c r="A7909" s="3">
        <v>7908</v>
      </c>
      <c r="B7909" s="16" t="s">
        <v>9</v>
      </c>
      <c r="C7909" s="16">
        <v>44666</v>
      </c>
      <c r="D7909" s="16" t="s">
        <v>8990</v>
      </c>
      <c r="E7909" s="16" t="s">
        <v>1106</v>
      </c>
      <c r="F7909" s="16">
        <v>100</v>
      </c>
      <c r="G7909" s="8">
        <f t="shared" si="229"/>
        <v>21</v>
      </c>
      <c r="H7909" s="16" t="s">
        <v>8883</v>
      </c>
      <c r="I7909" s="16" t="s">
        <v>8911</v>
      </c>
    </row>
    <row r="7910" spans="1:9" ht="30" x14ac:dyDescent="0.25">
      <c r="A7910" s="3">
        <v>7909</v>
      </c>
      <c r="B7910" s="8" t="s">
        <v>9</v>
      </c>
      <c r="C7910" s="8">
        <v>44668</v>
      </c>
      <c r="D7910" s="8" t="s">
        <v>8990</v>
      </c>
      <c r="E7910" s="8" t="s">
        <v>1106</v>
      </c>
      <c r="F7910" s="8">
        <v>100</v>
      </c>
      <c r="G7910" s="8">
        <f t="shared" si="229"/>
        <v>26.04</v>
      </c>
      <c r="H7910" s="8" t="s">
        <v>8883</v>
      </c>
      <c r="I7910" s="8" t="s">
        <v>8911</v>
      </c>
    </row>
    <row r="7911" spans="1:9" ht="45" x14ac:dyDescent="0.25">
      <c r="A7911" s="3">
        <v>7910</v>
      </c>
      <c r="B7911" s="16" t="s">
        <v>9</v>
      </c>
      <c r="C7911" s="16">
        <v>45095</v>
      </c>
      <c r="D7911" s="16" t="s">
        <v>227</v>
      </c>
      <c r="E7911" s="16" t="s">
        <v>8991</v>
      </c>
      <c r="F7911" s="16">
        <v>124</v>
      </c>
      <c r="G7911" s="8">
        <f t="shared" si="229"/>
        <v>42</v>
      </c>
      <c r="H7911" s="16" t="s">
        <v>8883</v>
      </c>
      <c r="I7911" s="16" t="s">
        <v>8894</v>
      </c>
    </row>
    <row r="7912" spans="1:9" ht="60" x14ac:dyDescent="0.25">
      <c r="A7912" s="3">
        <v>7911</v>
      </c>
      <c r="B7912" s="8" t="s">
        <v>9</v>
      </c>
      <c r="C7912" s="8">
        <v>45138</v>
      </c>
      <c r="D7912" s="8" t="s">
        <v>6056</v>
      </c>
      <c r="E7912" s="8" t="s">
        <v>8992</v>
      </c>
      <c r="F7912" s="8">
        <v>200</v>
      </c>
      <c r="G7912" s="8">
        <f t="shared" si="229"/>
        <v>42</v>
      </c>
      <c r="H7912" s="8" t="s">
        <v>8883</v>
      </c>
      <c r="I7912" s="8" t="s">
        <v>8993</v>
      </c>
    </row>
    <row r="7913" spans="1:9" ht="45" x14ac:dyDescent="0.25">
      <c r="A7913" s="3">
        <v>7912</v>
      </c>
      <c r="B7913" s="8" t="s">
        <v>9</v>
      </c>
      <c r="C7913" s="8">
        <v>45237</v>
      </c>
      <c r="D7913" s="8" t="s">
        <v>479</v>
      </c>
      <c r="E7913" s="8" t="s">
        <v>866</v>
      </c>
      <c r="F7913" s="8">
        <v>200</v>
      </c>
      <c r="G7913" s="8">
        <f t="shared" si="229"/>
        <v>42.21</v>
      </c>
      <c r="H7913" s="8" t="s">
        <v>8883</v>
      </c>
      <c r="I7913" s="8" t="s">
        <v>8994</v>
      </c>
    </row>
    <row r="7914" spans="1:9" ht="30" x14ac:dyDescent="0.25">
      <c r="A7914" s="3">
        <v>7913</v>
      </c>
      <c r="B7914" s="8" t="s">
        <v>9</v>
      </c>
      <c r="C7914" s="8">
        <v>45437</v>
      </c>
      <c r="D7914" s="8" t="s">
        <v>6866</v>
      </c>
      <c r="E7914" s="8" t="s">
        <v>701</v>
      </c>
      <c r="F7914" s="8">
        <v>201</v>
      </c>
      <c r="G7914" s="8">
        <f t="shared" si="229"/>
        <v>105</v>
      </c>
      <c r="H7914" s="8" t="s">
        <v>8883</v>
      </c>
      <c r="I7914" s="8" t="s">
        <v>8914</v>
      </c>
    </row>
    <row r="7915" spans="1:9" ht="45" x14ac:dyDescent="0.25">
      <c r="A7915" s="3">
        <v>7914</v>
      </c>
      <c r="B7915" s="8" t="s">
        <v>9</v>
      </c>
      <c r="C7915" s="8">
        <v>45552</v>
      </c>
      <c r="D7915" s="8" t="s">
        <v>8995</v>
      </c>
      <c r="E7915" s="8" t="s">
        <v>7164</v>
      </c>
      <c r="F7915" s="8">
        <v>500</v>
      </c>
      <c r="G7915" s="8">
        <f t="shared" si="229"/>
        <v>84</v>
      </c>
      <c r="H7915" s="8" t="s">
        <v>8883</v>
      </c>
      <c r="I7915" s="8" t="s">
        <v>8979</v>
      </c>
    </row>
    <row r="7916" spans="1:9" ht="45" x14ac:dyDescent="0.25">
      <c r="A7916" s="3">
        <v>7915</v>
      </c>
      <c r="B7916" s="8" t="s">
        <v>9</v>
      </c>
      <c r="C7916" s="8">
        <v>45563</v>
      </c>
      <c r="D7916" s="8" t="s">
        <v>8995</v>
      </c>
      <c r="E7916" s="8" t="s">
        <v>7164</v>
      </c>
      <c r="F7916" s="8">
        <v>400</v>
      </c>
      <c r="G7916" s="8">
        <f t="shared" si="229"/>
        <v>42</v>
      </c>
      <c r="H7916" s="8" t="s">
        <v>8883</v>
      </c>
      <c r="I7916" s="8" t="s">
        <v>8996</v>
      </c>
    </row>
    <row r="7917" spans="1:9" ht="90" x14ac:dyDescent="0.25">
      <c r="A7917" s="3">
        <v>7916</v>
      </c>
      <c r="B7917" s="8" t="s">
        <v>9</v>
      </c>
      <c r="C7917" s="8">
        <v>45630</v>
      </c>
      <c r="D7917" s="8" t="s">
        <v>3216</v>
      </c>
      <c r="E7917" s="8" t="s">
        <v>8997</v>
      </c>
      <c r="F7917" s="8">
        <v>200</v>
      </c>
      <c r="G7917" s="8">
        <f>0.21*F7918</f>
        <v>41.16</v>
      </c>
      <c r="H7917" s="8" t="s">
        <v>8883</v>
      </c>
      <c r="I7917" s="8" t="s">
        <v>8973</v>
      </c>
    </row>
    <row r="7918" spans="1:9" ht="75" x14ac:dyDescent="0.25">
      <c r="A7918" s="3">
        <v>7917</v>
      </c>
      <c r="B7918" s="8" t="s">
        <v>9</v>
      </c>
      <c r="C7918" s="8">
        <v>45631</v>
      </c>
      <c r="D7918" s="8" t="s">
        <v>3216</v>
      </c>
      <c r="E7918" s="8" t="s">
        <v>8998</v>
      </c>
      <c r="F7918" s="8">
        <v>196</v>
      </c>
      <c r="G7918" s="8">
        <f>0.21*F7919</f>
        <v>22.05</v>
      </c>
      <c r="H7918" s="8" t="s">
        <v>8883</v>
      </c>
      <c r="I7918" s="8" t="s">
        <v>8999</v>
      </c>
    </row>
    <row r="7919" spans="1:9" ht="75" x14ac:dyDescent="0.25">
      <c r="A7919" s="3">
        <v>7918</v>
      </c>
      <c r="B7919" s="6" t="s">
        <v>9</v>
      </c>
      <c r="C7919" s="6">
        <v>46411</v>
      </c>
      <c r="D7919" s="6" t="s">
        <v>933</v>
      </c>
      <c r="E7919" s="6" t="s">
        <v>9000</v>
      </c>
      <c r="F7919" s="7">
        <v>105</v>
      </c>
      <c r="G7919" s="8">
        <f>F7920*0.21</f>
        <v>20.58</v>
      </c>
      <c r="H7919" s="6" t="s">
        <v>8883</v>
      </c>
      <c r="I7919" s="6" t="s">
        <v>8911</v>
      </c>
    </row>
    <row r="7920" spans="1:9" ht="75" x14ac:dyDescent="0.25">
      <c r="A7920" s="3">
        <v>7919</v>
      </c>
      <c r="B7920" s="6" t="s">
        <v>9</v>
      </c>
      <c r="C7920" s="6">
        <v>46443</v>
      </c>
      <c r="D7920" s="6" t="s">
        <v>9001</v>
      </c>
      <c r="E7920" s="6" t="s">
        <v>9000</v>
      </c>
      <c r="F7920" s="7">
        <v>98</v>
      </c>
      <c r="G7920" s="8">
        <f>F7921*0.21</f>
        <v>31.5</v>
      </c>
      <c r="H7920" s="6" t="s">
        <v>8883</v>
      </c>
      <c r="I7920" s="6" t="s">
        <v>8911</v>
      </c>
    </row>
    <row r="7921" spans="1:38" ht="30" x14ac:dyDescent="0.25">
      <c r="A7921" s="3">
        <v>7920</v>
      </c>
      <c r="B7921" s="8" t="s">
        <v>9</v>
      </c>
      <c r="C7921" s="8">
        <v>46508</v>
      </c>
      <c r="D7921" s="8" t="s">
        <v>1359</v>
      </c>
      <c r="E7921" s="8" t="s">
        <v>1549</v>
      </c>
      <c r="F7921" s="8">
        <v>150</v>
      </c>
      <c r="G7921" s="8">
        <v>31.5</v>
      </c>
      <c r="H7921" s="8" t="s">
        <v>8883</v>
      </c>
      <c r="I7921" s="8" t="s">
        <v>8911</v>
      </c>
    </row>
    <row r="7922" spans="1:38" ht="45" x14ac:dyDescent="0.25">
      <c r="A7922" s="3">
        <v>7921</v>
      </c>
      <c r="B7922" s="8" t="s">
        <v>9</v>
      </c>
      <c r="C7922" s="8">
        <v>53351</v>
      </c>
      <c r="D7922" s="8" t="s">
        <v>1918</v>
      </c>
      <c r="E7922" s="8" t="s">
        <v>993</v>
      </c>
      <c r="F7922" s="8">
        <v>76</v>
      </c>
      <c r="G7922" s="8">
        <f>F7923*0.21</f>
        <v>8.82</v>
      </c>
      <c r="H7922" s="8" t="s">
        <v>8883</v>
      </c>
      <c r="I7922" s="8" t="s">
        <v>8907</v>
      </c>
    </row>
    <row r="7923" spans="1:38" ht="30" x14ac:dyDescent="0.25">
      <c r="A7923" s="3">
        <v>7922</v>
      </c>
      <c r="B7923" s="8" t="s">
        <v>9</v>
      </c>
      <c r="C7923" s="8">
        <v>53355</v>
      </c>
      <c r="D7923" s="8" t="s">
        <v>1918</v>
      </c>
      <c r="E7923" s="8" t="s">
        <v>1101</v>
      </c>
      <c r="F7923" s="8">
        <v>42</v>
      </c>
      <c r="G7923" s="8">
        <f>F7924*0.21</f>
        <v>12.809999999999999</v>
      </c>
      <c r="H7923" s="8" t="s">
        <v>8883</v>
      </c>
      <c r="I7923" s="8" t="s">
        <v>8938</v>
      </c>
    </row>
    <row r="7924" spans="1:38" ht="45" x14ac:dyDescent="0.25">
      <c r="A7924" s="3">
        <v>7923</v>
      </c>
      <c r="B7924" s="8" t="s">
        <v>9</v>
      </c>
      <c r="C7924" s="8">
        <v>53357</v>
      </c>
      <c r="D7924" s="8" t="s">
        <v>227</v>
      </c>
      <c r="E7924" s="8" t="s">
        <v>8978</v>
      </c>
      <c r="F7924" s="8">
        <v>61</v>
      </c>
      <c r="G7924" s="8">
        <f>F7925*0.21</f>
        <v>37.799999999999997</v>
      </c>
      <c r="H7924" s="8" t="s">
        <v>8883</v>
      </c>
      <c r="I7924" s="8" t="s">
        <v>8894</v>
      </c>
    </row>
    <row r="7925" spans="1:38" ht="30" x14ac:dyDescent="0.25">
      <c r="A7925" s="3">
        <v>7924</v>
      </c>
      <c r="B7925" s="8" t="s">
        <v>9</v>
      </c>
      <c r="C7925" s="8">
        <v>53361</v>
      </c>
      <c r="D7925" s="8" t="s">
        <v>951</v>
      </c>
      <c r="E7925" s="8" t="s">
        <v>701</v>
      </c>
      <c r="F7925" s="8">
        <v>180</v>
      </c>
      <c r="G7925" s="8">
        <f>F7926*0.21</f>
        <v>25.83</v>
      </c>
      <c r="H7925" s="8" t="s">
        <v>8883</v>
      </c>
      <c r="I7925" s="8" t="s">
        <v>8917</v>
      </c>
    </row>
    <row r="7926" spans="1:38" x14ac:dyDescent="0.25">
      <c r="A7926" s="3">
        <v>7925</v>
      </c>
      <c r="B7926" s="3" t="s">
        <v>9</v>
      </c>
      <c r="C7926" s="3">
        <v>53706</v>
      </c>
      <c r="D7926" s="3" t="s">
        <v>6896</v>
      </c>
      <c r="E7926" s="3" t="s">
        <v>9002</v>
      </c>
      <c r="F7926" s="3">
        <v>123</v>
      </c>
      <c r="G7926" s="3">
        <f>F7926*0.21</f>
        <v>25.83</v>
      </c>
      <c r="H7926" s="3" t="s">
        <v>8883</v>
      </c>
      <c r="I7926" s="3" t="s">
        <v>8956</v>
      </c>
    </row>
    <row r="7927" spans="1:38" x14ac:dyDescent="0.25">
      <c r="A7927" s="3">
        <v>7926</v>
      </c>
      <c r="B7927" s="3" t="s">
        <v>9</v>
      </c>
      <c r="C7927" s="3">
        <v>53707</v>
      </c>
      <c r="D7927" s="3" t="s">
        <v>6896</v>
      </c>
      <c r="E7927" s="3" t="s">
        <v>9002</v>
      </c>
      <c r="F7927" s="3">
        <v>152</v>
      </c>
      <c r="G7927" s="3">
        <f>F7927*0.21</f>
        <v>31.919999999999998</v>
      </c>
      <c r="H7927" s="3" t="s">
        <v>8883</v>
      </c>
      <c r="I7927" s="3" t="s">
        <v>9003</v>
      </c>
    </row>
    <row r="7928" spans="1:38" ht="45" x14ac:dyDescent="0.25">
      <c r="A7928" s="3">
        <v>7927</v>
      </c>
      <c r="B7928" s="8" t="s">
        <v>9</v>
      </c>
      <c r="C7928" s="8">
        <v>53708</v>
      </c>
      <c r="D7928" s="8" t="s">
        <v>6896</v>
      </c>
      <c r="E7928" s="8" t="s">
        <v>9002</v>
      </c>
      <c r="F7928" s="8">
        <v>306</v>
      </c>
      <c r="G7928" s="8">
        <f>F7929*0.21</f>
        <v>45.15</v>
      </c>
      <c r="H7928" s="8" t="s">
        <v>8883</v>
      </c>
      <c r="I7928" s="8" t="s">
        <v>5342</v>
      </c>
    </row>
    <row r="7929" spans="1:38" ht="45" x14ac:dyDescent="0.25">
      <c r="A7929" s="3">
        <v>7928</v>
      </c>
      <c r="B7929" s="8" t="s">
        <v>9</v>
      </c>
      <c r="C7929" s="8">
        <v>53710</v>
      </c>
      <c r="D7929" s="8" t="s">
        <v>6896</v>
      </c>
      <c r="E7929" s="8" t="s">
        <v>9002</v>
      </c>
      <c r="F7929" s="8">
        <v>215</v>
      </c>
      <c r="G7929" s="8">
        <f>F7930*0.21</f>
        <v>39.479999999999997</v>
      </c>
      <c r="H7929" s="8" t="s">
        <v>8883</v>
      </c>
      <c r="I7929" s="8" t="s">
        <v>9004</v>
      </c>
    </row>
    <row r="7930" spans="1:38" ht="45" x14ac:dyDescent="0.25">
      <c r="A7930" s="3">
        <v>7929</v>
      </c>
      <c r="B7930" s="8" t="s">
        <v>9</v>
      </c>
      <c r="C7930" s="8">
        <v>53713</v>
      </c>
      <c r="D7930" s="8" t="s">
        <v>6896</v>
      </c>
      <c r="E7930" s="8" t="s">
        <v>9002</v>
      </c>
      <c r="F7930" s="8">
        <v>188</v>
      </c>
      <c r="G7930" s="8">
        <f>F7931*0.21</f>
        <v>46.62</v>
      </c>
      <c r="H7930" s="8" t="s">
        <v>8883</v>
      </c>
      <c r="I7930" s="8" t="s">
        <v>9005</v>
      </c>
    </row>
    <row r="7931" spans="1:38" x14ac:dyDescent="0.25">
      <c r="A7931" s="3">
        <v>7930</v>
      </c>
      <c r="B7931" s="3" t="s">
        <v>9</v>
      </c>
      <c r="C7931" s="3">
        <v>53715</v>
      </c>
      <c r="D7931" s="3" t="s">
        <v>6896</v>
      </c>
      <c r="E7931" s="3" t="s">
        <v>9002</v>
      </c>
      <c r="F7931" s="3">
        <v>222</v>
      </c>
      <c r="G7931" s="3">
        <f>F7931*0.21</f>
        <v>46.62</v>
      </c>
      <c r="H7931" s="3" t="s">
        <v>8883</v>
      </c>
      <c r="I7931" s="3" t="s">
        <v>9006</v>
      </c>
    </row>
    <row r="7932" spans="1:38" s="26" customFormat="1" x14ac:dyDescent="0.25">
      <c r="A7932" s="3">
        <v>7931</v>
      </c>
      <c r="B7932" s="3" t="s">
        <v>9</v>
      </c>
      <c r="C7932" s="3">
        <v>53716</v>
      </c>
      <c r="D7932" s="3" t="s">
        <v>6896</v>
      </c>
      <c r="E7932" s="3" t="s">
        <v>9002</v>
      </c>
      <c r="F7932" s="3">
        <v>49</v>
      </c>
      <c r="G7932" s="3">
        <f>F7932*0.21</f>
        <v>10.29</v>
      </c>
      <c r="H7932" s="3" t="s">
        <v>8883</v>
      </c>
      <c r="I7932" s="3" t="s">
        <v>9006</v>
      </c>
      <c r="J7932" s="2"/>
      <c r="K7932" s="2"/>
      <c r="L7932" s="2"/>
      <c r="M7932" s="2"/>
      <c r="N7932" s="2"/>
      <c r="O7932" s="2"/>
      <c r="P7932" s="2"/>
      <c r="Q7932" s="2"/>
      <c r="R7932" s="2"/>
      <c r="S7932" s="2"/>
      <c r="T7932" s="2"/>
      <c r="U7932" s="2"/>
      <c r="V7932" s="2"/>
      <c r="W7932" s="2"/>
      <c r="X7932" s="2"/>
      <c r="Y7932" s="2"/>
      <c r="Z7932" s="2"/>
      <c r="AA7932" s="2"/>
      <c r="AB7932" s="2"/>
      <c r="AC7932" s="2"/>
      <c r="AD7932" s="2"/>
      <c r="AE7932" s="2"/>
      <c r="AF7932" s="2"/>
      <c r="AG7932" s="2"/>
      <c r="AH7932" s="2"/>
      <c r="AI7932" s="2"/>
      <c r="AJ7932" s="2"/>
      <c r="AK7932" s="2"/>
      <c r="AL7932" s="2"/>
    </row>
    <row r="7933" spans="1:38" s="26" customFormat="1" x14ac:dyDescent="0.25">
      <c r="A7933" s="3">
        <v>7932</v>
      </c>
      <c r="B7933" s="3" t="s">
        <v>9</v>
      </c>
      <c r="C7933" s="3">
        <v>53721</v>
      </c>
      <c r="D7933" s="3" t="s">
        <v>6896</v>
      </c>
      <c r="E7933" s="3" t="s">
        <v>9002</v>
      </c>
      <c r="F7933" s="3">
        <v>139</v>
      </c>
      <c r="G7933" s="3">
        <f>F7933*0.21</f>
        <v>29.189999999999998</v>
      </c>
      <c r="H7933" s="3" t="s">
        <v>8883</v>
      </c>
      <c r="I7933" s="3" t="s">
        <v>9006</v>
      </c>
      <c r="J7933" s="2"/>
      <c r="K7933" s="2"/>
      <c r="L7933" s="2"/>
      <c r="M7933" s="2"/>
      <c r="N7933" s="2"/>
      <c r="O7933" s="2"/>
      <c r="P7933" s="2"/>
      <c r="Q7933" s="2"/>
      <c r="R7933" s="2"/>
      <c r="S7933" s="2"/>
      <c r="T7933" s="2"/>
      <c r="U7933" s="2"/>
      <c r="V7933" s="2"/>
      <c r="W7933" s="2"/>
      <c r="X7933" s="2"/>
      <c r="Y7933" s="2"/>
      <c r="Z7933" s="2"/>
      <c r="AA7933" s="2"/>
      <c r="AB7933" s="2"/>
      <c r="AC7933" s="2"/>
      <c r="AD7933" s="2"/>
      <c r="AE7933" s="2"/>
      <c r="AF7933" s="2"/>
      <c r="AG7933" s="2"/>
      <c r="AH7933" s="2"/>
      <c r="AI7933" s="2"/>
      <c r="AJ7933" s="2"/>
      <c r="AK7933" s="2"/>
      <c r="AL7933" s="2"/>
    </row>
    <row r="7934" spans="1:38" s="26" customFormat="1" ht="45" x14ac:dyDescent="0.25">
      <c r="A7934" s="3">
        <v>7933</v>
      </c>
      <c r="B7934" s="8" t="s">
        <v>9</v>
      </c>
      <c r="C7934" s="8">
        <v>53722</v>
      </c>
      <c r="D7934" s="8" t="s">
        <v>6896</v>
      </c>
      <c r="E7934" s="8" t="s">
        <v>9002</v>
      </c>
      <c r="F7934" s="8">
        <v>172</v>
      </c>
      <c r="G7934" s="8">
        <f t="shared" ref="G7934:G7939" si="230">F7935*0.21</f>
        <v>32.76</v>
      </c>
      <c r="H7934" s="8" t="s">
        <v>8883</v>
      </c>
      <c r="I7934" s="8" t="s">
        <v>8917</v>
      </c>
      <c r="J7934" s="2"/>
      <c r="K7934" s="2"/>
      <c r="L7934" s="2"/>
      <c r="M7934" s="2"/>
      <c r="N7934" s="2"/>
      <c r="O7934" s="2"/>
      <c r="P7934" s="2"/>
      <c r="Q7934" s="2"/>
      <c r="R7934" s="2"/>
      <c r="S7934" s="2"/>
      <c r="T7934" s="2"/>
      <c r="U7934" s="2"/>
      <c r="V7934" s="2"/>
      <c r="W7934" s="2"/>
      <c r="X7934" s="2"/>
      <c r="Y7934" s="2"/>
      <c r="Z7934" s="2"/>
      <c r="AA7934" s="2"/>
      <c r="AB7934" s="2"/>
      <c r="AC7934" s="2"/>
      <c r="AD7934" s="2"/>
      <c r="AE7934" s="2"/>
      <c r="AF7934" s="2"/>
      <c r="AG7934" s="2"/>
      <c r="AH7934" s="2"/>
      <c r="AI7934" s="2"/>
      <c r="AJ7934" s="2"/>
      <c r="AK7934" s="2"/>
      <c r="AL7934" s="2"/>
    </row>
    <row r="7935" spans="1:38" s="26" customFormat="1" ht="30" x14ac:dyDescent="0.25">
      <c r="A7935" s="3">
        <v>7934</v>
      </c>
      <c r="B7935" s="8" t="s">
        <v>9</v>
      </c>
      <c r="C7935" s="8">
        <v>53956</v>
      </c>
      <c r="D7935" s="8" t="s">
        <v>9007</v>
      </c>
      <c r="E7935" s="8" t="s">
        <v>11</v>
      </c>
      <c r="F7935" s="8">
        <v>156</v>
      </c>
      <c r="G7935" s="8">
        <f t="shared" si="230"/>
        <v>41.58</v>
      </c>
      <c r="H7935" s="8" t="s">
        <v>8883</v>
      </c>
      <c r="I7935" s="8" t="s">
        <v>8911</v>
      </c>
      <c r="J7935" s="2"/>
      <c r="K7935" s="2"/>
      <c r="L7935" s="2"/>
      <c r="M7935" s="2"/>
      <c r="N7935" s="2"/>
      <c r="O7935" s="2"/>
      <c r="P7935" s="2"/>
      <c r="Q7935" s="2"/>
      <c r="R7935" s="2"/>
      <c r="S7935" s="2"/>
      <c r="T7935" s="2"/>
      <c r="U7935" s="2"/>
      <c r="V7935" s="2"/>
      <c r="W7935" s="2"/>
      <c r="X7935" s="2"/>
      <c r="Y7935" s="2"/>
      <c r="Z7935" s="2"/>
      <c r="AA7935" s="2"/>
      <c r="AB7935" s="2"/>
      <c r="AC7935" s="2"/>
      <c r="AD7935" s="2"/>
      <c r="AE7935" s="2"/>
      <c r="AF7935" s="2"/>
      <c r="AG7935" s="2"/>
      <c r="AH7935" s="2"/>
      <c r="AI7935" s="2"/>
      <c r="AJ7935" s="2"/>
      <c r="AK7935" s="2"/>
      <c r="AL7935" s="2"/>
    </row>
    <row r="7936" spans="1:38" s="13" customFormat="1" ht="60" x14ac:dyDescent="0.25">
      <c r="A7936" s="3">
        <v>7935</v>
      </c>
      <c r="B7936" s="8" t="s">
        <v>9</v>
      </c>
      <c r="C7936" s="8">
        <v>54149</v>
      </c>
      <c r="D7936" s="8" t="s">
        <v>6045</v>
      </c>
      <c r="E7936" s="8" t="s">
        <v>9008</v>
      </c>
      <c r="F7936" s="8">
        <v>198</v>
      </c>
      <c r="G7936" s="8">
        <f t="shared" si="230"/>
        <v>32.76</v>
      </c>
      <c r="H7936" s="8" t="s">
        <v>8883</v>
      </c>
      <c r="I7936" s="8" t="s">
        <v>8914</v>
      </c>
      <c r="J7936" s="2"/>
      <c r="K7936" s="2"/>
      <c r="L7936" s="2"/>
      <c r="M7936" s="2"/>
      <c r="N7936" s="2"/>
      <c r="O7936" s="2"/>
      <c r="P7936" s="2"/>
      <c r="Q7936" s="2"/>
      <c r="R7936" s="2"/>
      <c r="S7936" s="2"/>
      <c r="T7936" s="2"/>
      <c r="U7936" s="2"/>
      <c r="V7936" s="2"/>
      <c r="W7936" s="2"/>
      <c r="X7936" s="2"/>
      <c r="Y7936" s="2"/>
      <c r="Z7936" s="2"/>
      <c r="AA7936" s="2"/>
      <c r="AB7936" s="2"/>
      <c r="AC7936" s="2"/>
      <c r="AD7936" s="2"/>
      <c r="AE7936" s="2"/>
      <c r="AF7936" s="2"/>
      <c r="AG7936" s="2"/>
      <c r="AH7936" s="2"/>
      <c r="AI7936" s="2"/>
      <c r="AJ7936" s="2"/>
      <c r="AK7936" s="2"/>
      <c r="AL7936" s="2"/>
    </row>
    <row r="7937" spans="1:9" ht="30" x14ac:dyDescent="0.25">
      <c r="A7937" s="3">
        <v>7936</v>
      </c>
      <c r="B7937" s="8" t="s">
        <v>9</v>
      </c>
      <c r="C7937" s="8">
        <v>54363</v>
      </c>
      <c r="D7937" s="8" t="s">
        <v>794</v>
      </c>
      <c r="E7937" s="8" t="s">
        <v>11</v>
      </c>
      <c r="F7937" s="8">
        <v>156</v>
      </c>
      <c r="G7937" s="8">
        <f t="shared" si="230"/>
        <v>40.949999999999996</v>
      </c>
      <c r="H7937" s="8" t="s">
        <v>8883</v>
      </c>
      <c r="I7937" s="8" t="s">
        <v>8911</v>
      </c>
    </row>
    <row r="7938" spans="1:9" ht="60" x14ac:dyDescent="0.25">
      <c r="A7938" s="3">
        <v>7937</v>
      </c>
      <c r="B7938" s="8" t="s">
        <v>9</v>
      </c>
      <c r="C7938" s="8">
        <v>54481</v>
      </c>
      <c r="D7938" s="8" t="s">
        <v>6900</v>
      </c>
      <c r="E7938" s="8" t="s">
        <v>7424</v>
      </c>
      <c r="F7938" s="8">
        <v>195</v>
      </c>
      <c r="G7938" s="8">
        <f t="shared" si="230"/>
        <v>31.5</v>
      </c>
      <c r="H7938" s="8" t="s">
        <v>8883</v>
      </c>
      <c r="I7938" s="8" t="s">
        <v>8928</v>
      </c>
    </row>
    <row r="7939" spans="1:9" ht="75" x14ac:dyDescent="0.25">
      <c r="A7939" s="3">
        <v>7938</v>
      </c>
      <c r="B7939" s="8" t="s">
        <v>9</v>
      </c>
      <c r="C7939" s="8">
        <v>54816</v>
      </c>
      <c r="D7939" s="8" t="s">
        <v>5436</v>
      </c>
      <c r="E7939" s="8" t="s">
        <v>9009</v>
      </c>
      <c r="F7939" s="8">
        <v>150</v>
      </c>
      <c r="G7939" s="8">
        <f t="shared" si="230"/>
        <v>38.43</v>
      </c>
      <c r="H7939" s="8" t="s">
        <v>8883</v>
      </c>
      <c r="I7939" s="8" t="s">
        <v>9010</v>
      </c>
    </row>
    <row r="7940" spans="1:9" ht="30" x14ac:dyDescent="0.25">
      <c r="A7940" s="3">
        <v>7939</v>
      </c>
      <c r="B7940" s="8" t="s">
        <v>9</v>
      </c>
      <c r="C7940" s="8">
        <v>54842</v>
      </c>
      <c r="D7940" s="8" t="s">
        <v>9011</v>
      </c>
      <c r="E7940" s="8" t="s">
        <v>699</v>
      </c>
      <c r="F7940" s="8">
        <v>183</v>
      </c>
      <c r="G7940" s="8">
        <v>38.43</v>
      </c>
      <c r="H7940" s="8" t="s">
        <v>8881</v>
      </c>
      <c r="I7940" s="8" t="s">
        <v>8898</v>
      </c>
    </row>
    <row r="7941" spans="1:9" ht="90" x14ac:dyDescent="0.25">
      <c r="A7941" s="3">
        <v>7940</v>
      </c>
      <c r="B7941" s="8" t="s">
        <v>9</v>
      </c>
      <c r="C7941" s="8">
        <v>54887</v>
      </c>
      <c r="D7941" s="8" t="s">
        <v>189</v>
      </c>
      <c r="E7941" s="8" t="s">
        <v>9012</v>
      </c>
      <c r="F7941" s="8">
        <v>26</v>
      </c>
      <c r="G7941" s="8">
        <f>F7942*0.21</f>
        <v>25.2</v>
      </c>
      <c r="H7941" s="8" t="s">
        <v>8883</v>
      </c>
      <c r="I7941" s="8" t="s">
        <v>8894</v>
      </c>
    </row>
    <row r="7942" spans="1:9" ht="30" x14ac:dyDescent="0.25">
      <c r="A7942" s="3">
        <v>7941</v>
      </c>
      <c r="B7942" s="8" t="s">
        <v>9</v>
      </c>
      <c r="C7942" s="8">
        <v>54996</v>
      </c>
      <c r="D7942" s="8" t="s">
        <v>9013</v>
      </c>
      <c r="E7942" s="8" t="s">
        <v>699</v>
      </c>
      <c r="F7942" s="8">
        <v>120</v>
      </c>
      <c r="G7942" s="8">
        <v>25.2</v>
      </c>
      <c r="H7942" s="8" t="s">
        <v>8881</v>
      </c>
      <c r="I7942" s="8" t="s">
        <v>8898</v>
      </c>
    </row>
    <row r="7943" spans="1:9" ht="45" x14ac:dyDescent="0.25">
      <c r="A7943" s="3">
        <v>7942</v>
      </c>
      <c r="B7943" s="8" t="s">
        <v>9</v>
      </c>
      <c r="C7943" s="8">
        <v>55016</v>
      </c>
      <c r="D7943" s="8" t="s">
        <v>7080</v>
      </c>
      <c r="E7943" s="8" t="s">
        <v>699</v>
      </c>
      <c r="F7943" s="8">
        <v>100</v>
      </c>
      <c r="G7943" s="8">
        <f>F7944*0.21</f>
        <v>7.77</v>
      </c>
      <c r="H7943" s="8" t="s">
        <v>8883</v>
      </c>
      <c r="I7943" s="8" t="s">
        <v>8911</v>
      </c>
    </row>
    <row r="7944" spans="1:9" x14ac:dyDescent="0.25">
      <c r="A7944" s="3">
        <v>7943</v>
      </c>
      <c r="B7944" s="9" t="s">
        <v>9</v>
      </c>
      <c r="C7944" s="3">
        <v>55084</v>
      </c>
      <c r="D7944" s="3" t="s">
        <v>1252</v>
      </c>
      <c r="E7944" s="3" t="s">
        <v>11</v>
      </c>
      <c r="F7944" s="3">
        <v>37</v>
      </c>
      <c r="G7944" s="3">
        <f>F7944*0.21</f>
        <v>7.77</v>
      </c>
      <c r="H7944" s="3" t="s">
        <v>8883</v>
      </c>
      <c r="I7944" s="3" t="s">
        <v>8911</v>
      </c>
    </row>
    <row r="7945" spans="1:9" ht="30" x14ac:dyDescent="0.25">
      <c r="A7945" s="3">
        <v>7944</v>
      </c>
      <c r="B7945" s="8" t="s">
        <v>9</v>
      </c>
      <c r="C7945" s="8">
        <v>55215</v>
      </c>
      <c r="D7945" s="8" t="s">
        <v>7139</v>
      </c>
      <c r="E7945" s="8" t="s">
        <v>701</v>
      </c>
      <c r="F7945" s="8">
        <v>110</v>
      </c>
      <c r="G7945" s="8">
        <f t="shared" ref="G7945:G7955" si="231">F7946*0.21</f>
        <v>20.16</v>
      </c>
      <c r="H7945" s="8" t="s">
        <v>8883</v>
      </c>
      <c r="I7945" s="8" t="s">
        <v>8907</v>
      </c>
    </row>
    <row r="7946" spans="1:9" ht="30" x14ac:dyDescent="0.25">
      <c r="A7946" s="3">
        <v>7945</v>
      </c>
      <c r="B7946" s="8" t="s">
        <v>9</v>
      </c>
      <c r="C7946" s="8">
        <v>55448</v>
      </c>
      <c r="D7946" s="8" t="s">
        <v>9014</v>
      </c>
      <c r="E7946" s="8" t="s">
        <v>699</v>
      </c>
      <c r="F7946" s="8">
        <v>96</v>
      </c>
      <c r="G7946" s="8">
        <f t="shared" si="231"/>
        <v>12.6</v>
      </c>
      <c r="H7946" s="8" t="s">
        <v>8883</v>
      </c>
      <c r="I7946" s="8" t="s">
        <v>8911</v>
      </c>
    </row>
    <row r="7947" spans="1:9" x14ac:dyDescent="0.25">
      <c r="A7947" s="3">
        <v>7946</v>
      </c>
      <c r="B7947" s="3" t="s">
        <v>9</v>
      </c>
      <c r="C7947" s="3">
        <v>55622</v>
      </c>
      <c r="D7947" s="3" t="s">
        <v>773</v>
      </c>
      <c r="E7947" s="3" t="s">
        <v>9015</v>
      </c>
      <c r="F7947" s="3">
        <v>60</v>
      </c>
      <c r="G7947" s="3">
        <f t="shared" si="231"/>
        <v>21.84</v>
      </c>
      <c r="H7947" s="3" t="s">
        <v>8883</v>
      </c>
      <c r="I7947" s="3" t="s">
        <v>8911</v>
      </c>
    </row>
    <row r="7948" spans="1:9" ht="45" x14ac:dyDescent="0.25">
      <c r="A7948" s="3">
        <v>7947</v>
      </c>
      <c r="B7948" s="8" t="s">
        <v>9</v>
      </c>
      <c r="C7948" s="8">
        <v>55645</v>
      </c>
      <c r="D7948" s="8" t="s">
        <v>9016</v>
      </c>
      <c r="E7948" s="8" t="s">
        <v>5507</v>
      </c>
      <c r="F7948" s="8">
        <v>104</v>
      </c>
      <c r="G7948" s="8">
        <f t="shared" si="231"/>
        <v>194.04</v>
      </c>
      <c r="H7948" s="8" t="s">
        <v>8883</v>
      </c>
      <c r="I7948" s="8" t="s">
        <v>8928</v>
      </c>
    </row>
    <row r="7949" spans="1:9" x14ac:dyDescent="0.25">
      <c r="A7949" s="3">
        <v>7948</v>
      </c>
      <c r="B7949" s="3" t="s">
        <v>9</v>
      </c>
      <c r="C7949" s="3">
        <v>55721</v>
      </c>
      <c r="D7949" s="3" t="s">
        <v>1032</v>
      </c>
      <c r="E7949" s="3" t="s">
        <v>1031</v>
      </c>
      <c r="F7949" s="3">
        <v>924</v>
      </c>
      <c r="G7949" s="3">
        <f t="shared" si="231"/>
        <v>60.059999999999995</v>
      </c>
      <c r="H7949" s="3" t="s">
        <v>8883</v>
      </c>
      <c r="I7949" s="3" t="s">
        <v>9017</v>
      </c>
    </row>
    <row r="7950" spans="1:9" ht="60" x14ac:dyDescent="0.25">
      <c r="A7950" s="3">
        <v>7949</v>
      </c>
      <c r="B7950" s="8" t="s">
        <v>9</v>
      </c>
      <c r="C7950" s="8">
        <v>55723</v>
      </c>
      <c r="D7950" s="8" t="s">
        <v>1032</v>
      </c>
      <c r="E7950" s="8" t="s">
        <v>1031</v>
      </c>
      <c r="F7950" s="8">
        <v>286</v>
      </c>
      <c r="G7950" s="8">
        <f t="shared" si="231"/>
        <v>21</v>
      </c>
      <c r="H7950" s="8" t="s">
        <v>8883</v>
      </c>
      <c r="I7950" s="8" t="s">
        <v>9018</v>
      </c>
    </row>
    <row r="7951" spans="1:9" ht="30" x14ac:dyDescent="0.25">
      <c r="A7951" s="3">
        <v>7950</v>
      </c>
      <c r="B7951" s="8" t="s">
        <v>9</v>
      </c>
      <c r="C7951" s="8">
        <v>55857</v>
      </c>
      <c r="D7951" s="8" t="s">
        <v>9019</v>
      </c>
      <c r="E7951" s="8" t="s">
        <v>11</v>
      </c>
      <c r="F7951" s="8">
        <v>100</v>
      </c>
      <c r="G7951" s="8">
        <f t="shared" si="231"/>
        <v>42</v>
      </c>
      <c r="H7951" s="8" t="s">
        <v>8883</v>
      </c>
      <c r="I7951" s="8" t="s">
        <v>8911</v>
      </c>
    </row>
    <row r="7952" spans="1:9" x14ac:dyDescent="0.25">
      <c r="A7952" s="3">
        <v>7951</v>
      </c>
      <c r="B7952" s="3" t="s">
        <v>9</v>
      </c>
      <c r="C7952" s="3">
        <v>55903</v>
      </c>
      <c r="D7952" s="3" t="s">
        <v>9020</v>
      </c>
      <c r="E7952" s="3" t="s">
        <v>146</v>
      </c>
      <c r="F7952" s="3">
        <v>200</v>
      </c>
      <c r="G7952" s="3">
        <f t="shared" si="231"/>
        <v>41.58</v>
      </c>
      <c r="H7952" s="3" t="s">
        <v>8883</v>
      </c>
      <c r="I7952" s="3" t="s">
        <v>8969</v>
      </c>
    </row>
    <row r="7953" spans="1:9" x14ac:dyDescent="0.25">
      <c r="A7953" s="3">
        <v>7952</v>
      </c>
      <c r="B7953" s="3" t="s">
        <v>9</v>
      </c>
      <c r="C7953" s="3">
        <v>56019</v>
      </c>
      <c r="D7953" s="3" t="s">
        <v>9021</v>
      </c>
      <c r="E7953" s="3" t="s">
        <v>11</v>
      </c>
      <c r="F7953" s="3">
        <v>198</v>
      </c>
      <c r="G7953" s="3">
        <f t="shared" si="231"/>
        <v>91.35</v>
      </c>
      <c r="H7953" s="3" t="s">
        <v>8883</v>
      </c>
      <c r="I7953" s="3" t="s">
        <v>8911</v>
      </c>
    </row>
    <row r="7954" spans="1:9" ht="60" x14ac:dyDescent="0.25">
      <c r="A7954" s="3">
        <v>7953</v>
      </c>
      <c r="B7954" s="8" t="s">
        <v>9</v>
      </c>
      <c r="C7954" s="8">
        <v>56175</v>
      </c>
      <c r="D7954" s="8" t="s">
        <v>3942</v>
      </c>
      <c r="E7954" s="8" t="s">
        <v>3943</v>
      </c>
      <c r="F7954" s="8">
        <v>435</v>
      </c>
      <c r="G7954" s="8">
        <f t="shared" si="231"/>
        <v>23.52</v>
      </c>
      <c r="H7954" s="8" t="s">
        <v>8883</v>
      </c>
      <c r="I7954" s="8" t="s">
        <v>5342</v>
      </c>
    </row>
    <row r="7955" spans="1:9" x14ac:dyDescent="0.25">
      <c r="A7955" s="3">
        <v>7954</v>
      </c>
      <c r="B7955" s="3" t="s">
        <v>9</v>
      </c>
      <c r="C7955" s="3">
        <v>56182</v>
      </c>
      <c r="D7955" s="3" t="s">
        <v>9022</v>
      </c>
      <c r="E7955" s="3" t="s">
        <v>9023</v>
      </c>
      <c r="F7955" s="3">
        <v>112</v>
      </c>
      <c r="G7955" s="3">
        <f t="shared" si="231"/>
        <v>22.68</v>
      </c>
      <c r="H7955" s="3" t="s">
        <v>8883</v>
      </c>
      <c r="I7955" s="3" t="s">
        <v>8894</v>
      </c>
    </row>
    <row r="7956" spans="1:9" ht="45" x14ac:dyDescent="0.25">
      <c r="A7956" s="3">
        <v>7955</v>
      </c>
      <c r="B7956" s="8" t="s">
        <v>9</v>
      </c>
      <c r="C7956" s="8">
        <v>56220</v>
      </c>
      <c r="D7956" s="8" t="s">
        <v>969</v>
      </c>
      <c r="E7956" s="8" t="s">
        <v>993</v>
      </c>
      <c r="F7956" s="8">
        <v>108</v>
      </c>
      <c r="G7956" s="8">
        <v>22.68</v>
      </c>
      <c r="H7956" s="8" t="s">
        <v>8883</v>
      </c>
      <c r="I7956" s="8" t="s">
        <v>9024</v>
      </c>
    </row>
    <row r="7957" spans="1:9" ht="30" x14ac:dyDescent="0.25">
      <c r="A7957" s="3">
        <v>7956</v>
      </c>
      <c r="B7957" s="8" t="s">
        <v>9</v>
      </c>
      <c r="C7957" s="8">
        <v>56359</v>
      </c>
      <c r="D7957" s="8" t="s">
        <v>1599</v>
      </c>
      <c r="E7957" s="8" t="s">
        <v>1549</v>
      </c>
      <c r="F7957" s="8">
        <v>23</v>
      </c>
      <c r="G7957" s="8">
        <f>F7958*0.21</f>
        <v>11.34</v>
      </c>
      <c r="H7957" s="8" t="s">
        <v>8883</v>
      </c>
      <c r="I7957" s="8" t="s">
        <v>8911</v>
      </c>
    </row>
    <row r="7958" spans="1:9" x14ac:dyDescent="0.25">
      <c r="A7958" s="3">
        <v>7957</v>
      </c>
      <c r="B7958" s="3" t="s">
        <v>9</v>
      </c>
      <c r="C7958" s="3">
        <v>56497</v>
      </c>
      <c r="D7958" s="3" t="s">
        <v>4272</v>
      </c>
      <c r="E7958" s="3" t="s">
        <v>741</v>
      </c>
      <c r="F7958" s="3">
        <v>54</v>
      </c>
      <c r="G7958" s="3">
        <f>F7958*0.21</f>
        <v>11.34</v>
      </c>
      <c r="H7958" s="3" t="s">
        <v>8883</v>
      </c>
      <c r="I7958" s="3" t="s">
        <v>8928</v>
      </c>
    </row>
    <row r="7959" spans="1:9" x14ac:dyDescent="0.25">
      <c r="A7959" s="3">
        <v>7958</v>
      </c>
      <c r="B7959" s="3" t="s">
        <v>9</v>
      </c>
      <c r="C7959" s="3">
        <v>56551</v>
      </c>
      <c r="D7959" s="3" t="s">
        <v>71</v>
      </c>
      <c r="E7959" s="3" t="s">
        <v>9025</v>
      </c>
      <c r="F7959" s="3">
        <v>200</v>
      </c>
      <c r="G7959" s="3">
        <f>F7959*0.21</f>
        <v>42</v>
      </c>
      <c r="H7959" s="3" t="s">
        <v>8883</v>
      </c>
      <c r="I7959" s="3" t="s">
        <v>9026</v>
      </c>
    </row>
    <row r="7960" spans="1:9" x14ac:dyDescent="0.25">
      <c r="A7960" s="3">
        <v>7959</v>
      </c>
      <c r="B7960" s="3" t="s">
        <v>9</v>
      </c>
      <c r="C7960" s="3">
        <v>56553</v>
      </c>
      <c r="D7960" s="3" t="s">
        <v>71</v>
      </c>
      <c r="E7960" s="3" t="s">
        <v>9025</v>
      </c>
      <c r="F7960" s="3">
        <v>153</v>
      </c>
      <c r="G7960" s="3">
        <f>F7960*0.21</f>
        <v>32.129999999999995</v>
      </c>
      <c r="H7960" s="3" t="s">
        <v>8883</v>
      </c>
      <c r="I7960" s="3" t="s">
        <v>8894</v>
      </c>
    </row>
    <row r="7961" spans="1:9" x14ac:dyDescent="0.25">
      <c r="A7961" s="3">
        <v>7960</v>
      </c>
      <c r="B7961" s="3" t="s">
        <v>9</v>
      </c>
      <c r="C7961" s="3">
        <v>56929</v>
      </c>
      <c r="D7961" s="3" t="s">
        <v>7434</v>
      </c>
      <c r="E7961" s="3" t="s">
        <v>9027</v>
      </c>
      <c r="F7961" s="3">
        <v>140</v>
      </c>
      <c r="G7961" s="3">
        <f>F7961*0.21</f>
        <v>29.4</v>
      </c>
      <c r="H7961" s="3" t="s">
        <v>8883</v>
      </c>
      <c r="I7961" s="3" t="s">
        <v>8928</v>
      </c>
    </row>
    <row r="7962" spans="1:9" x14ac:dyDescent="0.25">
      <c r="A7962" s="3">
        <v>7961</v>
      </c>
      <c r="B7962" s="17" t="s">
        <v>9</v>
      </c>
      <c r="C7962" s="17">
        <v>57079</v>
      </c>
      <c r="D7962" s="17" t="s">
        <v>9028</v>
      </c>
      <c r="E7962" s="17" t="s">
        <v>9029</v>
      </c>
      <c r="F7962" s="17">
        <v>180</v>
      </c>
      <c r="G7962" s="17">
        <f>F7963*0.21</f>
        <v>5.25</v>
      </c>
      <c r="H7962" s="17" t="s">
        <v>8883</v>
      </c>
      <c r="I7962" s="17" t="s">
        <v>8973</v>
      </c>
    </row>
    <row r="7963" spans="1:9" x14ac:dyDescent="0.25">
      <c r="A7963" s="3">
        <v>7962</v>
      </c>
      <c r="B7963" s="3" t="s">
        <v>9</v>
      </c>
      <c r="C7963" s="3">
        <v>57092</v>
      </c>
      <c r="D7963" s="3" t="s">
        <v>9030</v>
      </c>
      <c r="E7963" s="3" t="s">
        <v>9031</v>
      </c>
      <c r="F7963" s="3">
        <v>25</v>
      </c>
      <c r="G7963" s="3">
        <f>F7964*0.21</f>
        <v>20.58</v>
      </c>
      <c r="H7963" s="3" t="s">
        <v>8883</v>
      </c>
      <c r="I7963" s="3" t="s">
        <v>8919</v>
      </c>
    </row>
    <row r="7964" spans="1:9" x14ac:dyDescent="0.25">
      <c r="A7964" s="3">
        <v>7963</v>
      </c>
      <c r="B7964" s="3" t="s">
        <v>9</v>
      </c>
      <c r="C7964" s="3">
        <v>57365</v>
      </c>
      <c r="D7964" s="3" t="s">
        <v>9032</v>
      </c>
      <c r="E7964" s="3" t="s">
        <v>974</v>
      </c>
      <c r="F7964" s="3">
        <v>98</v>
      </c>
      <c r="G7964" s="3">
        <f>F7964*0.21</f>
        <v>20.58</v>
      </c>
      <c r="H7964" s="3" t="s">
        <v>8883</v>
      </c>
      <c r="I7964" s="3" t="s">
        <v>8928</v>
      </c>
    </row>
    <row r="7965" spans="1:9" x14ac:dyDescent="0.25">
      <c r="A7965" s="3">
        <v>7964</v>
      </c>
      <c r="B7965" s="3" t="s">
        <v>9</v>
      </c>
      <c r="C7965" s="3">
        <v>57366</v>
      </c>
      <c r="D7965" s="3" t="s">
        <v>9032</v>
      </c>
      <c r="E7965" s="3" t="s">
        <v>974</v>
      </c>
      <c r="F7965" s="3">
        <v>80</v>
      </c>
      <c r="G7965" s="3">
        <f>F7965*0.21</f>
        <v>16.8</v>
      </c>
      <c r="H7965" s="3" t="s">
        <v>8883</v>
      </c>
      <c r="I7965" s="3" t="s">
        <v>8928</v>
      </c>
    </row>
    <row r="7966" spans="1:9" x14ac:dyDescent="0.25">
      <c r="A7966" s="3">
        <v>7965</v>
      </c>
      <c r="B7966" s="3" t="s">
        <v>9</v>
      </c>
      <c r="C7966" s="3">
        <v>57368</v>
      </c>
      <c r="D7966" s="3" t="s">
        <v>9033</v>
      </c>
      <c r="E7966" s="3" t="s">
        <v>974</v>
      </c>
      <c r="F7966" s="3">
        <v>100</v>
      </c>
      <c r="G7966" s="3">
        <v>21</v>
      </c>
      <c r="H7966" s="3" t="s">
        <v>8883</v>
      </c>
      <c r="I7966" s="3" t="s">
        <v>8928</v>
      </c>
    </row>
    <row r="7967" spans="1:9" x14ac:dyDescent="0.25">
      <c r="A7967" s="3">
        <v>7966</v>
      </c>
      <c r="B7967" s="3" t="s">
        <v>9</v>
      </c>
      <c r="C7967" s="3">
        <v>57478</v>
      </c>
      <c r="D7967" s="3" t="s">
        <v>1063</v>
      </c>
      <c r="E7967" s="3" t="s">
        <v>9034</v>
      </c>
      <c r="F7967" s="3">
        <v>78</v>
      </c>
      <c r="G7967" s="3">
        <f>F7967*0.21</f>
        <v>16.38</v>
      </c>
      <c r="H7967" s="3" t="s">
        <v>8883</v>
      </c>
      <c r="I7967" s="3" t="s">
        <v>8973</v>
      </c>
    </row>
    <row r="7968" spans="1:9" x14ac:dyDescent="0.25">
      <c r="A7968" s="3">
        <v>7967</v>
      </c>
      <c r="B7968" s="3" t="s">
        <v>9</v>
      </c>
      <c r="C7968" s="3">
        <v>57482</v>
      </c>
      <c r="D7968" s="3" t="s">
        <v>9035</v>
      </c>
      <c r="E7968" s="3" t="s">
        <v>9036</v>
      </c>
      <c r="F7968" s="3">
        <v>27</v>
      </c>
      <c r="G7968" s="3">
        <f>F7968*0.21</f>
        <v>5.67</v>
      </c>
      <c r="H7968" s="3" t="s">
        <v>8883</v>
      </c>
      <c r="I7968" s="3" t="s">
        <v>8911</v>
      </c>
    </row>
    <row r="7969" spans="1:9" ht="30" x14ac:dyDescent="0.25">
      <c r="A7969" s="3">
        <v>7968</v>
      </c>
      <c r="B7969" s="8" t="s">
        <v>9</v>
      </c>
      <c r="C7969" s="8">
        <v>57638</v>
      </c>
      <c r="D7969" s="8" t="s">
        <v>9037</v>
      </c>
      <c r="E7969" s="8" t="s">
        <v>11</v>
      </c>
      <c r="F7969" s="8">
        <v>150</v>
      </c>
      <c r="G7969" s="8">
        <f>F7970*0.21</f>
        <v>21</v>
      </c>
      <c r="H7969" s="8" t="s">
        <v>8883</v>
      </c>
      <c r="I7969" s="8" t="s">
        <v>8911</v>
      </c>
    </row>
    <row r="7970" spans="1:9" x14ac:dyDescent="0.25">
      <c r="A7970" s="3">
        <v>7969</v>
      </c>
      <c r="B7970" s="17" t="s">
        <v>9</v>
      </c>
      <c r="C7970" s="17">
        <v>58268</v>
      </c>
      <c r="D7970" s="17" t="s">
        <v>1359</v>
      </c>
      <c r="E7970" s="17" t="s">
        <v>1597</v>
      </c>
      <c r="F7970" s="17">
        <v>100</v>
      </c>
      <c r="G7970" s="17">
        <f>F7970*0.21</f>
        <v>21</v>
      </c>
      <c r="H7970" s="17" t="s">
        <v>8883</v>
      </c>
      <c r="I7970" s="17" t="s">
        <v>8911</v>
      </c>
    </row>
    <row r="7971" spans="1:9" x14ac:dyDescent="0.25">
      <c r="A7971" s="3">
        <v>7970</v>
      </c>
      <c r="B7971" s="3" t="s">
        <v>9</v>
      </c>
      <c r="C7971" s="3">
        <v>58297</v>
      </c>
      <c r="D7971" s="3" t="s">
        <v>9021</v>
      </c>
      <c r="E7971" s="3" t="s">
        <v>909</v>
      </c>
      <c r="F7971" s="3">
        <v>194</v>
      </c>
      <c r="G7971" s="3">
        <f>F7972*0.21</f>
        <v>42</v>
      </c>
      <c r="H7971" s="3" t="s">
        <v>8883</v>
      </c>
      <c r="I7971" s="3" t="s">
        <v>5342</v>
      </c>
    </row>
    <row r="7972" spans="1:9" x14ac:dyDescent="0.25">
      <c r="A7972" s="3">
        <v>7971</v>
      </c>
      <c r="B7972" s="3" t="s">
        <v>9</v>
      </c>
      <c r="C7972" s="3">
        <v>58586</v>
      </c>
      <c r="D7972" s="3" t="s">
        <v>9038</v>
      </c>
      <c r="E7972" s="3" t="s">
        <v>275</v>
      </c>
      <c r="F7972" s="3">
        <v>200</v>
      </c>
      <c r="G7972" s="3">
        <f>F7973*0.21</f>
        <v>25.83</v>
      </c>
      <c r="H7972" s="3" t="s">
        <v>8883</v>
      </c>
      <c r="I7972" s="3" t="s">
        <v>9003</v>
      </c>
    </row>
    <row r="7973" spans="1:9" ht="48" customHeight="1" x14ac:dyDescent="0.25">
      <c r="A7973" s="3">
        <v>7972</v>
      </c>
      <c r="B7973" s="8" t="s">
        <v>9</v>
      </c>
      <c r="C7973" s="8">
        <v>58666</v>
      </c>
      <c r="D7973" s="8" t="s">
        <v>3242</v>
      </c>
      <c r="E7973" s="8" t="s">
        <v>1704</v>
      </c>
      <c r="F7973" s="8">
        <v>123</v>
      </c>
      <c r="G7973" s="8">
        <f>F7974*0.21</f>
        <v>25.41</v>
      </c>
      <c r="H7973" s="8" t="s">
        <v>8883</v>
      </c>
      <c r="I7973" s="8" t="s">
        <v>9039</v>
      </c>
    </row>
    <row r="7974" spans="1:9" x14ac:dyDescent="0.25">
      <c r="A7974" s="3">
        <v>7973</v>
      </c>
      <c r="B7974" s="3" t="s">
        <v>9</v>
      </c>
      <c r="C7974" s="3">
        <v>58814</v>
      </c>
      <c r="D7974" s="3" t="s">
        <v>9040</v>
      </c>
      <c r="E7974" s="3" t="s">
        <v>699</v>
      </c>
      <c r="F7974" s="3">
        <v>121</v>
      </c>
      <c r="G7974" s="3">
        <f>F7975*0.21</f>
        <v>11.549999999999999</v>
      </c>
      <c r="H7974" s="3" t="s">
        <v>8883</v>
      </c>
      <c r="I7974" s="3" t="s">
        <v>8911</v>
      </c>
    </row>
    <row r="7975" spans="1:9" x14ac:dyDescent="0.25">
      <c r="A7975" s="3">
        <v>7974</v>
      </c>
      <c r="B7975" s="3" t="s">
        <v>9</v>
      </c>
      <c r="C7975" s="3">
        <v>58934</v>
      </c>
      <c r="D7975" s="3" t="s">
        <v>998</v>
      </c>
      <c r="E7975" s="3" t="s">
        <v>699</v>
      </c>
      <c r="F7975" s="3">
        <v>55</v>
      </c>
      <c r="G7975" s="3">
        <f>F7976*0.21</f>
        <v>9.4499999999999993</v>
      </c>
      <c r="H7975" s="3" t="s">
        <v>8883</v>
      </c>
      <c r="I7975" s="3" t="s">
        <v>8911</v>
      </c>
    </row>
    <row r="7976" spans="1:9" x14ac:dyDescent="0.25">
      <c r="A7976" s="3">
        <v>7975</v>
      </c>
      <c r="B7976" s="3" t="s">
        <v>9</v>
      </c>
      <c r="C7976" s="3">
        <v>58938</v>
      </c>
      <c r="D7976" s="3" t="s">
        <v>6952</v>
      </c>
      <c r="E7976" s="3" t="s">
        <v>9041</v>
      </c>
      <c r="F7976" s="3">
        <v>45</v>
      </c>
      <c r="G7976" s="3">
        <v>9.4499999999999993</v>
      </c>
      <c r="H7976" s="3" t="s">
        <v>8883</v>
      </c>
      <c r="I7976" s="3" t="s">
        <v>8911</v>
      </c>
    </row>
    <row r="7977" spans="1:9" x14ac:dyDescent="0.25">
      <c r="A7977" s="3">
        <v>7976</v>
      </c>
      <c r="B7977" s="3" t="s">
        <v>9</v>
      </c>
      <c r="C7977" s="3">
        <v>59120</v>
      </c>
      <c r="D7977" s="3" t="s">
        <v>9040</v>
      </c>
      <c r="E7977" s="3" t="s">
        <v>699</v>
      </c>
      <c r="F7977" s="3">
        <v>47</v>
      </c>
      <c r="G7977" s="3">
        <f>F7978*0.21</f>
        <v>44.1</v>
      </c>
      <c r="H7977" s="3" t="s">
        <v>8883</v>
      </c>
      <c r="I7977" s="3" t="s">
        <v>8911</v>
      </c>
    </row>
    <row r="7978" spans="1:9" x14ac:dyDescent="0.25">
      <c r="A7978" s="3">
        <v>7977</v>
      </c>
      <c r="B7978" s="3" t="s">
        <v>9</v>
      </c>
      <c r="C7978" s="3">
        <v>59309</v>
      </c>
      <c r="D7978" s="3" t="s">
        <v>9042</v>
      </c>
      <c r="E7978" s="3" t="s">
        <v>9043</v>
      </c>
      <c r="F7978" s="3">
        <v>210</v>
      </c>
      <c r="G7978" s="3">
        <f>F7979*0.21</f>
        <v>42</v>
      </c>
      <c r="H7978" s="3" t="s">
        <v>8883</v>
      </c>
      <c r="I7978" s="3" t="s">
        <v>8996</v>
      </c>
    </row>
    <row r="7979" spans="1:9" x14ac:dyDescent="0.25">
      <c r="A7979" s="3">
        <v>7978</v>
      </c>
      <c r="B7979" s="3" t="s">
        <v>9</v>
      </c>
      <c r="C7979" s="3">
        <v>59427</v>
      </c>
      <c r="D7979" s="3" t="s">
        <v>324</v>
      </c>
      <c r="E7979" s="3" t="s">
        <v>9044</v>
      </c>
      <c r="F7979" s="3">
        <v>200</v>
      </c>
      <c r="G7979" s="3">
        <f>F7980*0.21</f>
        <v>28.56</v>
      </c>
      <c r="H7979" s="3" t="s">
        <v>8883</v>
      </c>
      <c r="I7979" s="3" t="s">
        <v>8996</v>
      </c>
    </row>
    <row r="7980" spans="1:9" x14ac:dyDescent="0.25">
      <c r="A7980" s="3">
        <v>7979</v>
      </c>
      <c r="B7980" s="3" t="s">
        <v>9</v>
      </c>
      <c r="C7980" s="3">
        <v>59787</v>
      </c>
      <c r="D7980" s="3" t="s">
        <v>990</v>
      </c>
      <c r="E7980" s="3" t="s">
        <v>2902</v>
      </c>
      <c r="F7980" s="3">
        <v>136</v>
      </c>
      <c r="G7980" s="3">
        <v>28.56</v>
      </c>
      <c r="H7980" s="3" t="s">
        <v>8883</v>
      </c>
      <c r="I7980" s="3" t="s">
        <v>8894</v>
      </c>
    </row>
    <row r="7981" spans="1:9" x14ac:dyDescent="0.25">
      <c r="A7981" s="3">
        <v>7980</v>
      </c>
      <c r="B7981" s="3" t="s">
        <v>9</v>
      </c>
      <c r="C7981" s="3">
        <v>59788</v>
      </c>
      <c r="D7981" s="3" t="s">
        <v>990</v>
      </c>
      <c r="E7981" s="3" t="s">
        <v>2902</v>
      </c>
      <c r="F7981" s="3">
        <v>359</v>
      </c>
      <c r="G7981" s="3">
        <v>75.39</v>
      </c>
      <c r="H7981" s="3" t="s">
        <v>8883</v>
      </c>
      <c r="I7981" s="3" t="s">
        <v>9026</v>
      </c>
    </row>
    <row r="7982" spans="1:9" x14ac:dyDescent="0.25">
      <c r="A7982" s="3">
        <v>7981</v>
      </c>
      <c r="B7982" s="3" t="s">
        <v>9</v>
      </c>
      <c r="C7982" s="3">
        <v>59869</v>
      </c>
      <c r="D7982" s="3" t="s">
        <v>9032</v>
      </c>
      <c r="E7982" s="3" t="s">
        <v>9045</v>
      </c>
      <c r="F7982" s="3">
        <v>104</v>
      </c>
      <c r="G7982" s="3">
        <f>F7983*0.21</f>
        <v>42</v>
      </c>
      <c r="H7982" s="3" t="s">
        <v>8883</v>
      </c>
      <c r="I7982" s="3" t="s">
        <v>8969</v>
      </c>
    </row>
    <row r="7983" spans="1:9" x14ac:dyDescent="0.25">
      <c r="A7983" s="3">
        <v>7982</v>
      </c>
      <c r="B7983" s="3" t="s">
        <v>9</v>
      </c>
      <c r="C7983" s="3">
        <v>60173</v>
      </c>
      <c r="D7983" s="3" t="s">
        <v>320</v>
      </c>
      <c r="E7983" s="3" t="s">
        <v>4487</v>
      </c>
      <c r="F7983" s="3">
        <v>200</v>
      </c>
      <c r="G7983" s="3">
        <f>F7984*0.21</f>
        <v>17.22</v>
      </c>
      <c r="H7983" s="3" t="s">
        <v>8883</v>
      </c>
      <c r="I7983" s="3" t="s">
        <v>9026</v>
      </c>
    </row>
    <row r="7984" spans="1:9" ht="60" x14ac:dyDescent="0.25">
      <c r="A7984" s="3">
        <v>7983</v>
      </c>
      <c r="B7984" s="8" t="s">
        <v>9</v>
      </c>
      <c r="C7984" s="4">
        <v>60323</v>
      </c>
      <c r="D7984" s="8" t="s">
        <v>6164</v>
      </c>
      <c r="E7984" s="8" t="s">
        <v>9046</v>
      </c>
      <c r="F7984" s="8">
        <v>82</v>
      </c>
      <c r="G7984" s="8">
        <f>0.21*F7985</f>
        <v>42</v>
      </c>
      <c r="H7984" s="8" t="s">
        <v>8883</v>
      </c>
      <c r="I7984" s="8" t="s">
        <v>9005</v>
      </c>
    </row>
    <row r="7985" spans="1:9" x14ac:dyDescent="0.25">
      <c r="A7985" s="3">
        <v>7984</v>
      </c>
      <c r="B7985" s="17" t="s">
        <v>9</v>
      </c>
      <c r="C7985" s="17">
        <v>60364</v>
      </c>
      <c r="D7985" s="17" t="s">
        <v>1100</v>
      </c>
      <c r="E7985" s="17" t="s">
        <v>11</v>
      </c>
      <c r="F7985" s="17">
        <v>200</v>
      </c>
      <c r="G7985" s="17">
        <f>F7986*0.21</f>
        <v>35.28</v>
      </c>
      <c r="H7985" s="17" t="s">
        <v>8883</v>
      </c>
      <c r="I7985" s="17" t="s">
        <v>8911</v>
      </c>
    </row>
    <row r="7986" spans="1:9" x14ac:dyDescent="0.25">
      <c r="A7986" s="3">
        <v>7985</v>
      </c>
      <c r="B7986" s="3" t="s">
        <v>9</v>
      </c>
      <c r="C7986" s="3">
        <v>60581</v>
      </c>
      <c r="D7986" s="3" t="s">
        <v>4443</v>
      </c>
      <c r="E7986" s="3" t="s">
        <v>9047</v>
      </c>
      <c r="F7986" s="3">
        <v>168</v>
      </c>
      <c r="G7986" s="3">
        <v>35.28</v>
      </c>
      <c r="H7986" s="3" t="s">
        <v>8883</v>
      </c>
      <c r="I7986" s="3" t="s">
        <v>9048</v>
      </c>
    </row>
    <row r="7987" spans="1:9" x14ac:dyDescent="0.25">
      <c r="A7987" s="3">
        <v>7986</v>
      </c>
      <c r="B7987" s="3" t="s">
        <v>9</v>
      </c>
      <c r="C7987" s="3">
        <v>60980</v>
      </c>
      <c r="D7987" s="3" t="s">
        <v>7502</v>
      </c>
      <c r="E7987" s="3" t="s">
        <v>11</v>
      </c>
      <c r="F7987" s="3">
        <v>197</v>
      </c>
      <c r="G7987" s="3">
        <f>F7987*0.21</f>
        <v>41.37</v>
      </c>
      <c r="H7987" s="3" t="s">
        <v>8883</v>
      </c>
      <c r="I7987" s="3" t="s">
        <v>8911</v>
      </c>
    </row>
    <row r="7988" spans="1:9" x14ac:dyDescent="0.25">
      <c r="A7988" s="3">
        <v>7987</v>
      </c>
      <c r="B7988" s="17" t="s">
        <v>9</v>
      </c>
      <c r="C7988" s="17">
        <v>61031</v>
      </c>
      <c r="D7988" s="17" t="s">
        <v>1105</v>
      </c>
      <c r="E7988" s="17" t="s">
        <v>784</v>
      </c>
      <c r="F7988" s="17">
        <v>136</v>
      </c>
      <c r="G7988" s="17">
        <f>F7989*0.21</f>
        <v>6.93</v>
      </c>
      <c r="H7988" s="17" t="s">
        <v>8883</v>
      </c>
      <c r="I7988" s="17" t="s">
        <v>9049</v>
      </c>
    </row>
    <row r="7989" spans="1:9" x14ac:dyDescent="0.25">
      <c r="A7989" s="3">
        <v>7988</v>
      </c>
      <c r="B7989" s="3" t="s">
        <v>9</v>
      </c>
      <c r="C7989" s="3">
        <v>61093</v>
      </c>
      <c r="D7989" s="3" t="s">
        <v>9050</v>
      </c>
      <c r="E7989" s="3" t="s">
        <v>11</v>
      </c>
      <c r="F7989" s="3">
        <v>33</v>
      </c>
      <c r="G7989" s="3">
        <f>F7990*0.21</f>
        <v>10.08</v>
      </c>
      <c r="H7989" s="3" t="s">
        <v>8883</v>
      </c>
      <c r="I7989" s="3" t="s">
        <v>8911</v>
      </c>
    </row>
    <row r="7990" spans="1:9" x14ac:dyDescent="0.25">
      <c r="A7990" s="3">
        <v>7989</v>
      </c>
      <c r="B7990" s="3" t="s">
        <v>9</v>
      </c>
      <c r="C7990" s="3">
        <v>61204</v>
      </c>
      <c r="D7990" s="3" t="s">
        <v>1107</v>
      </c>
      <c r="E7990" s="3" t="s">
        <v>701</v>
      </c>
      <c r="F7990" s="3">
        <v>48</v>
      </c>
      <c r="G7990" s="3">
        <v>10.08</v>
      </c>
      <c r="H7990" s="3" t="s">
        <v>8883</v>
      </c>
      <c r="I7990" s="3" t="s">
        <v>8956</v>
      </c>
    </row>
    <row r="7991" spans="1:9" x14ac:dyDescent="0.25">
      <c r="A7991" s="3">
        <v>7990</v>
      </c>
      <c r="B7991" s="3" t="s">
        <v>9</v>
      </c>
      <c r="C7991" s="3">
        <v>61205</v>
      </c>
      <c r="D7991" s="3" t="s">
        <v>1107</v>
      </c>
      <c r="E7991" s="3" t="s">
        <v>701</v>
      </c>
      <c r="F7991" s="3">
        <v>81</v>
      </c>
      <c r="G7991" s="3">
        <v>17.009999999999998</v>
      </c>
      <c r="H7991" s="3" t="s">
        <v>8883</v>
      </c>
      <c r="I7991" s="3" t="s">
        <v>8914</v>
      </c>
    </row>
    <row r="7992" spans="1:9" x14ac:dyDescent="0.25">
      <c r="A7992" s="3">
        <v>7991</v>
      </c>
      <c r="B7992" s="17" t="s">
        <v>9</v>
      </c>
      <c r="C7992" s="17">
        <v>61206</v>
      </c>
      <c r="D7992" s="17" t="s">
        <v>1107</v>
      </c>
      <c r="E7992" s="17" t="s">
        <v>701</v>
      </c>
      <c r="F7992" s="17">
        <v>106</v>
      </c>
      <c r="G7992" s="17">
        <f>F7993*0.21</f>
        <v>10.5</v>
      </c>
      <c r="H7992" s="17" t="s">
        <v>8883</v>
      </c>
      <c r="I7992" s="17" t="s">
        <v>8917</v>
      </c>
    </row>
    <row r="7993" spans="1:9" x14ac:dyDescent="0.25">
      <c r="A7993" s="3">
        <v>7992</v>
      </c>
      <c r="B7993" s="3" t="s">
        <v>9</v>
      </c>
      <c r="C7993" s="3">
        <v>61207</v>
      </c>
      <c r="D7993" s="3" t="s">
        <v>1107</v>
      </c>
      <c r="E7993" s="3" t="s">
        <v>701</v>
      </c>
      <c r="F7993" s="3">
        <v>50</v>
      </c>
      <c r="G7993" s="3">
        <v>10.5</v>
      </c>
      <c r="H7993" s="3" t="s">
        <v>8883</v>
      </c>
      <c r="I7993" s="3" t="s">
        <v>8952</v>
      </c>
    </row>
    <row r="7994" spans="1:9" x14ac:dyDescent="0.25">
      <c r="A7994" s="3">
        <v>7993</v>
      </c>
      <c r="B7994" s="3" t="s">
        <v>9</v>
      </c>
      <c r="C7994" s="3">
        <v>61208</v>
      </c>
      <c r="D7994" s="3" t="s">
        <v>1107</v>
      </c>
      <c r="E7994" s="3" t="s">
        <v>701</v>
      </c>
      <c r="F7994" s="3">
        <v>208</v>
      </c>
      <c r="G7994" s="3">
        <v>43.68</v>
      </c>
      <c r="H7994" s="3" t="s">
        <v>8883</v>
      </c>
      <c r="I7994" s="3" t="s">
        <v>9051</v>
      </c>
    </row>
    <row r="7995" spans="1:9" x14ac:dyDescent="0.25">
      <c r="A7995" s="3">
        <v>7994</v>
      </c>
      <c r="B7995" s="17" t="s">
        <v>9</v>
      </c>
      <c r="C7995" s="17">
        <v>61312</v>
      </c>
      <c r="D7995" s="17" t="s">
        <v>1134</v>
      </c>
      <c r="E7995" s="17" t="s">
        <v>974</v>
      </c>
      <c r="F7995" s="17">
        <v>104</v>
      </c>
      <c r="G7995" s="17">
        <f>F7996*0.21</f>
        <v>29.4</v>
      </c>
      <c r="H7995" s="17" t="s">
        <v>8883</v>
      </c>
      <c r="I7995" s="17" t="s">
        <v>8911</v>
      </c>
    </row>
    <row r="7996" spans="1:9" x14ac:dyDescent="0.25">
      <c r="A7996" s="3">
        <v>7995</v>
      </c>
      <c r="B7996" s="3" t="s">
        <v>9</v>
      </c>
      <c r="C7996" s="3">
        <v>61331</v>
      </c>
      <c r="D7996" s="3" t="s">
        <v>1107</v>
      </c>
      <c r="E7996" s="3" t="s">
        <v>701</v>
      </c>
      <c r="F7996" s="3">
        <v>140</v>
      </c>
      <c r="G7996" s="3">
        <f>F7996*0.21</f>
        <v>29.4</v>
      </c>
      <c r="H7996" s="3" t="s">
        <v>8883</v>
      </c>
      <c r="I7996" s="3" t="s">
        <v>8917</v>
      </c>
    </row>
    <row r="7997" spans="1:9" x14ac:dyDescent="0.25">
      <c r="A7997" s="3">
        <v>7996</v>
      </c>
      <c r="B7997" s="3" t="s">
        <v>9</v>
      </c>
      <c r="C7997" s="3">
        <v>61352</v>
      </c>
      <c r="D7997" s="3" t="s">
        <v>21</v>
      </c>
      <c r="E7997" s="3" t="s">
        <v>1027</v>
      </c>
      <c r="F7997" s="3">
        <v>60</v>
      </c>
      <c r="G7997" s="3">
        <f>F7997*0.21</f>
        <v>12.6</v>
      </c>
      <c r="H7997" s="3" t="s">
        <v>8883</v>
      </c>
      <c r="I7997" s="3" t="s">
        <v>8911</v>
      </c>
    </row>
    <row r="7998" spans="1:9" x14ac:dyDescent="0.25">
      <c r="A7998" s="3">
        <v>7997</v>
      </c>
      <c r="B7998" s="17" t="s">
        <v>9</v>
      </c>
      <c r="C7998" s="17">
        <v>61411</v>
      </c>
      <c r="D7998" s="17" t="s">
        <v>5540</v>
      </c>
      <c r="E7998" s="17" t="s">
        <v>7750</v>
      </c>
      <c r="F7998" s="17">
        <v>112</v>
      </c>
      <c r="G7998" s="17">
        <f>F7999*0.21</f>
        <v>33.6</v>
      </c>
      <c r="H7998" s="17" t="s">
        <v>8883</v>
      </c>
      <c r="I7998" s="17" t="s">
        <v>8894</v>
      </c>
    </row>
    <row r="7999" spans="1:9" x14ac:dyDescent="0.25">
      <c r="A7999" s="3">
        <v>7998</v>
      </c>
      <c r="B7999" s="17" t="s">
        <v>9</v>
      </c>
      <c r="C7999" s="17">
        <v>61412</v>
      </c>
      <c r="D7999" s="17" t="s">
        <v>5540</v>
      </c>
      <c r="E7999" s="17" t="s">
        <v>3662</v>
      </c>
      <c r="F7999" s="17">
        <v>160</v>
      </c>
      <c r="G7999" s="17">
        <f>F8000*0.21</f>
        <v>27.72</v>
      </c>
      <c r="H7999" s="17" t="s">
        <v>8883</v>
      </c>
      <c r="I7999" s="17" t="s">
        <v>8996</v>
      </c>
    </row>
    <row r="8000" spans="1:9" x14ac:dyDescent="0.25">
      <c r="A8000" s="3">
        <v>7999</v>
      </c>
      <c r="B8000" s="9" t="s">
        <v>9</v>
      </c>
      <c r="C8000" s="3">
        <v>61578</v>
      </c>
      <c r="D8000" s="3" t="s">
        <v>1110</v>
      </c>
      <c r="E8000" s="3" t="s">
        <v>9052</v>
      </c>
      <c r="F8000" s="3">
        <v>132</v>
      </c>
      <c r="G8000" s="3">
        <f>F8000*0.21</f>
        <v>27.72</v>
      </c>
      <c r="H8000" s="3" t="s">
        <v>8883</v>
      </c>
      <c r="I8000" s="3" t="s">
        <v>8911</v>
      </c>
    </row>
    <row r="8001" spans="1:9" x14ac:dyDescent="0.25">
      <c r="A8001" s="3">
        <v>8000</v>
      </c>
      <c r="B8001" s="17" t="s">
        <v>9</v>
      </c>
      <c r="C8001" s="17">
        <v>61603</v>
      </c>
      <c r="D8001" s="17" t="s">
        <v>3234</v>
      </c>
      <c r="E8001" s="17" t="s">
        <v>993</v>
      </c>
      <c r="F8001" s="17">
        <v>99</v>
      </c>
      <c r="G8001" s="17">
        <f>F8002*0.21</f>
        <v>2.94</v>
      </c>
      <c r="H8001" s="17" t="s">
        <v>8883</v>
      </c>
      <c r="I8001" s="17" t="s">
        <v>5342</v>
      </c>
    </row>
    <row r="8002" spans="1:9" x14ac:dyDescent="0.25">
      <c r="A8002" s="3">
        <v>8001</v>
      </c>
      <c r="B8002" s="3" t="s">
        <v>9</v>
      </c>
      <c r="C8002" s="3">
        <v>61904</v>
      </c>
      <c r="D8002" s="3" t="s">
        <v>1134</v>
      </c>
      <c r="E8002" s="3" t="s">
        <v>9053</v>
      </c>
      <c r="F8002" s="3">
        <v>14</v>
      </c>
      <c r="G8002" s="3">
        <f>F8002*0.21</f>
        <v>2.94</v>
      </c>
      <c r="H8002" s="3" t="s">
        <v>8883</v>
      </c>
      <c r="I8002" s="3" t="s">
        <v>8911</v>
      </c>
    </row>
    <row r="8003" spans="1:9" x14ac:dyDescent="0.25">
      <c r="A8003" s="3">
        <v>8002</v>
      </c>
      <c r="B8003" s="3" t="s">
        <v>9</v>
      </c>
      <c r="C8003" s="3">
        <v>62118</v>
      </c>
      <c r="D8003" s="3" t="s">
        <v>1098</v>
      </c>
      <c r="E8003" s="3" t="s">
        <v>9054</v>
      </c>
      <c r="F8003" s="3">
        <v>160</v>
      </c>
      <c r="G8003" s="3">
        <f>F8004*0.21</f>
        <v>10.29</v>
      </c>
      <c r="H8003" s="17" t="s">
        <v>8883</v>
      </c>
      <c r="I8003" s="3" t="s">
        <v>5342</v>
      </c>
    </row>
    <row r="8004" spans="1:9" x14ac:dyDescent="0.25">
      <c r="A8004" s="3">
        <v>8003</v>
      </c>
      <c r="B8004" s="3" t="s">
        <v>9</v>
      </c>
      <c r="C8004" s="3">
        <v>62159</v>
      </c>
      <c r="D8004" s="3" t="s">
        <v>9055</v>
      </c>
      <c r="E8004" s="3" t="s">
        <v>701</v>
      </c>
      <c r="F8004" s="3">
        <v>49</v>
      </c>
      <c r="G8004" s="3">
        <f>F8004*0.21</f>
        <v>10.29</v>
      </c>
      <c r="H8004" s="3" t="s">
        <v>8883</v>
      </c>
      <c r="I8004" s="3" t="s">
        <v>9024</v>
      </c>
    </row>
    <row r="8005" spans="1:9" x14ac:dyDescent="0.25">
      <c r="A8005" s="3">
        <v>8004</v>
      </c>
      <c r="B8005" s="17" t="s">
        <v>9</v>
      </c>
      <c r="C8005" s="17">
        <v>62178</v>
      </c>
      <c r="D8005" s="17" t="s">
        <v>2968</v>
      </c>
      <c r="E8005" s="17" t="s">
        <v>9056</v>
      </c>
      <c r="F8005" s="17">
        <v>70</v>
      </c>
      <c r="G8005" s="17">
        <f>F8006*0.21</f>
        <v>9.0299999999999994</v>
      </c>
      <c r="H8005" s="17" t="s">
        <v>8883</v>
      </c>
      <c r="I8005" s="17" t="s">
        <v>8928</v>
      </c>
    </row>
    <row r="8006" spans="1:9" x14ac:dyDescent="0.25">
      <c r="A8006" s="3">
        <v>8005</v>
      </c>
      <c r="B8006" s="3" t="s">
        <v>9</v>
      </c>
      <c r="C8006" s="3">
        <v>62287</v>
      </c>
      <c r="D8006" s="3" t="s">
        <v>1122</v>
      </c>
      <c r="E8006" s="3" t="s">
        <v>221</v>
      </c>
      <c r="F8006" s="3">
        <v>43</v>
      </c>
      <c r="G8006" s="3">
        <f>F8006*0.21</f>
        <v>9.0299999999999994</v>
      </c>
      <c r="H8006" s="3" t="s">
        <v>8883</v>
      </c>
      <c r="I8006" s="3" t="s">
        <v>8973</v>
      </c>
    </row>
    <row r="8007" spans="1:9" x14ac:dyDescent="0.25">
      <c r="A8007" s="3">
        <v>8006</v>
      </c>
      <c r="B8007" s="3" t="s">
        <v>9</v>
      </c>
      <c r="C8007" s="3">
        <v>62289</v>
      </c>
      <c r="D8007" s="3" t="s">
        <v>1122</v>
      </c>
      <c r="E8007" s="3" t="s">
        <v>221</v>
      </c>
      <c r="F8007" s="3">
        <v>150</v>
      </c>
      <c r="G8007" s="3">
        <f>F8007*0.21</f>
        <v>31.5</v>
      </c>
      <c r="H8007" s="3" t="s">
        <v>8883</v>
      </c>
      <c r="I8007" s="3" t="s">
        <v>9057</v>
      </c>
    </row>
    <row r="8008" spans="1:9" x14ac:dyDescent="0.25">
      <c r="A8008" s="3">
        <v>8007</v>
      </c>
      <c r="B8008" s="3" t="s">
        <v>9</v>
      </c>
      <c r="C8008" s="3">
        <v>62347</v>
      </c>
      <c r="D8008" s="3" t="s">
        <v>1098</v>
      </c>
      <c r="E8008" s="3" t="s">
        <v>1124</v>
      </c>
      <c r="F8008" s="3">
        <v>189</v>
      </c>
      <c r="G8008" s="3">
        <f>F8009*0.21</f>
        <v>41.58</v>
      </c>
      <c r="H8008" s="3" t="s">
        <v>8883</v>
      </c>
      <c r="I8008" s="3" t="s">
        <v>5342</v>
      </c>
    </row>
    <row r="8009" spans="1:9" x14ac:dyDescent="0.25">
      <c r="A8009" s="3">
        <v>8008</v>
      </c>
      <c r="B8009" s="3" t="s">
        <v>9</v>
      </c>
      <c r="C8009" s="3">
        <v>62451</v>
      </c>
      <c r="D8009" s="3" t="s">
        <v>9058</v>
      </c>
      <c r="E8009" s="3" t="s">
        <v>9059</v>
      </c>
      <c r="F8009" s="3">
        <v>198</v>
      </c>
      <c r="G8009" s="3">
        <f>F8009*0.21</f>
        <v>41.58</v>
      </c>
      <c r="H8009" s="3" t="s">
        <v>8883</v>
      </c>
      <c r="I8009" s="3" t="s">
        <v>8914</v>
      </c>
    </row>
    <row r="8010" spans="1:9" x14ac:dyDescent="0.25">
      <c r="A8010" s="3">
        <v>8009</v>
      </c>
      <c r="B8010" s="9" t="s">
        <v>9</v>
      </c>
      <c r="C8010" s="3">
        <v>62651</v>
      </c>
      <c r="D8010" s="3" t="s">
        <v>9060</v>
      </c>
      <c r="E8010" s="3" t="s">
        <v>1142</v>
      </c>
      <c r="F8010" s="3">
        <v>41</v>
      </c>
      <c r="G8010" s="3">
        <f>F8010*0.21</f>
        <v>8.61</v>
      </c>
      <c r="H8010" s="3" t="s">
        <v>8883</v>
      </c>
      <c r="I8010" s="3" t="s">
        <v>8907</v>
      </c>
    </row>
    <row r="8011" spans="1:9" x14ac:dyDescent="0.25">
      <c r="A8011" s="3">
        <v>8010</v>
      </c>
      <c r="B8011" s="17" t="s">
        <v>9</v>
      </c>
      <c r="C8011" s="17">
        <v>62672</v>
      </c>
      <c r="D8011" s="17" t="s">
        <v>1134</v>
      </c>
      <c r="E8011" s="17" t="s">
        <v>9061</v>
      </c>
      <c r="F8011" s="17">
        <v>98</v>
      </c>
      <c r="G8011" s="17">
        <f>F8011*0.21</f>
        <v>20.58</v>
      </c>
      <c r="H8011" s="17" t="s">
        <v>8883</v>
      </c>
      <c r="I8011" s="17" t="s">
        <v>9062</v>
      </c>
    </row>
    <row r="8012" spans="1:9" x14ac:dyDescent="0.25">
      <c r="A8012" s="3">
        <v>8011</v>
      </c>
      <c r="B8012" s="17" t="s">
        <v>9</v>
      </c>
      <c r="C8012" s="17">
        <v>62702</v>
      </c>
      <c r="D8012" s="17" t="s">
        <v>1129</v>
      </c>
      <c r="E8012" s="17" t="s">
        <v>1130</v>
      </c>
      <c r="F8012" s="17">
        <v>92</v>
      </c>
      <c r="G8012" s="17">
        <f>F8012*0.21</f>
        <v>19.32</v>
      </c>
      <c r="H8012" s="17" t="s">
        <v>8883</v>
      </c>
      <c r="I8012" s="17" t="s">
        <v>9057</v>
      </c>
    </row>
    <row r="8013" spans="1:9" x14ac:dyDescent="0.25">
      <c r="A8013" s="3">
        <v>8012</v>
      </c>
      <c r="B8013" s="17" t="s">
        <v>9</v>
      </c>
      <c r="C8013" s="17">
        <v>62902</v>
      </c>
      <c r="D8013" s="17" t="s">
        <v>1144</v>
      </c>
      <c r="E8013" s="17" t="s">
        <v>9063</v>
      </c>
      <c r="F8013" s="17">
        <v>90</v>
      </c>
      <c r="G8013" s="17">
        <f>F8014*0.21</f>
        <v>18.899999999999999</v>
      </c>
      <c r="H8013" s="17" t="s">
        <v>8883</v>
      </c>
      <c r="I8013" s="17" t="s">
        <v>8911</v>
      </c>
    </row>
    <row r="8014" spans="1:9" x14ac:dyDescent="0.25">
      <c r="A8014" s="3">
        <v>8013</v>
      </c>
      <c r="B8014" s="17" t="s">
        <v>9</v>
      </c>
      <c r="C8014" s="17">
        <v>62903</v>
      </c>
      <c r="D8014" s="17" t="s">
        <v>1144</v>
      </c>
      <c r="E8014" s="17" t="s">
        <v>9063</v>
      </c>
      <c r="F8014" s="17">
        <v>90</v>
      </c>
      <c r="G8014" s="17">
        <f>F8015*0.21</f>
        <v>13.229999999999999</v>
      </c>
      <c r="H8014" s="17" t="s">
        <v>8883</v>
      </c>
      <c r="I8014" s="17" t="s">
        <v>8911</v>
      </c>
    </row>
    <row r="8015" spans="1:9" x14ac:dyDescent="0.25">
      <c r="A8015" s="3">
        <v>8014</v>
      </c>
      <c r="B8015" s="17" t="s">
        <v>9</v>
      </c>
      <c r="C8015" s="17">
        <v>62904</v>
      </c>
      <c r="D8015" s="17" t="s">
        <v>1144</v>
      </c>
      <c r="E8015" s="17" t="s">
        <v>9063</v>
      </c>
      <c r="F8015" s="17">
        <v>63</v>
      </c>
      <c r="G8015" s="17">
        <f>F8016*0.21</f>
        <v>13.229999999999999</v>
      </c>
      <c r="H8015" s="17" t="s">
        <v>8883</v>
      </c>
      <c r="I8015" s="17" t="s">
        <v>8911</v>
      </c>
    </row>
    <row r="8016" spans="1:9" x14ac:dyDescent="0.25">
      <c r="A8016" s="3">
        <v>8015</v>
      </c>
      <c r="B8016" s="9" t="s">
        <v>9</v>
      </c>
      <c r="C8016" s="3">
        <v>62906</v>
      </c>
      <c r="D8016" s="3" t="s">
        <v>1144</v>
      </c>
      <c r="E8016" s="3" t="s">
        <v>9063</v>
      </c>
      <c r="F8016" s="3">
        <v>63</v>
      </c>
      <c r="G8016" s="3">
        <f t="shared" ref="G8016:G8035" si="232">F8016*0.21</f>
        <v>13.229999999999999</v>
      </c>
      <c r="H8016" s="3" t="s">
        <v>8883</v>
      </c>
      <c r="I8016" s="3" t="s">
        <v>8911</v>
      </c>
    </row>
    <row r="8017" spans="1:9" x14ac:dyDescent="0.25">
      <c r="A8017" s="3">
        <v>8016</v>
      </c>
      <c r="B8017" s="3" t="s">
        <v>9</v>
      </c>
      <c r="C8017" s="3">
        <v>63062</v>
      </c>
      <c r="D8017" s="3" t="s">
        <v>1144</v>
      </c>
      <c r="E8017" s="3" t="s">
        <v>9064</v>
      </c>
      <c r="F8017" s="3">
        <v>18</v>
      </c>
      <c r="G8017" s="3">
        <f t="shared" si="232"/>
        <v>3.78</v>
      </c>
      <c r="H8017" s="3" t="s">
        <v>8883</v>
      </c>
      <c r="I8017" s="3" t="s">
        <v>8894</v>
      </c>
    </row>
    <row r="8018" spans="1:9" x14ac:dyDescent="0.25">
      <c r="A8018" s="3">
        <v>8017</v>
      </c>
      <c r="B8018" s="3" t="s">
        <v>9</v>
      </c>
      <c r="C8018" s="3">
        <v>63077</v>
      </c>
      <c r="D8018" s="3" t="s">
        <v>1144</v>
      </c>
      <c r="E8018" s="3" t="s">
        <v>9064</v>
      </c>
      <c r="F8018" s="3">
        <v>100</v>
      </c>
      <c r="G8018" s="3">
        <f t="shared" si="232"/>
        <v>21</v>
      </c>
      <c r="H8018" s="3" t="s">
        <v>8883</v>
      </c>
      <c r="I8018" s="3" t="s">
        <v>8894</v>
      </c>
    </row>
    <row r="8019" spans="1:9" x14ac:dyDescent="0.25">
      <c r="A8019" s="3">
        <v>8018</v>
      </c>
      <c r="B8019" s="3" t="s">
        <v>9</v>
      </c>
      <c r="C8019" s="3">
        <v>63078</v>
      </c>
      <c r="D8019" s="3" t="s">
        <v>1144</v>
      </c>
      <c r="E8019" s="3" t="s">
        <v>9064</v>
      </c>
      <c r="F8019" s="3">
        <v>100</v>
      </c>
      <c r="G8019" s="3">
        <f t="shared" si="232"/>
        <v>21</v>
      </c>
      <c r="H8019" s="3" t="s">
        <v>8883</v>
      </c>
      <c r="I8019" s="3" t="s">
        <v>8894</v>
      </c>
    </row>
    <row r="8020" spans="1:9" x14ac:dyDescent="0.25">
      <c r="A8020" s="3">
        <v>8019</v>
      </c>
      <c r="B8020" s="3" t="s">
        <v>9</v>
      </c>
      <c r="C8020" s="3">
        <v>63080</v>
      </c>
      <c r="D8020" s="3" t="s">
        <v>1144</v>
      </c>
      <c r="E8020" s="3" t="s">
        <v>9064</v>
      </c>
      <c r="F8020" s="3">
        <v>100</v>
      </c>
      <c r="G8020" s="3">
        <f t="shared" si="232"/>
        <v>21</v>
      </c>
      <c r="H8020" s="3" t="s">
        <v>8883</v>
      </c>
      <c r="I8020" s="3" t="s">
        <v>8894</v>
      </c>
    </row>
    <row r="8021" spans="1:9" ht="45" x14ac:dyDescent="0.25">
      <c r="A8021" s="3">
        <v>8020</v>
      </c>
      <c r="B8021" s="8" t="s">
        <v>9</v>
      </c>
      <c r="C8021" s="8">
        <v>63295</v>
      </c>
      <c r="D8021" s="8" t="s">
        <v>9032</v>
      </c>
      <c r="E8021" s="8" t="s">
        <v>1025</v>
      </c>
      <c r="F8021" s="8">
        <v>35</v>
      </c>
      <c r="G8021" s="8">
        <f t="shared" si="232"/>
        <v>7.35</v>
      </c>
      <c r="H8021" s="8" t="s">
        <v>8883</v>
      </c>
      <c r="I8021" s="8" t="s">
        <v>8928</v>
      </c>
    </row>
    <row r="8022" spans="1:9" x14ac:dyDescent="0.25">
      <c r="A8022" s="3">
        <v>8021</v>
      </c>
      <c r="B8022" s="9" t="s">
        <v>9</v>
      </c>
      <c r="C8022" s="3">
        <v>63298</v>
      </c>
      <c r="D8022" s="3" t="s">
        <v>9065</v>
      </c>
      <c r="E8022" s="3" t="s">
        <v>699</v>
      </c>
      <c r="F8022" s="3">
        <v>100</v>
      </c>
      <c r="G8022" s="3">
        <f t="shared" si="232"/>
        <v>21</v>
      </c>
      <c r="H8022" s="3" t="s">
        <v>8883</v>
      </c>
      <c r="I8022" s="3" t="s">
        <v>8911</v>
      </c>
    </row>
    <row r="8023" spans="1:9" x14ac:dyDescent="0.25">
      <c r="A8023" s="3">
        <v>8022</v>
      </c>
      <c r="B8023" s="9" t="s">
        <v>9</v>
      </c>
      <c r="C8023" s="3">
        <v>63445</v>
      </c>
      <c r="D8023" s="3" t="s">
        <v>9066</v>
      </c>
      <c r="E8023" s="3" t="s">
        <v>6167</v>
      </c>
      <c r="F8023" s="3">
        <v>53</v>
      </c>
      <c r="G8023" s="3">
        <f t="shared" si="232"/>
        <v>11.129999999999999</v>
      </c>
      <c r="H8023" s="3" t="s">
        <v>8883</v>
      </c>
      <c r="I8023" s="3" t="s">
        <v>8952</v>
      </c>
    </row>
    <row r="8024" spans="1:9" x14ac:dyDescent="0.25">
      <c r="A8024" s="3">
        <v>8023</v>
      </c>
      <c r="B8024" s="17" t="s">
        <v>9</v>
      </c>
      <c r="C8024" s="17">
        <v>63529</v>
      </c>
      <c r="D8024" s="17" t="s">
        <v>1134</v>
      </c>
      <c r="E8024" s="17" t="s">
        <v>9067</v>
      </c>
      <c r="F8024" s="17">
        <v>5</v>
      </c>
      <c r="G8024" s="17">
        <f t="shared" si="232"/>
        <v>1.05</v>
      </c>
      <c r="H8024" s="17" t="s">
        <v>8883</v>
      </c>
      <c r="I8024" s="17" t="s">
        <v>9062</v>
      </c>
    </row>
    <row r="8025" spans="1:9" x14ac:dyDescent="0.25">
      <c r="A8025" s="3">
        <v>8024</v>
      </c>
      <c r="B8025" s="3" t="s">
        <v>9</v>
      </c>
      <c r="C8025" s="3">
        <v>63534</v>
      </c>
      <c r="D8025" s="3" t="s">
        <v>9068</v>
      </c>
      <c r="E8025" s="3" t="s">
        <v>7033</v>
      </c>
      <c r="F8025" s="3">
        <v>90</v>
      </c>
      <c r="G8025" s="3">
        <f t="shared" si="232"/>
        <v>18.899999999999999</v>
      </c>
      <c r="H8025" s="3" t="s">
        <v>8883</v>
      </c>
      <c r="I8025" s="3" t="s">
        <v>9062</v>
      </c>
    </row>
    <row r="8026" spans="1:9" x14ac:dyDescent="0.25">
      <c r="A8026" s="3">
        <v>8025</v>
      </c>
      <c r="B8026" s="3" t="s">
        <v>9</v>
      </c>
      <c r="C8026" s="3">
        <v>64099</v>
      </c>
      <c r="D8026" s="3" t="s">
        <v>7520</v>
      </c>
      <c r="E8026" s="3" t="s">
        <v>701</v>
      </c>
      <c r="F8026" s="3">
        <v>24</v>
      </c>
      <c r="G8026" s="3">
        <f t="shared" si="232"/>
        <v>5.04</v>
      </c>
      <c r="H8026" s="3" t="s">
        <v>8883</v>
      </c>
      <c r="I8026" s="3" t="s">
        <v>8907</v>
      </c>
    </row>
    <row r="8027" spans="1:9" x14ac:dyDescent="0.25">
      <c r="A8027" s="3">
        <v>8026</v>
      </c>
      <c r="B8027" s="17" t="s">
        <v>9</v>
      </c>
      <c r="C8027" s="17">
        <v>64291</v>
      </c>
      <c r="D8027" s="17" t="s">
        <v>9069</v>
      </c>
      <c r="E8027" s="17" t="s">
        <v>1142</v>
      </c>
      <c r="F8027" s="17">
        <v>78</v>
      </c>
      <c r="G8027" s="17">
        <f t="shared" si="232"/>
        <v>16.38</v>
      </c>
      <c r="H8027" s="17" t="s">
        <v>8883</v>
      </c>
      <c r="I8027" s="17" t="s">
        <v>8973</v>
      </c>
    </row>
    <row r="8028" spans="1:9" x14ac:dyDescent="0.25">
      <c r="A8028" s="3">
        <v>8027</v>
      </c>
      <c r="B8028" s="3" t="s">
        <v>9</v>
      </c>
      <c r="C8028" s="3">
        <v>64460</v>
      </c>
      <c r="D8028" s="3" t="s">
        <v>1160</v>
      </c>
      <c r="E8028" s="3" t="s">
        <v>1154</v>
      </c>
      <c r="F8028" s="3">
        <v>100</v>
      </c>
      <c r="G8028" s="3">
        <f t="shared" si="232"/>
        <v>21</v>
      </c>
      <c r="H8028" s="3" t="s">
        <v>8883</v>
      </c>
      <c r="I8028" s="3" t="s">
        <v>8969</v>
      </c>
    </row>
    <row r="8029" spans="1:9" x14ac:dyDescent="0.25">
      <c r="A8029" s="3">
        <v>8028</v>
      </c>
      <c r="B8029" s="3" t="s">
        <v>9</v>
      </c>
      <c r="C8029" s="3">
        <v>64471</v>
      </c>
      <c r="D8029" s="3" t="s">
        <v>1153</v>
      </c>
      <c r="E8029" s="3" t="s">
        <v>1154</v>
      </c>
      <c r="F8029" s="3">
        <v>99</v>
      </c>
      <c r="G8029" s="3">
        <f t="shared" si="232"/>
        <v>20.79</v>
      </c>
      <c r="H8029" s="3" t="s">
        <v>8883</v>
      </c>
      <c r="I8029" s="3" t="s">
        <v>8969</v>
      </c>
    </row>
    <row r="8030" spans="1:9" x14ac:dyDescent="0.25">
      <c r="A8030" s="3">
        <v>8029</v>
      </c>
      <c r="B8030" s="3" t="s">
        <v>9</v>
      </c>
      <c r="C8030" s="3">
        <v>64479</v>
      </c>
      <c r="D8030" s="3" t="s">
        <v>1160</v>
      </c>
      <c r="E8030" s="3" t="s">
        <v>9070</v>
      </c>
      <c r="F8030" s="3">
        <v>99</v>
      </c>
      <c r="G8030" s="3">
        <f t="shared" si="232"/>
        <v>20.79</v>
      </c>
      <c r="H8030" s="3" t="s">
        <v>8883</v>
      </c>
      <c r="I8030" s="3" t="s">
        <v>8969</v>
      </c>
    </row>
    <row r="8031" spans="1:9" x14ac:dyDescent="0.25">
      <c r="A8031" s="3">
        <v>8030</v>
      </c>
      <c r="B8031" s="3" t="s">
        <v>9</v>
      </c>
      <c r="C8031" s="3">
        <v>64589</v>
      </c>
      <c r="D8031" s="3" t="s">
        <v>1160</v>
      </c>
      <c r="E8031" s="3" t="s">
        <v>1154</v>
      </c>
      <c r="F8031" s="3">
        <v>62</v>
      </c>
      <c r="G8031" s="3">
        <f t="shared" si="232"/>
        <v>13.02</v>
      </c>
      <c r="H8031" s="3" t="s">
        <v>8883</v>
      </c>
      <c r="I8031" s="3" t="s">
        <v>8973</v>
      </c>
    </row>
    <row r="8032" spans="1:9" x14ac:dyDescent="0.25">
      <c r="A8032" s="3">
        <v>8031</v>
      </c>
      <c r="B8032" s="3" t="s">
        <v>9</v>
      </c>
      <c r="C8032" s="3">
        <v>64591</v>
      </c>
      <c r="D8032" s="3" t="s">
        <v>1160</v>
      </c>
      <c r="E8032" s="3" t="s">
        <v>9071</v>
      </c>
      <c r="F8032" s="3">
        <v>100</v>
      </c>
      <c r="G8032" s="3">
        <f t="shared" si="232"/>
        <v>21</v>
      </c>
      <c r="H8032" s="3" t="s">
        <v>8883</v>
      </c>
      <c r="I8032" s="3" t="s">
        <v>8979</v>
      </c>
    </row>
    <row r="8033" spans="1:9" x14ac:dyDescent="0.25">
      <c r="A8033" s="3">
        <v>8032</v>
      </c>
      <c r="B8033" s="3" t="s">
        <v>9</v>
      </c>
      <c r="C8033" s="3">
        <v>65493</v>
      </c>
      <c r="D8033" s="3" t="s">
        <v>9072</v>
      </c>
      <c r="E8033" s="3" t="s">
        <v>11</v>
      </c>
      <c r="F8033" s="3">
        <v>124</v>
      </c>
      <c r="G8033" s="3">
        <f t="shared" si="232"/>
        <v>26.04</v>
      </c>
      <c r="H8033" s="3" t="s">
        <v>8883</v>
      </c>
      <c r="I8033" s="3" t="s">
        <v>8911</v>
      </c>
    </row>
    <row r="8034" spans="1:9" x14ac:dyDescent="0.25">
      <c r="A8034" s="3">
        <v>8033</v>
      </c>
      <c r="B8034" s="3" t="s">
        <v>9</v>
      </c>
      <c r="C8034" s="3">
        <v>65690</v>
      </c>
      <c r="D8034" s="3" t="s">
        <v>6900</v>
      </c>
      <c r="E8034" s="3" t="s">
        <v>9073</v>
      </c>
      <c r="F8034" s="3">
        <v>101</v>
      </c>
      <c r="G8034" s="3">
        <f t="shared" si="232"/>
        <v>21.21</v>
      </c>
      <c r="H8034" s="3" t="s">
        <v>8883</v>
      </c>
      <c r="I8034" s="3" t="s">
        <v>8907</v>
      </c>
    </row>
    <row r="8035" spans="1:9" x14ac:dyDescent="0.25">
      <c r="A8035" s="3">
        <v>8034</v>
      </c>
      <c r="B8035" s="3" t="s">
        <v>9</v>
      </c>
      <c r="C8035" s="3">
        <v>65691</v>
      </c>
      <c r="D8035" s="3" t="s">
        <v>6900</v>
      </c>
      <c r="E8035" s="3" t="s">
        <v>9073</v>
      </c>
      <c r="F8035" s="3">
        <v>98</v>
      </c>
      <c r="G8035" s="3">
        <f t="shared" si="232"/>
        <v>20.58</v>
      </c>
      <c r="H8035" s="3" t="s">
        <v>8883</v>
      </c>
      <c r="I8035" s="3" t="s">
        <v>8907</v>
      </c>
    </row>
    <row r="8036" spans="1:9" ht="30" x14ac:dyDescent="0.25">
      <c r="A8036" s="3">
        <v>8035</v>
      </c>
      <c r="B8036" s="8" t="s">
        <v>28</v>
      </c>
      <c r="C8036" s="8">
        <v>43</v>
      </c>
      <c r="D8036" s="8" t="s">
        <v>1170</v>
      </c>
      <c r="E8036" s="8" t="s">
        <v>732</v>
      </c>
      <c r="F8036" s="8">
        <v>62</v>
      </c>
      <c r="G8036" s="8">
        <v>12.4</v>
      </c>
      <c r="H8036" s="8" t="s">
        <v>8883</v>
      </c>
      <c r="I8036" s="8" t="s">
        <v>9074</v>
      </c>
    </row>
    <row r="8037" spans="1:9" ht="30" x14ac:dyDescent="0.25">
      <c r="A8037" s="3">
        <v>8036</v>
      </c>
      <c r="B8037" s="8" t="s">
        <v>28</v>
      </c>
      <c r="C8037" s="8">
        <v>44</v>
      </c>
      <c r="D8037" s="8" t="s">
        <v>1170</v>
      </c>
      <c r="E8037" s="8" t="s">
        <v>732</v>
      </c>
      <c r="F8037" s="8">
        <v>11</v>
      </c>
      <c r="G8037" s="8">
        <v>2.2000000000000002</v>
      </c>
      <c r="H8037" s="8" t="s">
        <v>8883</v>
      </c>
      <c r="I8037" s="8" t="s">
        <v>9075</v>
      </c>
    </row>
    <row r="8038" spans="1:9" ht="30" x14ac:dyDescent="0.25">
      <c r="A8038" s="3">
        <v>8037</v>
      </c>
      <c r="B8038" s="8" t="s">
        <v>28</v>
      </c>
      <c r="C8038" s="8">
        <v>45</v>
      </c>
      <c r="D8038" s="8" t="s">
        <v>1170</v>
      </c>
      <c r="E8038" s="8" t="s">
        <v>732</v>
      </c>
      <c r="F8038" s="8">
        <v>21</v>
      </c>
      <c r="G8038" s="8">
        <v>4.2</v>
      </c>
      <c r="H8038" s="8" t="s">
        <v>8883</v>
      </c>
      <c r="I8038" s="8" t="s">
        <v>9076</v>
      </c>
    </row>
    <row r="8039" spans="1:9" ht="30" x14ac:dyDescent="0.25">
      <c r="A8039" s="3">
        <v>8038</v>
      </c>
      <c r="B8039" s="8" t="s">
        <v>28</v>
      </c>
      <c r="C8039" s="8">
        <v>46</v>
      </c>
      <c r="D8039" s="8" t="s">
        <v>1170</v>
      </c>
      <c r="E8039" s="8" t="s">
        <v>9077</v>
      </c>
      <c r="F8039" s="8">
        <v>52</v>
      </c>
      <c r="G8039" s="8">
        <v>10.4</v>
      </c>
      <c r="H8039" s="8" t="s">
        <v>8883</v>
      </c>
      <c r="I8039" s="8" t="s">
        <v>9075</v>
      </c>
    </row>
    <row r="8040" spans="1:9" ht="30" x14ac:dyDescent="0.25">
      <c r="A8040" s="3">
        <v>8039</v>
      </c>
      <c r="B8040" s="8" t="s">
        <v>28</v>
      </c>
      <c r="C8040" s="8">
        <v>47</v>
      </c>
      <c r="D8040" s="8" t="s">
        <v>1170</v>
      </c>
      <c r="E8040" s="8" t="s">
        <v>9078</v>
      </c>
      <c r="F8040" s="8">
        <v>51</v>
      </c>
      <c r="G8040" s="8">
        <v>10.200000000000001</v>
      </c>
      <c r="H8040" s="8" t="s">
        <v>8883</v>
      </c>
      <c r="I8040" s="8" t="s">
        <v>8889</v>
      </c>
    </row>
    <row r="8041" spans="1:9" ht="30" x14ac:dyDescent="0.25">
      <c r="A8041" s="3">
        <v>8040</v>
      </c>
      <c r="B8041" s="8" t="s">
        <v>28</v>
      </c>
      <c r="C8041" s="8">
        <v>48</v>
      </c>
      <c r="D8041" s="8" t="s">
        <v>1170</v>
      </c>
      <c r="E8041" s="8" t="s">
        <v>9078</v>
      </c>
      <c r="F8041" s="8">
        <v>92</v>
      </c>
      <c r="G8041" s="8">
        <v>18.400000000000002</v>
      </c>
      <c r="H8041" s="8" t="s">
        <v>8883</v>
      </c>
      <c r="I8041" s="8" t="s">
        <v>9079</v>
      </c>
    </row>
    <row r="8042" spans="1:9" ht="30" x14ac:dyDescent="0.25">
      <c r="A8042" s="3">
        <v>8041</v>
      </c>
      <c r="B8042" s="8" t="s">
        <v>28</v>
      </c>
      <c r="C8042" s="8">
        <v>69</v>
      </c>
      <c r="D8042" s="8" t="s">
        <v>1170</v>
      </c>
      <c r="E8042" s="8" t="s">
        <v>732</v>
      </c>
      <c r="F8042" s="8">
        <v>17</v>
      </c>
      <c r="G8042" s="8">
        <v>3.4000000000000004</v>
      </c>
      <c r="H8042" s="8" t="s">
        <v>8883</v>
      </c>
      <c r="I8042" s="8" t="s">
        <v>9075</v>
      </c>
    </row>
    <row r="8043" spans="1:9" x14ac:dyDescent="0.25">
      <c r="A8043" s="3">
        <v>8042</v>
      </c>
      <c r="B8043" s="4" t="s">
        <v>28</v>
      </c>
      <c r="C8043" s="4">
        <v>85</v>
      </c>
      <c r="D8043" s="4" t="s">
        <v>1168</v>
      </c>
      <c r="E8043" s="4" t="s">
        <v>701</v>
      </c>
      <c r="F8043" s="4">
        <v>71</v>
      </c>
      <c r="G8043" s="4">
        <v>14.200000000000001</v>
      </c>
      <c r="H8043" s="4" t="s">
        <v>8883</v>
      </c>
      <c r="I8043" s="4" t="s">
        <v>5212</v>
      </c>
    </row>
    <row r="8044" spans="1:9" ht="45" x14ac:dyDescent="0.25">
      <c r="A8044" s="3">
        <v>8043</v>
      </c>
      <c r="B8044" s="4" t="s">
        <v>28</v>
      </c>
      <c r="C8044" s="4">
        <v>99</v>
      </c>
      <c r="D8044" s="4" t="s">
        <v>4021</v>
      </c>
      <c r="E8044" s="4" t="s">
        <v>701</v>
      </c>
      <c r="F8044" s="4">
        <v>11</v>
      </c>
      <c r="G8044" s="4">
        <v>2.2000000000000002</v>
      </c>
      <c r="H8044" s="4" t="s">
        <v>8883</v>
      </c>
      <c r="I8044" s="4" t="s">
        <v>9080</v>
      </c>
    </row>
    <row r="8045" spans="1:9" ht="30" x14ac:dyDescent="0.25">
      <c r="A8045" s="3">
        <v>8044</v>
      </c>
      <c r="B8045" s="8" t="s">
        <v>28</v>
      </c>
      <c r="C8045" s="8">
        <v>100</v>
      </c>
      <c r="D8045" s="8" t="s">
        <v>1170</v>
      </c>
      <c r="E8045" s="8" t="s">
        <v>701</v>
      </c>
      <c r="F8045" s="8">
        <v>4</v>
      </c>
      <c r="G8045" s="8">
        <v>0.8</v>
      </c>
      <c r="H8045" s="8" t="s">
        <v>8883</v>
      </c>
      <c r="I8045" s="8" t="s">
        <v>9075</v>
      </c>
    </row>
    <row r="8046" spans="1:9" ht="45" x14ac:dyDescent="0.25">
      <c r="A8046" s="3">
        <v>8045</v>
      </c>
      <c r="B8046" s="8" t="s">
        <v>28</v>
      </c>
      <c r="C8046" s="8">
        <v>129</v>
      </c>
      <c r="D8046" s="8" t="s">
        <v>9081</v>
      </c>
      <c r="E8046" s="8" t="s">
        <v>1142</v>
      </c>
      <c r="F8046" s="8">
        <v>6</v>
      </c>
      <c r="G8046" s="8">
        <v>1.26</v>
      </c>
      <c r="H8046" s="8" t="s">
        <v>8883</v>
      </c>
      <c r="I8046" s="8" t="s">
        <v>9003</v>
      </c>
    </row>
    <row r="8047" spans="1:9" ht="30" x14ac:dyDescent="0.25">
      <c r="A8047" s="3">
        <v>8046</v>
      </c>
      <c r="B8047" s="8" t="s">
        <v>28</v>
      </c>
      <c r="C8047" s="8">
        <v>139</v>
      </c>
      <c r="D8047" s="8" t="s">
        <v>1170</v>
      </c>
      <c r="E8047" s="8" t="s">
        <v>732</v>
      </c>
      <c r="F8047" s="8">
        <v>13</v>
      </c>
      <c r="G8047" s="8">
        <v>2.6</v>
      </c>
      <c r="H8047" s="8" t="s">
        <v>8883</v>
      </c>
      <c r="I8047" s="8" t="s">
        <v>9076</v>
      </c>
    </row>
    <row r="8048" spans="1:9" ht="30" x14ac:dyDescent="0.25">
      <c r="A8048" s="3">
        <v>8047</v>
      </c>
      <c r="B8048" s="4" t="s">
        <v>28</v>
      </c>
      <c r="C8048" s="4">
        <v>152</v>
      </c>
      <c r="D8048" s="4" t="s">
        <v>1166</v>
      </c>
      <c r="E8048" s="4" t="s">
        <v>15</v>
      </c>
      <c r="F8048" s="4">
        <v>18</v>
      </c>
      <c r="G8048" s="4">
        <v>3.6</v>
      </c>
      <c r="H8048" s="4" t="s">
        <v>8883</v>
      </c>
      <c r="I8048" s="4" t="s">
        <v>8889</v>
      </c>
    </row>
    <row r="8049" spans="1:9" ht="45" x14ac:dyDescent="0.25">
      <c r="A8049" s="3">
        <v>8048</v>
      </c>
      <c r="B8049" s="4" t="s">
        <v>28</v>
      </c>
      <c r="C8049" s="4">
        <v>170</v>
      </c>
      <c r="D8049" s="4" t="s">
        <v>4021</v>
      </c>
      <c r="E8049" s="4" t="s">
        <v>701</v>
      </c>
      <c r="F8049" s="4">
        <v>3</v>
      </c>
      <c r="G8049" s="4">
        <v>0.60000000000000009</v>
      </c>
      <c r="H8049" s="4" t="s">
        <v>8883</v>
      </c>
      <c r="I8049" s="4" t="s">
        <v>5212</v>
      </c>
    </row>
    <row r="8050" spans="1:9" ht="30" x14ac:dyDescent="0.25">
      <c r="A8050" s="3">
        <v>8049</v>
      </c>
      <c r="B8050" s="8" t="s">
        <v>28</v>
      </c>
      <c r="C8050" s="8">
        <v>214</v>
      </c>
      <c r="D8050" s="8" t="s">
        <v>1170</v>
      </c>
      <c r="E8050" s="8" t="s">
        <v>732</v>
      </c>
      <c r="F8050" s="8">
        <v>8</v>
      </c>
      <c r="G8050" s="8">
        <v>1.6</v>
      </c>
      <c r="H8050" s="8" t="s">
        <v>8883</v>
      </c>
      <c r="I8050" s="8" t="s">
        <v>9076</v>
      </c>
    </row>
    <row r="8051" spans="1:9" ht="30" x14ac:dyDescent="0.25">
      <c r="A8051" s="3">
        <v>8050</v>
      </c>
      <c r="B8051" s="8" t="s">
        <v>28</v>
      </c>
      <c r="C8051" s="8">
        <v>246</v>
      </c>
      <c r="D8051" s="8" t="s">
        <v>1170</v>
      </c>
      <c r="E8051" s="8" t="s">
        <v>732</v>
      </c>
      <c r="F8051" s="8">
        <v>8</v>
      </c>
      <c r="G8051" s="8">
        <v>1.6</v>
      </c>
      <c r="H8051" s="8" t="s">
        <v>8883</v>
      </c>
      <c r="I8051" s="8" t="s">
        <v>8903</v>
      </c>
    </row>
    <row r="8052" spans="1:9" ht="30" x14ac:dyDescent="0.25">
      <c r="A8052" s="3">
        <v>8051</v>
      </c>
      <c r="B8052" s="8" t="s">
        <v>28</v>
      </c>
      <c r="C8052" s="8">
        <v>248</v>
      </c>
      <c r="D8052" s="8" t="s">
        <v>1170</v>
      </c>
      <c r="E8052" s="8" t="s">
        <v>732</v>
      </c>
      <c r="F8052" s="8">
        <v>5</v>
      </c>
      <c r="G8052" s="8">
        <v>1</v>
      </c>
      <c r="H8052" s="8" t="s">
        <v>8883</v>
      </c>
      <c r="I8052" s="8" t="s">
        <v>5212</v>
      </c>
    </row>
    <row r="8053" spans="1:9" ht="30" x14ac:dyDescent="0.25">
      <c r="A8053" s="3">
        <v>8052</v>
      </c>
      <c r="B8053" s="8" t="s">
        <v>28</v>
      </c>
      <c r="C8053" s="8">
        <v>252</v>
      </c>
      <c r="D8053" s="8" t="s">
        <v>1170</v>
      </c>
      <c r="E8053" s="8" t="s">
        <v>732</v>
      </c>
      <c r="F8053" s="8">
        <v>28</v>
      </c>
      <c r="G8053" s="8">
        <v>5.6000000000000005</v>
      </c>
      <c r="H8053" s="8" t="s">
        <v>8883</v>
      </c>
      <c r="I8053" s="8" t="s">
        <v>8889</v>
      </c>
    </row>
    <row r="8054" spans="1:9" ht="30" x14ac:dyDescent="0.25">
      <c r="A8054" s="3">
        <v>8053</v>
      </c>
      <c r="B8054" s="8" t="s">
        <v>28</v>
      </c>
      <c r="C8054" s="8">
        <v>254</v>
      </c>
      <c r="D8054" s="8" t="s">
        <v>1170</v>
      </c>
      <c r="E8054" s="8" t="s">
        <v>701</v>
      </c>
      <c r="F8054" s="8">
        <v>24</v>
      </c>
      <c r="G8054" s="8">
        <v>4.8000000000000007</v>
      </c>
      <c r="H8054" s="8" t="s">
        <v>8883</v>
      </c>
      <c r="I8054" s="8" t="s">
        <v>8891</v>
      </c>
    </row>
    <row r="8055" spans="1:9" ht="30" x14ac:dyDescent="0.25">
      <c r="A8055" s="3">
        <v>8054</v>
      </c>
      <c r="B8055" s="8" t="s">
        <v>28</v>
      </c>
      <c r="C8055" s="8">
        <v>261</v>
      </c>
      <c r="D8055" s="8" t="s">
        <v>1170</v>
      </c>
      <c r="E8055" s="8" t="s">
        <v>701</v>
      </c>
      <c r="F8055" s="8">
        <v>6</v>
      </c>
      <c r="G8055" s="8">
        <v>1.2000000000000002</v>
      </c>
      <c r="H8055" s="8" t="s">
        <v>8883</v>
      </c>
      <c r="I8055" s="8" t="s">
        <v>5212</v>
      </c>
    </row>
    <row r="8056" spans="1:9" ht="30" x14ac:dyDescent="0.25">
      <c r="A8056" s="3">
        <v>8055</v>
      </c>
      <c r="B8056" s="8" t="s">
        <v>28</v>
      </c>
      <c r="C8056" s="8">
        <v>262</v>
      </c>
      <c r="D8056" s="8" t="s">
        <v>1170</v>
      </c>
      <c r="E8056" s="8" t="s">
        <v>701</v>
      </c>
      <c r="F8056" s="8">
        <v>10</v>
      </c>
      <c r="G8056" s="8">
        <v>2</v>
      </c>
      <c r="H8056" s="8" t="s">
        <v>8883</v>
      </c>
      <c r="I8056" s="8" t="s">
        <v>8889</v>
      </c>
    </row>
    <row r="8057" spans="1:9" ht="30" x14ac:dyDescent="0.25">
      <c r="A8057" s="3">
        <v>8056</v>
      </c>
      <c r="B8057" s="8" t="s">
        <v>28</v>
      </c>
      <c r="C8057" s="8">
        <v>263</v>
      </c>
      <c r="D8057" s="8" t="s">
        <v>1170</v>
      </c>
      <c r="E8057" s="8" t="s">
        <v>701</v>
      </c>
      <c r="F8057" s="8">
        <v>8</v>
      </c>
      <c r="G8057" s="8">
        <v>1.6</v>
      </c>
      <c r="H8057" s="8" t="s">
        <v>8883</v>
      </c>
      <c r="I8057" s="8" t="s">
        <v>8890</v>
      </c>
    </row>
    <row r="8058" spans="1:9" ht="30" x14ac:dyDescent="0.25">
      <c r="A8058" s="3">
        <v>8057</v>
      </c>
      <c r="B8058" s="8" t="s">
        <v>28</v>
      </c>
      <c r="C8058" s="8">
        <v>276</v>
      </c>
      <c r="D8058" s="8" t="s">
        <v>1170</v>
      </c>
      <c r="E8058" s="8" t="s">
        <v>9082</v>
      </c>
      <c r="F8058" s="8">
        <v>18</v>
      </c>
      <c r="G8058" s="8">
        <v>3.6</v>
      </c>
      <c r="H8058" s="8" t="s">
        <v>8883</v>
      </c>
      <c r="I8058" s="8" t="s">
        <v>9076</v>
      </c>
    </row>
    <row r="8059" spans="1:9" ht="30" x14ac:dyDescent="0.25">
      <c r="A8059" s="3">
        <v>8058</v>
      </c>
      <c r="B8059" s="8" t="s">
        <v>28</v>
      </c>
      <c r="C8059" s="8">
        <v>284</v>
      </c>
      <c r="D8059" s="8" t="s">
        <v>1170</v>
      </c>
      <c r="E8059" s="8" t="s">
        <v>701</v>
      </c>
      <c r="F8059" s="8">
        <v>10</v>
      </c>
      <c r="G8059" s="8">
        <v>2</v>
      </c>
      <c r="H8059" s="8" t="s">
        <v>8883</v>
      </c>
      <c r="I8059" s="8" t="s">
        <v>8889</v>
      </c>
    </row>
    <row r="8060" spans="1:9" ht="30" x14ac:dyDescent="0.25">
      <c r="A8060" s="3">
        <v>8059</v>
      </c>
      <c r="B8060" s="8" t="s">
        <v>28</v>
      </c>
      <c r="C8060" s="8">
        <v>287</v>
      </c>
      <c r="D8060" s="8" t="s">
        <v>1170</v>
      </c>
      <c r="E8060" s="8" t="s">
        <v>701</v>
      </c>
      <c r="F8060" s="8">
        <v>12</v>
      </c>
      <c r="G8060" s="8">
        <v>2.4000000000000004</v>
      </c>
      <c r="H8060" s="8" t="s">
        <v>8883</v>
      </c>
      <c r="I8060" s="8" t="s">
        <v>9076</v>
      </c>
    </row>
    <row r="8061" spans="1:9" ht="30" x14ac:dyDescent="0.25">
      <c r="A8061" s="3">
        <v>8060</v>
      </c>
      <c r="B8061" s="8" t="s">
        <v>28</v>
      </c>
      <c r="C8061" s="8">
        <v>295</v>
      </c>
      <c r="D8061" s="8" t="s">
        <v>1170</v>
      </c>
      <c r="E8061" s="8" t="s">
        <v>701</v>
      </c>
      <c r="F8061" s="8">
        <v>14</v>
      </c>
      <c r="G8061" s="8">
        <v>2.8000000000000003</v>
      </c>
      <c r="H8061" s="8" t="s">
        <v>8883</v>
      </c>
      <c r="I8061" s="8" t="s">
        <v>9074</v>
      </c>
    </row>
    <row r="8062" spans="1:9" ht="30" x14ac:dyDescent="0.25">
      <c r="A8062" s="3">
        <v>8061</v>
      </c>
      <c r="B8062" s="8" t="s">
        <v>28</v>
      </c>
      <c r="C8062" s="8">
        <v>298</v>
      </c>
      <c r="D8062" s="8" t="s">
        <v>1170</v>
      </c>
      <c r="E8062" s="8" t="s">
        <v>701</v>
      </c>
      <c r="F8062" s="8">
        <v>10</v>
      </c>
      <c r="G8062" s="8">
        <v>2</v>
      </c>
      <c r="H8062" s="8" t="s">
        <v>8883</v>
      </c>
      <c r="I8062" s="8" t="s">
        <v>9074</v>
      </c>
    </row>
    <row r="8063" spans="1:9" ht="30" x14ac:dyDescent="0.25">
      <c r="A8063" s="3">
        <v>8062</v>
      </c>
      <c r="B8063" s="8" t="s">
        <v>28</v>
      </c>
      <c r="C8063" s="8">
        <v>325</v>
      </c>
      <c r="D8063" s="8" t="s">
        <v>1170</v>
      </c>
      <c r="E8063" s="8" t="s">
        <v>701</v>
      </c>
      <c r="F8063" s="8">
        <v>10</v>
      </c>
      <c r="G8063" s="8">
        <v>2</v>
      </c>
      <c r="H8063" s="8" t="s">
        <v>8883</v>
      </c>
      <c r="I8063" s="8" t="s">
        <v>9083</v>
      </c>
    </row>
    <row r="8064" spans="1:9" x14ac:dyDescent="0.25">
      <c r="A8064" s="3">
        <v>8063</v>
      </c>
      <c r="B8064" s="4" t="s">
        <v>28</v>
      </c>
      <c r="C8064" s="4">
        <v>360</v>
      </c>
      <c r="D8064" s="4" t="s">
        <v>1168</v>
      </c>
      <c r="E8064" s="4" t="s">
        <v>701</v>
      </c>
      <c r="F8064" s="4">
        <v>12</v>
      </c>
      <c r="G8064" s="4">
        <v>2.4000000000000004</v>
      </c>
      <c r="H8064" s="4" t="s">
        <v>8883</v>
      </c>
      <c r="I8064" s="4" t="s">
        <v>8960</v>
      </c>
    </row>
    <row r="8065" spans="1:9" ht="30" x14ac:dyDescent="0.25">
      <c r="A8065" s="3">
        <v>8064</v>
      </c>
      <c r="B8065" s="8" t="s">
        <v>28</v>
      </c>
      <c r="C8065" s="8">
        <v>378</v>
      </c>
      <c r="D8065" s="8" t="s">
        <v>1170</v>
      </c>
      <c r="E8065" s="8" t="s">
        <v>701</v>
      </c>
      <c r="F8065" s="8">
        <v>5</v>
      </c>
      <c r="G8065" s="8">
        <v>1</v>
      </c>
      <c r="H8065" s="8" t="s">
        <v>8883</v>
      </c>
      <c r="I8065" s="8" t="s">
        <v>9076</v>
      </c>
    </row>
    <row r="8066" spans="1:9" ht="30" x14ac:dyDescent="0.25">
      <c r="A8066" s="3">
        <v>8065</v>
      </c>
      <c r="B8066" s="8" t="s">
        <v>28</v>
      </c>
      <c r="C8066" s="8">
        <v>392</v>
      </c>
      <c r="D8066" s="8" t="s">
        <v>1170</v>
      </c>
      <c r="E8066" s="8" t="s">
        <v>701</v>
      </c>
      <c r="F8066" s="8">
        <v>8</v>
      </c>
      <c r="G8066" s="8">
        <v>1.6</v>
      </c>
      <c r="H8066" s="8" t="s">
        <v>8883</v>
      </c>
      <c r="I8066" s="8" t="s">
        <v>9074</v>
      </c>
    </row>
    <row r="8067" spans="1:9" ht="30" x14ac:dyDescent="0.25">
      <c r="A8067" s="3">
        <v>8066</v>
      </c>
      <c r="B8067" s="8" t="s">
        <v>28</v>
      </c>
      <c r="C8067" s="8">
        <v>404</v>
      </c>
      <c r="D8067" s="8" t="s">
        <v>1170</v>
      </c>
      <c r="E8067" s="8" t="s">
        <v>701</v>
      </c>
      <c r="F8067" s="8">
        <v>14</v>
      </c>
      <c r="G8067" s="8">
        <v>2.8000000000000003</v>
      </c>
      <c r="H8067" s="8" t="s">
        <v>8883</v>
      </c>
      <c r="I8067" s="8" t="s">
        <v>8889</v>
      </c>
    </row>
    <row r="8068" spans="1:9" ht="30" x14ac:dyDescent="0.25">
      <c r="A8068" s="3">
        <v>8067</v>
      </c>
      <c r="B8068" s="8" t="s">
        <v>28</v>
      </c>
      <c r="C8068" s="8">
        <v>410</v>
      </c>
      <c r="D8068" s="8" t="s">
        <v>1170</v>
      </c>
      <c r="E8068" s="8" t="s">
        <v>701</v>
      </c>
      <c r="F8068" s="8">
        <v>21</v>
      </c>
      <c r="G8068" s="8">
        <v>4.2</v>
      </c>
      <c r="H8068" s="8" t="s">
        <v>8883</v>
      </c>
      <c r="I8068" s="8" t="s">
        <v>9074</v>
      </c>
    </row>
    <row r="8069" spans="1:9" ht="30" x14ac:dyDescent="0.25">
      <c r="A8069" s="3">
        <v>8068</v>
      </c>
      <c r="B8069" s="8" t="s">
        <v>28</v>
      </c>
      <c r="C8069" s="8">
        <v>427</v>
      </c>
      <c r="D8069" s="8" t="s">
        <v>1170</v>
      </c>
      <c r="E8069" s="8" t="s">
        <v>701</v>
      </c>
      <c r="F8069" s="8">
        <v>12</v>
      </c>
      <c r="G8069" s="8">
        <v>2.4000000000000004</v>
      </c>
      <c r="H8069" s="8" t="s">
        <v>8883</v>
      </c>
      <c r="I8069" s="8" t="s">
        <v>9076</v>
      </c>
    </row>
    <row r="8070" spans="1:9" ht="30" x14ac:dyDescent="0.25">
      <c r="A8070" s="3">
        <v>8069</v>
      </c>
      <c r="B8070" s="8" t="s">
        <v>28</v>
      </c>
      <c r="C8070" s="8">
        <v>441</v>
      </c>
      <c r="D8070" s="8" t="s">
        <v>1170</v>
      </c>
      <c r="E8070" s="8" t="s">
        <v>701</v>
      </c>
      <c r="F8070" s="8">
        <v>4</v>
      </c>
      <c r="G8070" s="8">
        <v>0.8</v>
      </c>
      <c r="H8070" s="8" t="s">
        <v>8883</v>
      </c>
      <c r="I8070" s="8" t="s">
        <v>8890</v>
      </c>
    </row>
    <row r="8071" spans="1:9" ht="30" x14ac:dyDescent="0.25">
      <c r="A8071" s="3">
        <v>8070</v>
      </c>
      <c r="B8071" s="8" t="s">
        <v>28</v>
      </c>
      <c r="C8071" s="8">
        <v>487</v>
      </c>
      <c r="D8071" s="8" t="s">
        <v>1170</v>
      </c>
      <c r="E8071" s="8" t="s">
        <v>701</v>
      </c>
      <c r="F8071" s="8">
        <v>6</v>
      </c>
      <c r="G8071" s="8">
        <v>1.2000000000000002</v>
      </c>
      <c r="H8071" s="8" t="s">
        <v>8883</v>
      </c>
      <c r="I8071" s="8" t="s">
        <v>9076</v>
      </c>
    </row>
    <row r="8072" spans="1:9" ht="30" x14ac:dyDescent="0.25">
      <c r="A8072" s="3">
        <v>8071</v>
      </c>
      <c r="B8072" s="8" t="s">
        <v>28</v>
      </c>
      <c r="C8072" s="8">
        <v>490</v>
      </c>
      <c r="D8072" s="8" t="s">
        <v>1170</v>
      </c>
      <c r="E8072" s="8" t="s">
        <v>701</v>
      </c>
      <c r="F8072" s="8">
        <v>6</v>
      </c>
      <c r="G8072" s="8">
        <v>1.2000000000000002</v>
      </c>
      <c r="H8072" s="8" t="s">
        <v>8883</v>
      </c>
      <c r="I8072" s="8" t="s">
        <v>8889</v>
      </c>
    </row>
    <row r="8073" spans="1:9" ht="30" x14ac:dyDescent="0.25">
      <c r="A8073" s="3">
        <v>8072</v>
      </c>
      <c r="B8073" s="8" t="s">
        <v>28</v>
      </c>
      <c r="C8073" s="8">
        <v>492</v>
      </c>
      <c r="D8073" s="8" t="s">
        <v>1170</v>
      </c>
      <c r="E8073" s="8" t="s">
        <v>701</v>
      </c>
      <c r="F8073" s="8">
        <v>4</v>
      </c>
      <c r="G8073" s="8">
        <v>0.8</v>
      </c>
      <c r="H8073" s="8" t="s">
        <v>8883</v>
      </c>
      <c r="I8073" s="8" t="s">
        <v>9076</v>
      </c>
    </row>
    <row r="8074" spans="1:9" ht="30" x14ac:dyDescent="0.25">
      <c r="A8074" s="3">
        <v>8073</v>
      </c>
      <c r="B8074" s="8" t="s">
        <v>28</v>
      </c>
      <c r="C8074" s="8">
        <v>493</v>
      </c>
      <c r="D8074" s="8" t="s">
        <v>1170</v>
      </c>
      <c r="E8074" s="8" t="s">
        <v>732</v>
      </c>
      <c r="F8074" s="8">
        <v>5</v>
      </c>
      <c r="G8074" s="8">
        <v>1</v>
      </c>
      <c r="H8074" s="8" t="s">
        <v>8883</v>
      </c>
      <c r="I8074" s="8" t="s">
        <v>9076</v>
      </c>
    </row>
    <row r="8075" spans="1:9" ht="30" x14ac:dyDescent="0.25">
      <c r="A8075" s="3">
        <v>8074</v>
      </c>
      <c r="B8075" s="8" t="s">
        <v>28</v>
      </c>
      <c r="C8075" s="8">
        <v>510</v>
      </c>
      <c r="D8075" s="8" t="s">
        <v>1170</v>
      </c>
      <c r="E8075" s="8" t="s">
        <v>701</v>
      </c>
      <c r="F8075" s="8">
        <v>7</v>
      </c>
      <c r="G8075" s="8">
        <v>1.4000000000000001</v>
      </c>
      <c r="H8075" s="8" t="s">
        <v>8883</v>
      </c>
      <c r="I8075" s="8" t="s">
        <v>9084</v>
      </c>
    </row>
    <row r="8076" spans="1:9" ht="30" x14ac:dyDescent="0.25">
      <c r="A8076" s="3">
        <v>8075</v>
      </c>
      <c r="B8076" s="8" t="s">
        <v>28</v>
      </c>
      <c r="C8076" s="8">
        <v>532</v>
      </c>
      <c r="D8076" s="8" t="s">
        <v>1170</v>
      </c>
      <c r="E8076" s="8" t="s">
        <v>3662</v>
      </c>
      <c r="F8076" s="8">
        <v>4</v>
      </c>
      <c r="G8076" s="8">
        <v>0.8</v>
      </c>
      <c r="H8076" s="8" t="s">
        <v>8883</v>
      </c>
      <c r="I8076" s="8" t="s">
        <v>8889</v>
      </c>
    </row>
    <row r="8077" spans="1:9" ht="30" x14ac:dyDescent="0.25">
      <c r="A8077" s="3">
        <v>8076</v>
      </c>
      <c r="B8077" s="8" t="s">
        <v>28</v>
      </c>
      <c r="C8077" s="8">
        <v>537</v>
      </c>
      <c r="D8077" s="8" t="s">
        <v>1170</v>
      </c>
      <c r="E8077" s="8" t="s">
        <v>1142</v>
      </c>
      <c r="F8077" s="8">
        <v>5</v>
      </c>
      <c r="G8077" s="8">
        <v>1</v>
      </c>
      <c r="H8077" s="8" t="s">
        <v>8883</v>
      </c>
      <c r="I8077" s="8" t="s">
        <v>8889</v>
      </c>
    </row>
    <row r="8078" spans="1:9" ht="30" x14ac:dyDescent="0.25">
      <c r="A8078" s="3">
        <v>8077</v>
      </c>
      <c r="B8078" s="8" t="s">
        <v>28</v>
      </c>
      <c r="C8078" s="8">
        <v>552</v>
      </c>
      <c r="D8078" s="8" t="s">
        <v>1170</v>
      </c>
      <c r="E8078" s="8" t="s">
        <v>701</v>
      </c>
      <c r="F8078" s="8">
        <v>3</v>
      </c>
      <c r="G8078" s="8">
        <v>0.60000000000000009</v>
      </c>
      <c r="H8078" s="8" t="s">
        <v>8883</v>
      </c>
      <c r="I8078" s="8" t="s">
        <v>9074</v>
      </c>
    </row>
    <row r="8079" spans="1:9" ht="30" x14ac:dyDescent="0.25">
      <c r="A8079" s="3">
        <v>8078</v>
      </c>
      <c r="B8079" s="8" t="s">
        <v>28</v>
      </c>
      <c r="C8079" s="8">
        <v>559</v>
      </c>
      <c r="D8079" s="8" t="s">
        <v>1170</v>
      </c>
      <c r="E8079" s="8" t="s">
        <v>1142</v>
      </c>
      <c r="F8079" s="8">
        <v>4</v>
      </c>
      <c r="G8079" s="8">
        <v>0.8</v>
      </c>
      <c r="H8079" s="8" t="s">
        <v>8883</v>
      </c>
      <c r="I8079" s="8" t="s">
        <v>8960</v>
      </c>
    </row>
    <row r="8080" spans="1:9" ht="30" x14ac:dyDescent="0.25">
      <c r="A8080" s="3">
        <v>8079</v>
      </c>
      <c r="B8080" s="8" t="s">
        <v>28</v>
      </c>
      <c r="C8080" s="8">
        <v>578</v>
      </c>
      <c r="D8080" s="8" t="s">
        <v>1170</v>
      </c>
      <c r="E8080" s="8" t="s">
        <v>732</v>
      </c>
      <c r="F8080" s="8">
        <v>18</v>
      </c>
      <c r="G8080" s="8">
        <v>3.6</v>
      </c>
      <c r="H8080" s="8" t="s">
        <v>8883</v>
      </c>
      <c r="I8080" s="8" t="s">
        <v>8891</v>
      </c>
    </row>
    <row r="8081" spans="1:9" ht="30" x14ac:dyDescent="0.25">
      <c r="A8081" s="3">
        <v>8080</v>
      </c>
      <c r="B8081" s="4" t="s">
        <v>28</v>
      </c>
      <c r="C8081" s="4">
        <v>11810</v>
      </c>
      <c r="D8081" s="4" t="s">
        <v>9085</v>
      </c>
      <c r="E8081" s="4" t="s">
        <v>11</v>
      </c>
      <c r="F8081" s="4">
        <v>9</v>
      </c>
      <c r="G8081" s="4">
        <v>1.8</v>
      </c>
      <c r="H8081" s="4" t="s">
        <v>8883</v>
      </c>
      <c r="I8081" s="4" t="s">
        <v>8884</v>
      </c>
    </row>
    <row r="8082" spans="1:9" ht="45" x14ac:dyDescent="0.25">
      <c r="A8082" s="3">
        <v>8081</v>
      </c>
      <c r="B8082" s="4" t="s">
        <v>28</v>
      </c>
      <c r="C8082" s="4">
        <v>28875</v>
      </c>
      <c r="D8082" s="4" t="s">
        <v>9086</v>
      </c>
      <c r="E8082" s="4" t="s">
        <v>6167</v>
      </c>
      <c r="F8082" s="4">
        <v>32</v>
      </c>
      <c r="G8082" s="4">
        <v>6.4</v>
      </c>
      <c r="H8082" s="4" t="s">
        <v>8883</v>
      </c>
      <c r="I8082" s="4" t="s">
        <v>9087</v>
      </c>
    </row>
    <row r="8083" spans="1:9" ht="60" x14ac:dyDescent="0.25">
      <c r="A8083" s="3">
        <v>8082</v>
      </c>
      <c r="B8083" s="4" t="s">
        <v>28</v>
      </c>
      <c r="C8083" s="4">
        <v>28876</v>
      </c>
      <c r="D8083" s="4" t="s">
        <v>9086</v>
      </c>
      <c r="E8083" s="4" t="s">
        <v>9088</v>
      </c>
      <c r="F8083" s="4">
        <v>33</v>
      </c>
      <c r="G8083" s="4">
        <v>6.6000000000000005</v>
      </c>
      <c r="H8083" s="4" t="s">
        <v>8883</v>
      </c>
      <c r="I8083" s="4" t="s">
        <v>9087</v>
      </c>
    </row>
    <row r="8084" spans="1:9" ht="30" x14ac:dyDescent="0.25">
      <c r="A8084" s="3">
        <v>8083</v>
      </c>
      <c r="B8084" s="4" t="s">
        <v>28</v>
      </c>
      <c r="C8084" s="4">
        <v>29874</v>
      </c>
      <c r="D8084" s="4" t="s">
        <v>712</v>
      </c>
      <c r="E8084" s="4" t="s">
        <v>699</v>
      </c>
      <c r="F8084" s="4">
        <v>20</v>
      </c>
      <c r="G8084" s="4">
        <v>4</v>
      </c>
      <c r="H8084" s="4" t="s">
        <v>8883</v>
      </c>
      <c r="I8084" s="4" t="s">
        <v>8896</v>
      </c>
    </row>
    <row r="8085" spans="1:9" ht="30" x14ac:dyDescent="0.25">
      <c r="A8085" s="3">
        <v>8084</v>
      </c>
      <c r="B8085" s="8" t="s">
        <v>28</v>
      </c>
      <c r="C8085" s="8">
        <v>45662</v>
      </c>
      <c r="D8085" s="8" t="s">
        <v>9089</v>
      </c>
      <c r="E8085" s="8" t="s">
        <v>701</v>
      </c>
      <c r="F8085" s="8">
        <v>57</v>
      </c>
      <c r="G8085" s="8">
        <f>F8086*0.21</f>
        <v>4.83</v>
      </c>
      <c r="H8085" s="8" t="s">
        <v>8883</v>
      </c>
      <c r="I8085" s="8" t="s">
        <v>9090</v>
      </c>
    </row>
    <row r="8086" spans="1:9" ht="30" x14ac:dyDescent="0.25">
      <c r="A8086" s="3">
        <v>8085</v>
      </c>
      <c r="B8086" s="4" t="s">
        <v>34</v>
      </c>
      <c r="C8086" s="4">
        <v>1220</v>
      </c>
      <c r="D8086" s="4" t="s">
        <v>1166</v>
      </c>
      <c r="E8086" s="4" t="s">
        <v>584</v>
      </c>
      <c r="F8086" s="4">
        <v>23</v>
      </c>
      <c r="G8086" s="4">
        <v>4.6000000000000005</v>
      </c>
      <c r="H8086" s="4" t="s">
        <v>8883</v>
      </c>
      <c r="I8086" s="4" t="s">
        <v>9083</v>
      </c>
    </row>
    <row r="8087" spans="1:9" x14ac:dyDescent="0.25">
      <c r="A8087" s="3">
        <v>8086</v>
      </c>
      <c r="B8087" s="12" t="s">
        <v>34</v>
      </c>
      <c r="C8087" s="12">
        <v>17163</v>
      </c>
      <c r="D8087" s="12" t="s">
        <v>9091</v>
      </c>
      <c r="E8087" s="12" t="s">
        <v>36</v>
      </c>
      <c r="F8087" s="12">
        <v>5</v>
      </c>
      <c r="G8087" s="12">
        <v>1</v>
      </c>
      <c r="H8087" s="12" t="s">
        <v>8883</v>
      </c>
      <c r="I8087" s="12" t="s">
        <v>9076</v>
      </c>
    </row>
    <row r="8088" spans="1:9" ht="45" x14ac:dyDescent="0.25">
      <c r="A8088" s="3">
        <v>8087</v>
      </c>
      <c r="B8088" s="12" t="s">
        <v>34</v>
      </c>
      <c r="C8088" s="12">
        <v>26223</v>
      </c>
      <c r="D8088" s="12" t="s">
        <v>4057</v>
      </c>
      <c r="E8088" s="12" t="s">
        <v>36</v>
      </c>
      <c r="F8088" s="12">
        <v>4</v>
      </c>
      <c r="G8088" s="12">
        <v>0.8</v>
      </c>
      <c r="H8088" s="12" t="s">
        <v>8883</v>
      </c>
      <c r="I8088" s="12" t="s">
        <v>8896</v>
      </c>
    </row>
    <row r="8089" spans="1:9" ht="30" x14ac:dyDescent="0.25">
      <c r="A8089" s="3">
        <v>8088</v>
      </c>
      <c r="B8089" s="4" t="s">
        <v>34</v>
      </c>
      <c r="C8089" s="4">
        <v>31818</v>
      </c>
      <c r="D8089" s="4" t="s">
        <v>4048</v>
      </c>
      <c r="E8089" s="4" t="s">
        <v>36</v>
      </c>
      <c r="F8089" s="4">
        <v>24</v>
      </c>
      <c r="G8089" s="4">
        <v>4.8000000000000007</v>
      </c>
      <c r="H8089" s="4" t="s">
        <v>8883</v>
      </c>
      <c r="I8089" s="4" t="s">
        <v>8896</v>
      </c>
    </row>
    <row r="8090" spans="1:9" ht="30" x14ac:dyDescent="0.25">
      <c r="A8090" s="3">
        <v>8089</v>
      </c>
      <c r="B8090" s="4" t="s">
        <v>34</v>
      </c>
      <c r="C8090" s="4">
        <v>32775</v>
      </c>
      <c r="D8090" s="4" t="s">
        <v>388</v>
      </c>
      <c r="E8090" s="4" t="s">
        <v>1199</v>
      </c>
      <c r="F8090" s="4">
        <v>4</v>
      </c>
      <c r="G8090" s="4">
        <v>0.8</v>
      </c>
      <c r="H8090" s="4" t="s">
        <v>8883</v>
      </c>
      <c r="I8090" s="4" t="s">
        <v>9092</v>
      </c>
    </row>
    <row r="8091" spans="1:9" ht="45" x14ac:dyDescent="0.25">
      <c r="A8091" s="3">
        <v>8090</v>
      </c>
      <c r="B8091" s="8" t="s">
        <v>34</v>
      </c>
      <c r="C8091" s="8">
        <v>37133</v>
      </c>
      <c r="D8091" s="8" t="s">
        <v>7091</v>
      </c>
      <c r="E8091" s="8" t="s">
        <v>36</v>
      </c>
      <c r="F8091" s="11">
        <f>G8092/0.21</f>
        <v>3</v>
      </c>
      <c r="G8091" s="8">
        <v>1.68</v>
      </c>
      <c r="H8091" s="8" t="s">
        <v>8883</v>
      </c>
      <c r="I8091" s="8" t="s">
        <v>9093</v>
      </c>
    </row>
    <row r="8092" spans="1:9" x14ac:dyDescent="0.25">
      <c r="A8092" s="3">
        <v>8091</v>
      </c>
      <c r="B8092" s="3" t="s">
        <v>43</v>
      </c>
      <c r="C8092" s="3">
        <v>40220</v>
      </c>
      <c r="D8092" s="3" t="s">
        <v>9094</v>
      </c>
      <c r="E8092" s="3" t="s">
        <v>36</v>
      </c>
      <c r="F8092" s="3">
        <v>3</v>
      </c>
      <c r="G8092" s="3">
        <f>F8092*0.21</f>
        <v>0.63</v>
      </c>
      <c r="H8092" s="3" t="s">
        <v>8883</v>
      </c>
      <c r="I8092" s="3" t="s">
        <v>8996</v>
      </c>
    </row>
    <row r="8093" spans="1:9" ht="45" x14ac:dyDescent="0.25">
      <c r="A8093" s="3">
        <v>8092</v>
      </c>
      <c r="B8093" s="6" t="s">
        <v>43</v>
      </c>
      <c r="C8093" s="14">
        <v>44711</v>
      </c>
      <c r="D8093" s="14" t="s">
        <v>1215</v>
      </c>
      <c r="E8093" s="14" t="s">
        <v>1658</v>
      </c>
      <c r="F8093" s="14">
        <v>5</v>
      </c>
      <c r="G8093" s="8">
        <f>F8094*0.21</f>
        <v>0.42</v>
      </c>
      <c r="H8093" s="14" t="s">
        <v>8883</v>
      </c>
      <c r="I8093" s="14" t="s">
        <v>9005</v>
      </c>
    </row>
    <row r="8094" spans="1:9" ht="45" x14ac:dyDescent="0.25">
      <c r="A8094" s="3">
        <v>8093</v>
      </c>
      <c r="B8094" s="8" t="s">
        <v>43</v>
      </c>
      <c r="C8094" s="8">
        <v>55344</v>
      </c>
      <c r="D8094" s="8" t="s">
        <v>71</v>
      </c>
      <c r="E8094" s="8" t="s">
        <v>36</v>
      </c>
      <c r="F8094" s="8">
        <v>2</v>
      </c>
      <c r="G8094" s="8">
        <f>F8095*0.21</f>
        <v>0.84</v>
      </c>
      <c r="H8094" s="8" t="s">
        <v>8883</v>
      </c>
      <c r="I8094" s="8" t="s">
        <v>8919</v>
      </c>
    </row>
    <row r="8095" spans="1:9" x14ac:dyDescent="0.25">
      <c r="A8095" s="3">
        <v>8094</v>
      </c>
      <c r="B8095" s="17" t="s">
        <v>43</v>
      </c>
      <c r="C8095" s="17">
        <v>59431</v>
      </c>
      <c r="D8095" s="17" t="s">
        <v>9095</v>
      </c>
      <c r="E8095" s="17" t="s">
        <v>36</v>
      </c>
      <c r="F8095" s="17">
        <v>4</v>
      </c>
      <c r="G8095" s="17">
        <f>F8095*0.21</f>
        <v>0.84</v>
      </c>
      <c r="H8095" s="17" t="s">
        <v>8883</v>
      </c>
      <c r="I8095" s="17" t="s">
        <v>9093</v>
      </c>
    </row>
    <row r="8096" spans="1:9" x14ac:dyDescent="0.25">
      <c r="A8096" s="3">
        <v>8095</v>
      </c>
      <c r="B8096" s="17" t="s">
        <v>43</v>
      </c>
      <c r="C8096" s="17">
        <v>62919</v>
      </c>
      <c r="D8096" s="17" t="s">
        <v>9096</v>
      </c>
      <c r="E8096" s="17" t="s">
        <v>36</v>
      </c>
      <c r="F8096" s="17">
        <v>1</v>
      </c>
      <c r="G8096" s="17">
        <f>F8096*0.21</f>
        <v>0.21</v>
      </c>
      <c r="H8096" s="17" t="s">
        <v>8883</v>
      </c>
      <c r="I8096" s="17" t="s">
        <v>9005</v>
      </c>
    </row>
    <row r="8097" spans="1:9" ht="30" x14ac:dyDescent="0.25">
      <c r="A8097" s="3">
        <v>8096</v>
      </c>
      <c r="B8097" s="4" t="s">
        <v>73</v>
      </c>
      <c r="C8097" s="4">
        <v>900</v>
      </c>
      <c r="D8097" s="4" t="s">
        <v>717</v>
      </c>
      <c r="E8097" s="4" t="s">
        <v>9097</v>
      </c>
      <c r="F8097" s="4">
        <v>9</v>
      </c>
      <c r="G8097" s="4">
        <v>1.8</v>
      </c>
      <c r="H8097" s="4" t="s">
        <v>8883</v>
      </c>
      <c r="I8097" s="4" t="s">
        <v>8884</v>
      </c>
    </row>
    <row r="8098" spans="1:9" ht="30" x14ac:dyDescent="0.25">
      <c r="A8098" s="3">
        <v>8097</v>
      </c>
      <c r="B8098" s="4" t="s">
        <v>73</v>
      </c>
      <c r="C8098" s="4">
        <v>901</v>
      </c>
      <c r="D8098" s="4" t="s">
        <v>717</v>
      </c>
      <c r="E8098" s="4" t="s">
        <v>9098</v>
      </c>
      <c r="F8098" s="4">
        <v>6</v>
      </c>
      <c r="G8098" s="4">
        <v>1.2000000000000002</v>
      </c>
      <c r="H8098" s="4" t="s">
        <v>8883</v>
      </c>
      <c r="I8098" s="4" t="s">
        <v>8884</v>
      </c>
    </row>
    <row r="8099" spans="1:9" ht="30" x14ac:dyDescent="0.25">
      <c r="A8099" s="3">
        <v>8098</v>
      </c>
      <c r="B8099" s="4" t="s">
        <v>73</v>
      </c>
      <c r="C8099" s="4">
        <v>9958</v>
      </c>
      <c r="D8099" s="4" t="s">
        <v>9085</v>
      </c>
      <c r="E8099" s="4" t="s">
        <v>699</v>
      </c>
      <c r="F8099" s="4">
        <v>15</v>
      </c>
      <c r="G8099" s="4">
        <v>3</v>
      </c>
      <c r="H8099" s="4" t="s">
        <v>8883</v>
      </c>
      <c r="I8099" s="4" t="s">
        <v>8884</v>
      </c>
    </row>
    <row r="8100" spans="1:9" ht="30" x14ac:dyDescent="0.25">
      <c r="A8100" s="3">
        <v>8099</v>
      </c>
      <c r="B8100" s="4" t="s">
        <v>73</v>
      </c>
      <c r="C8100" s="4">
        <v>20547</v>
      </c>
      <c r="D8100" s="4" t="s">
        <v>9099</v>
      </c>
      <c r="E8100" s="4" t="s">
        <v>699</v>
      </c>
      <c r="F8100" s="4">
        <v>15</v>
      </c>
      <c r="G8100" s="4">
        <v>3</v>
      </c>
      <c r="H8100" s="4" t="s">
        <v>8883</v>
      </c>
      <c r="I8100" s="4" t="s">
        <v>8884</v>
      </c>
    </row>
    <row r="8101" spans="1:9" ht="60" x14ac:dyDescent="0.25">
      <c r="A8101" s="3">
        <v>8100</v>
      </c>
      <c r="B8101" s="4" t="s">
        <v>73</v>
      </c>
      <c r="C8101" s="4">
        <v>20548</v>
      </c>
      <c r="D8101" s="4" t="s">
        <v>9099</v>
      </c>
      <c r="E8101" s="4" t="s">
        <v>9100</v>
      </c>
      <c r="F8101" s="4">
        <v>10</v>
      </c>
      <c r="G8101" s="4">
        <v>2</v>
      </c>
      <c r="H8101" s="4" t="s">
        <v>8883</v>
      </c>
      <c r="I8101" s="4" t="s">
        <v>8884</v>
      </c>
    </row>
    <row r="8102" spans="1:9" ht="60" x14ac:dyDescent="0.25">
      <c r="A8102" s="3">
        <v>8101</v>
      </c>
      <c r="B8102" s="4" t="s">
        <v>73</v>
      </c>
      <c r="C8102" s="4">
        <v>24279</v>
      </c>
      <c r="D8102" s="4" t="s">
        <v>9101</v>
      </c>
      <c r="E8102" s="4" t="s">
        <v>701</v>
      </c>
      <c r="F8102" s="4">
        <v>5</v>
      </c>
      <c r="G8102" s="4">
        <v>1</v>
      </c>
      <c r="H8102" s="4" t="s">
        <v>8883</v>
      </c>
      <c r="I8102" s="4" t="s">
        <v>5212</v>
      </c>
    </row>
    <row r="8103" spans="1:9" ht="45" x14ac:dyDescent="0.25">
      <c r="A8103" s="3">
        <v>8102</v>
      </c>
      <c r="B8103" s="4" t="s">
        <v>73</v>
      </c>
      <c r="C8103" s="4">
        <v>24436</v>
      </c>
      <c r="D8103" s="4" t="s">
        <v>9102</v>
      </c>
      <c r="E8103" s="4" t="s">
        <v>9103</v>
      </c>
      <c r="F8103" s="4">
        <v>5</v>
      </c>
      <c r="G8103" s="4">
        <v>1</v>
      </c>
      <c r="H8103" s="4" t="s">
        <v>8883</v>
      </c>
      <c r="I8103" s="4" t="s">
        <v>9083</v>
      </c>
    </row>
    <row r="8104" spans="1:9" ht="30" x14ac:dyDescent="0.25">
      <c r="A8104" s="3">
        <v>8103</v>
      </c>
      <c r="B8104" s="4" t="s">
        <v>73</v>
      </c>
      <c r="C8104" s="4">
        <v>24461</v>
      </c>
      <c r="D8104" s="4" t="s">
        <v>9104</v>
      </c>
      <c r="E8104" s="4" t="s">
        <v>699</v>
      </c>
      <c r="F8104" s="4">
        <v>12</v>
      </c>
      <c r="G8104" s="4">
        <v>2.4000000000000004</v>
      </c>
      <c r="H8104" s="4" t="s">
        <v>8883</v>
      </c>
      <c r="I8104" s="4" t="s">
        <v>8886</v>
      </c>
    </row>
    <row r="8105" spans="1:9" ht="45" x14ac:dyDescent="0.25">
      <c r="A8105" s="3">
        <v>8104</v>
      </c>
      <c r="B8105" s="4" t="s">
        <v>73</v>
      </c>
      <c r="C8105" s="4">
        <v>24462</v>
      </c>
      <c r="D8105" s="4" t="s">
        <v>9104</v>
      </c>
      <c r="E8105" s="4" t="s">
        <v>11</v>
      </c>
      <c r="F8105" s="4">
        <v>12</v>
      </c>
      <c r="G8105" s="4">
        <v>2.4000000000000004</v>
      </c>
      <c r="H8105" s="4" t="s">
        <v>8883</v>
      </c>
      <c r="I8105" s="4" t="s">
        <v>9105</v>
      </c>
    </row>
    <row r="8106" spans="1:9" ht="45" x14ac:dyDescent="0.25">
      <c r="A8106" s="3">
        <v>8105</v>
      </c>
      <c r="B8106" s="4" t="s">
        <v>73</v>
      </c>
      <c r="C8106" s="4">
        <v>24885</v>
      </c>
      <c r="D8106" s="4" t="s">
        <v>9106</v>
      </c>
      <c r="E8106" s="4" t="s">
        <v>9107</v>
      </c>
      <c r="F8106" s="4">
        <v>5</v>
      </c>
      <c r="G8106" s="4">
        <v>1</v>
      </c>
      <c r="H8106" s="4" t="s">
        <v>8883</v>
      </c>
      <c r="I8106" s="4" t="s">
        <v>8889</v>
      </c>
    </row>
    <row r="8107" spans="1:9" ht="30" x14ac:dyDescent="0.25">
      <c r="A8107" s="3">
        <v>8106</v>
      </c>
      <c r="B8107" s="4" t="s">
        <v>73</v>
      </c>
      <c r="C8107" s="4">
        <v>25140</v>
      </c>
      <c r="D8107" s="4" t="s">
        <v>8424</v>
      </c>
      <c r="E8107" s="4" t="s">
        <v>1180</v>
      </c>
      <c r="F8107" s="4">
        <v>9</v>
      </c>
      <c r="G8107" s="4">
        <v>1.8</v>
      </c>
      <c r="H8107" s="4" t="s">
        <v>8883</v>
      </c>
      <c r="I8107" s="4" t="s">
        <v>8889</v>
      </c>
    </row>
    <row r="8108" spans="1:9" ht="30" x14ac:dyDescent="0.25">
      <c r="A8108" s="3">
        <v>8107</v>
      </c>
      <c r="B8108" s="4" t="s">
        <v>73</v>
      </c>
      <c r="C8108" s="4">
        <v>25853</v>
      </c>
      <c r="D8108" s="4" t="s">
        <v>6639</v>
      </c>
      <c r="E8108" s="4" t="s">
        <v>9108</v>
      </c>
      <c r="F8108" s="4">
        <v>6</v>
      </c>
      <c r="G8108" s="4">
        <v>1.2000000000000002</v>
      </c>
      <c r="H8108" s="4" t="s">
        <v>8883</v>
      </c>
      <c r="I8108" s="4" t="s">
        <v>8884</v>
      </c>
    </row>
    <row r="8109" spans="1:9" ht="30" x14ac:dyDescent="0.25">
      <c r="A8109" s="3">
        <v>8108</v>
      </c>
      <c r="B8109" s="12" t="s">
        <v>73</v>
      </c>
      <c r="C8109" s="12">
        <v>26809</v>
      </c>
      <c r="D8109" s="12" t="s">
        <v>7892</v>
      </c>
      <c r="E8109" s="12" t="s">
        <v>11</v>
      </c>
      <c r="F8109" s="12">
        <v>10</v>
      </c>
      <c r="G8109" s="12">
        <v>2</v>
      </c>
      <c r="H8109" s="12" t="s">
        <v>8883</v>
      </c>
      <c r="I8109" s="12" t="s">
        <v>8884</v>
      </c>
    </row>
    <row r="8110" spans="1:9" ht="30" x14ac:dyDescent="0.25">
      <c r="A8110" s="3">
        <v>8109</v>
      </c>
      <c r="B8110" s="4" t="s">
        <v>73</v>
      </c>
      <c r="C8110" s="4">
        <v>27328</v>
      </c>
      <c r="D8110" s="4" t="s">
        <v>718</v>
      </c>
      <c r="E8110" s="4" t="s">
        <v>699</v>
      </c>
      <c r="F8110" s="4">
        <v>10</v>
      </c>
      <c r="G8110" s="4">
        <v>2</v>
      </c>
      <c r="H8110" s="4" t="s">
        <v>8883</v>
      </c>
      <c r="I8110" s="4" t="s">
        <v>8884</v>
      </c>
    </row>
    <row r="8111" spans="1:9" ht="30" x14ac:dyDescent="0.25">
      <c r="A8111" s="3">
        <v>8110</v>
      </c>
      <c r="B8111" s="4" t="s">
        <v>73</v>
      </c>
      <c r="C8111" s="4">
        <v>27329</v>
      </c>
      <c r="D8111" s="4" t="s">
        <v>718</v>
      </c>
      <c r="E8111" s="4" t="s">
        <v>699</v>
      </c>
      <c r="F8111" s="4">
        <v>15</v>
      </c>
      <c r="G8111" s="4">
        <v>3</v>
      </c>
      <c r="H8111" s="4" t="s">
        <v>8883</v>
      </c>
      <c r="I8111" s="4" t="s">
        <v>8884</v>
      </c>
    </row>
    <row r="8112" spans="1:9" ht="30" x14ac:dyDescent="0.25">
      <c r="A8112" s="3">
        <v>8111</v>
      </c>
      <c r="B8112" s="4" t="s">
        <v>73</v>
      </c>
      <c r="C8112" s="4">
        <v>27413</v>
      </c>
      <c r="D8112" s="4" t="s">
        <v>718</v>
      </c>
      <c r="E8112" s="4" t="s">
        <v>699</v>
      </c>
      <c r="F8112" s="4">
        <v>12</v>
      </c>
      <c r="G8112" s="4">
        <v>2.4000000000000004</v>
      </c>
      <c r="H8112" s="4" t="s">
        <v>8883</v>
      </c>
      <c r="I8112" s="4" t="s">
        <v>8884</v>
      </c>
    </row>
    <row r="8113" spans="1:9" ht="30" x14ac:dyDescent="0.25">
      <c r="A8113" s="3">
        <v>8112</v>
      </c>
      <c r="B8113" s="4" t="s">
        <v>73</v>
      </c>
      <c r="C8113" s="4">
        <v>27414</v>
      </c>
      <c r="D8113" s="4" t="s">
        <v>718</v>
      </c>
      <c r="E8113" s="4" t="s">
        <v>699</v>
      </c>
      <c r="F8113" s="4">
        <v>15</v>
      </c>
      <c r="G8113" s="4">
        <v>3</v>
      </c>
      <c r="H8113" s="4" t="s">
        <v>8883</v>
      </c>
      <c r="I8113" s="4" t="s">
        <v>8884</v>
      </c>
    </row>
    <row r="8114" spans="1:9" x14ac:dyDescent="0.25">
      <c r="A8114" s="3">
        <v>8113</v>
      </c>
      <c r="B8114" s="3" t="s">
        <v>73</v>
      </c>
      <c r="C8114" s="3">
        <v>27520</v>
      </c>
      <c r="D8114" s="3" t="s">
        <v>9109</v>
      </c>
      <c r="E8114" s="3" t="s">
        <v>1270</v>
      </c>
      <c r="F8114" s="3">
        <v>5</v>
      </c>
      <c r="G8114" s="3">
        <v>1.05</v>
      </c>
      <c r="H8114" s="3" t="s">
        <v>8883</v>
      </c>
      <c r="I8114" s="3" t="s">
        <v>8907</v>
      </c>
    </row>
    <row r="8115" spans="1:9" ht="45" x14ac:dyDescent="0.25">
      <c r="A8115" s="3">
        <v>8114</v>
      </c>
      <c r="B8115" s="4" t="s">
        <v>73</v>
      </c>
      <c r="C8115" s="4">
        <v>32292</v>
      </c>
      <c r="D8115" s="4" t="s">
        <v>9110</v>
      </c>
      <c r="E8115" s="4" t="s">
        <v>699</v>
      </c>
      <c r="F8115" s="4">
        <v>15</v>
      </c>
      <c r="G8115" s="4">
        <v>3</v>
      </c>
      <c r="H8115" s="4" t="s">
        <v>8883</v>
      </c>
      <c r="I8115" s="4" t="s">
        <v>8884</v>
      </c>
    </row>
    <row r="8116" spans="1:9" ht="45" x14ac:dyDescent="0.25">
      <c r="A8116" s="3">
        <v>8115</v>
      </c>
      <c r="B8116" s="4" t="s">
        <v>73</v>
      </c>
      <c r="C8116" s="4">
        <v>32293</v>
      </c>
      <c r="D8116" s="4" t="s">
        <v>9110</v>
      </c>
      <c r="E8116" s="4" t="s">
        <v>699</v>
      </c>
      <c r="F8116" s="4">
        <v>9</v>
      </c>
      <c r="G8116" s="4">
        <v>1.8</v>
      </c>
      <c r="H8116" s="4" t="s">
        <v>8883</v>
      </c>
      <c r="I8116" s="4" t="s">
        <v>8884</v>
      </c>
    </row>
    <row r="8117" spans="1:9" ht="45" x14ac:dyDescent="0.25">
      <c r="A8117" s="3">
        <v>8116</v>
      </c>
      <c r="B8117" s="4" t="s">
        <v>73</v>
      </c>
      <c r="C8117" s="4">
        <v>32294</v>
      </c>
      <c r="D8117" s="4" t="s">
        <v>9110</v>
      </c>
      <c r="E8117" s="4" t="s">
        <v>699</v>
      </c>
      <c r="F8117" s="4">
        <v>9</v>
      </c>
      <c r="G8117" s="4">
        <v>1.8</v>
      </c>
      <c r="H8117" s="4" t="s">
        <v>8883</v>
      </c>
      <c r="I8117" s="4" t="s">
        <v>8884</v>
      </c>
    </row>
    <row r="8118" spans="1:9" ht="30" x14ac:dyDescent="0.25">
      <c r="A8118" s="3">
        <v>8117</v>
      </c>
      <c r="B8118" s="4" t="s">
        <v>73</v>
      </c>
      <c r="C8118" s="4">
        <v>32307</v>
      </c>
      <c r="D8118" s="4" t="s">
        <v>4611</v>
      </c>
      <c r="E8118" s="4" t="s">
        <v>9111</v>
      </c>
      <c r="F8118" s="4">
        <v>6</v>
      </c>
      <c r="G8118" s="4">
        <v>1.2000000000000002</v>
      </c>
      <c r="H8118" s="4" t="s">
        <v>8883</v>
      </c>
      <c r="I8118" s="4" t="s">
        <v>8944</v>
      </c>
    </row>
    <row r="8119" spans="1:9" ht="30" x14ac:dyDescent="0.25">
      <c r="A8119" s="3">
        <v>8118</v>
      </c>
      <c r="B8119" s="8" t="s">
        <v>73</v>
      </c>
      <c r="C8119" s="8">
        <v>33800</v>
      </c>
      <c r="D8119" s="8" t="s">
        <v>9112</v>
      </c>
      <c r="E8119" s="8" t="s">
        <v>699</v>
      </c>
      <c r="F8119" s="11">
        <f>G8120/0.21</f>
        <v>15.095238095238095</v>
      </c>
      <c r="G8119" s="8">
        <v>3.17</v>
      </c>
      <c r="H8119" s="8" t="s">
        <v>8883</v>
      </c>
      <c r="I8119" s="8" t="s">
        <v>8911</v>
      </c>
    </row>
    <row r="8120" spans="1:9" ht="30" x14ac:dyDescent="0.25">
      <c r="A8120" s="3">
        <v>8119</v>
      </c>
      <c r="B8120" s="8" t="s">
        <v>73</v>
      </c>
      <c r="C8120" s="8">
        <v>33801</v>
      </c>
      <c r="D8120" s="8" t="s">
        <v>9112</v>
      </c>
      <c r="E8120" s="8" t="s">
        <v>699</v>
      </c>
      <c r="F8120" s="11">
        <f>G8121/0.21</f>
        <v>11.428571428571431</v>
      </c>
      <c r="G8120" s="8">
        <v>3.17</v>
      </c>
      <c r="H8120" s="8" t="s">
        <v>8883</v>
      </c>
      <c r="I8120" s="8" t="s">
        <v>8911</v>
      </c>
    </row>
    <row r="8121" spans="1:9" ht="30" x14ac:dyDescent="0.25">
      <c r="A8121" s="3">
        <v>8120</v>
      </c>
      <c r="B8121" s="4" t="s">
        <v>73</v>
      </c>
      <c r="C8121" s="4">
        <v>33842</v>
      </c>
      <c r="D8121" s="4" t="s">
        <v>9113</v>
      </c>
      <c r="E8121" s="4" t="s">
        <v>9114</v>
      </c>
      <c r="F8121" s="4">
        <v>12</v>
      </c>
      <c r="G8121" s="4">
        <v>2.4000000000000004</v>
      </c>
      <c r="H8121" s="4" t="s">
        <v>8883</v>
      </c>
      <c r="I8121" s="4" t="s">
        <v>9076</v>
      </c>
    </row>
    <row r="8122" spans="1:9" ht="30" x14ac:dyDescent="0.25">
      <c r="A8122" s="3">
        <v>8121</v>
      </c>
      <c r="B8122" s="4" t="s">
        <v>73</v>
      </c>
      <c r="C8122" s="4">
        <v>34287</v>
      </c>
      <c r="D8122" s="4" t="s">
        <v>9115</v>
      </c>
      <c r="E8122" s="4" t="s">
        <v>11</v>
      </c>
      <c r="F8122" s="4">
        <v>7</v>
      </c>
      <c r="G8122" s="4">
        <v>1.4000000000000001</v>
      </c>
      <c r="H8122" s="4" t="s">
        <v>8883</v>
      </c>
      <c r="I8122" s="4" t="s">
        <v>8884</v>
      </c>
    </row>
    <row r="8123" spans="1:9" ht="30" x14ac:dyDescent="0.25">
      <c r="A8123" s="3">
        <v>8122</v>
      </c>
      <c r="B8123" s="4" t="s">
        <v>73</v>
      </c>
      <c r="C8123" s="4">
        <v>34290</v>
      </c>
      <c r="D8123" s="4" t="s">
        <v>9116</v>
      </c>
      <c r="E8123" s="4" t="s">
        <v>1234</v>
      </c>
      <c r="F8123" s="4">
        <v>10</v>
      </c>
      <c r="G8123" s="4">
        <f>F8124*0.21</f>
        <v>3.15</v>
      </c>
      <c r="H8123" s="4" t="s">
        <v>8883</v>
      </c>
      <c r="I8123" s="4" t="s">
        <v>8911</v>
      </c>
    </row>
    <row r="8124" spans="1:9" ht="30" x14ac:dyDescent="0.25">
      <c r="A8124" s="3">
        <v>8123</v>
      </c>
      <c r="B8124" s="4" t="s">
        <v>73</v>
      </c>
      <c r="C8124" s="4">
        <v>34573</v>
      </c>
      <c r="D8124" s="4" t="s">
        <v>9117</v>
      </c>
      <c r="E8124" s="4" t="s">
        <v>11</v>
      </c>
      <c r="F8124" s="4">
        <v>15</v>
      </c>
      <c r="G8124" s="4">
        <v>3</v>
      </c>
      <c r="H8124" s="4" t="s">
        <v>8883</v>
      </c>
      <c r="I8124" s="4" t="s">
        <v>8884</v>
      </c>
    </row>
    <row r="8125" spans="1:9" ht="30" x14ac:dyDescent="0.25">
      <c r="A8125" s="3">
        <v>8124</v>
      </c>
      <c r="B8125" s="4" t="s">
        <v>73</v>
      </c>
      <c r="C8125" s="4">
        <v>34574</v>
      </c>
      <c r="D8125" s="4" t="s">
        <v>9117</v>
      </c>
      <c r="E8125" s="4" t="s">
        <v>11</v>
      </c>
      <c r="F8125" s="4">
        <v>15</v>
      </c>
      <c r="G8125" s="4">
        <v>3</v>
      </c>
      <c r="H8125" s="4" t="s">
        <v>8883</v>
      </c>
      <c r="I8125" s="4" t="s">
        <v>8884</v>
      </c>
    </row>
    <row r="8126" spans="1:9" ht="60" x14ac:dyDescent="0.25">
      <c r="A8126" s="3">
        <v>8125</v>
      </c>
      <c r="B8126" s="4" t="s">
        <v>73</v>
      </c>
      <c r="C8126" s="4">
        <v>35128</v>
      </c>
      <c r="D8126" s="4" t="s">
        <v>9118</v>
      </c>
      <c r="E8126" s="4" t="s">
        <v>9119</v>
      </c>
      <c r="F8126" s="4">
        <v>3</v>
      </c>
      <c r="G8126" s="4">
        <v>0.60000000000000009</v>
      </c>
      <c r="H8126" s="4" t="s">
        <v>8883</v>
      </c>
      <c r="I8126" s="4" t="s">
        <v>8944</v>
      </c>
    </row>
    <row r="8127" spans="1:9" ht="30" x14ac:dyDescent="0.25">
      <c r="A8127" s="3">
        <v>8126</v>
      </c>
      <c r="B8127" s="4" t="s">
        <v>73</v>
      </c>
      <c r="C8127" s="4">
        <v>35322</v>
      </c>
      <c r="D8127" s="4" t="s">
        <v>4611</v>
      </c>
      <c r="E8127" s="4" t="s">
        <v>9120</v>
      </c>
      <c r="F8127" s="4">
        <v>4</v>
      </c>
      <c r="G8127" s="4">
        <v>0.8</v>
      </c>
      <c r="H8127" s="4" t="s">
        <v>8883</v>
      </c>
      <c r="I8127" s="4" t="s">
        <v>8944</v>
      </c>
    </row>
    <row r="8128" spans="1:9" ht="30" x14ac:dyDescent="0.25">
      <c r="A8128" s="3">
        <v>8127</v>
      </c>
      <c r="B8128" s="4" t="s">
        <v>73</v>
      </c>
      <c r="C8128" s="4">
        <v>35324</v>
      </c>
      <c r="D8128" s="4" t="s">
        <v>4611</v>
      </c>
      <c r="E8128" s="4" t="s">
        <v>9120</v>
      </c>
      <c r="F8128" s="4">
        <v>15</v>
      </c>
      <c r="G8128" s="4">
        <v>3</v>
      </c>
      <c r="H8128" s="4" t="s">
        <v>8883</v>
      </c>
      <c r="I8128" s="4" t="s">
        <v>8944</v>
      </c>
    </row>
    <row r="8129" spans="1:9" ht="60" x14ac:dyDescent="0.25">
      <c r="A8129" s="3">
        <v>8128</v>
      </c>
      <c r="B8129" s="4" t="s">
        <v>73</v>
      </c>
      <c r="C8129" s="4">
        <v>35450</v>
      </c>
      <c r="D8129" s="38" t="s">
        <v>9121</v>
      </c>
      <c r="E8129" s="4" t="s">
        <v>9122</v>
      </c>
      <c r="F8129" s="4">
        <v>3</v>
      </c>
      <c r="G8129" s="4">
        <v>0.63</v>
      </c>
      <c r="H8129" s="4" t="s">
        <v>8883</v>
      </c>
      <c r="I8129" s="4" t="s">
        <v>8907</v>
      </c>
    </row>
    <row r="8130" spans="1:9" ht="45" x14ac:dyDescent="0.25">
      <c r="A8130" s="3">
        <v>8129</v>
      </c>
      <c r="B8130" s="8" t="s">
        <v>73</v>
      </c>
      <c r="C8130" s="8">
        <v>36373</v>
      </c>
      <c r="D8130" s="8" t="s">
        <v>1241</v>
      </c>
      <c r="E8130" s="8" t="s">
        <v>9123</v>
      </c>
      <c r="F8130" s="8">
        <v>4</v>
      </c>
      <c r="G8130" s="8">
        <v>0.84</v>
      </c>
      <c r="H8130" s="8" t="s">
        <v>8883</v>
      </c>
      <c r="I8130" s="8" t="s">
        <v>8894</v>
      </c>
    </row>
    <row r="8131" spans="1:9" ht="60" x14ac:dyDescent="0.25">
      <c r="A8131" s="3">
        <v>8130</v>
      </c>
      <c r="B8131" s="4" t="s">
        <v>73</v>
      </c>
      <c r="C8131" s="4">
        <v>36560</v>
      </c>
      <c r="D8131" s="19" t="s">
        <v>9124</v>
      </c>
      <c r="E8131" s="4" t="s">
        <v>9125</v>
      </c>
      <c r="F8131" s="4">
        <v>4</v>
      </c>
      <c r="G8131" s="4">
        <v>0.84</v>
      </c>
      <c r="H8131" s="4" t="s">
        <v>8883</v>
      </c>
      <c r="I8131" s="4" t="s">
        <v>9003</v>
      </c>
    </row>
    <row r="8132" spans="1:9" ht="30" x14ac:dyDescent="0.25">
      <c r="A8132" s="3">
        <v>8131</v>
      </c>
      <c r="B8132" s="8" t="s">
        <v>73</v>
      </c>
      <c r="C8132" s="8">
        <v>36573</v>
      </c>
      <c r="D8132" s="8" t="s">
        <v>9126</v>
      </c>
      <c r="E8132" s="8" t="s">
        <v>522</v>
      </c>
      <c r="F8132" s="8">
        <v>7</v>
      </c>
      <c r="G8132" s="8">
        <f>F8133*0.21</f>
        <v>1.05</v>
      </c>
      <c r="H8132" s="8" t="s">
        <v>8883</v>
      </c>
      <c r="I8132" s="8" t="s">
        <v>8896</v>
      </c>
    </row>
    <row r="8133" spans="1:9" ht="30" x14ac:dyDescent="0.25">
      <c r="A8133" s="3">
        <v>8132</v>
      </c>
      <c r="B8133" s="8" t="s">
        <v>73</v>
      </c>
      <c r="C8133" s="8">
        <v>36594</v>
      </c>
      <c r="D8133" s="8" t="s">
        <v>1384</v>
      </c>
      <c r="E8133" s="8" t="s">
        <v>11</v>
      </c>
      <c r="F8133" s="11">
        <f>G8134/0.21</f>
        <v>5</v>
      </c>
      <c r="G8133" s="8">
        <v>3.17</v>
      </c>
      <c r="H8133" s="8" t="s">
        <v>8883</v>
      </c>
      <c r="I8133" s="8" t="s">
        <v>9127</v>
      </c>
    </row>
    <row r="8134" spans="1:9" ht="45" x14ac:dyDescent="0.25">
      <c r="A8134" s="3">
        <v>8133</v>
      </c>
      <c r="B8134" s="4" t="s">
        <v>73</v>
      </c>
      <c r="C8134" s="4">
        <v>36756</v>
      </c>
      <c r="D8134" s="19" t="s">
        <v>9128</v>
      </c>
      <c r="E8134" s="4" t="s">
        <v>9129</v>
      </c>
      <c r="F8134" s="4">
        <v>5</v>
      </c>
      <c r="G8134" s="4">
        <v>1.05</v>
      </c>
      <c r="H8134" s="4" t="s">
        <v>8883</v>
      </c>
      <c r="I8134" s="4" t="s">
        <v>9003</v>
      </c>
    </row>
    <row r="8135" spans="1:9" ht="45" x14ac:dyDescent="0.25">
      <c r="A8135" s="3">
        <v>8134</v>
      </c>
      <c r="B8135" s="4" t="s">
        <v>73</v>
      </c>
      <c r="C8135" s="4">
        <v>36909</v>
      </c>
      <c r="D8135" s="19" t="s">
        <v>9124</v>
      </c>
      <c r="E8135" s="4" t="s">
        <v>1142</v>
      </c>
      <c r="F8135" s="4">
        <v>3</v>
      </c>
      <c r="G8135" s="4">
        <v>0.63</v>
      </c>
      <c r="H8135" s="4" t="s">
        <v>8883</v>
      </c>
      <c r="I8135" s="4" t="s">
        <v>9093</v>
      </c>
    </row>
    <row r="8136" spans="1:9" ht="30" x14ac:dyDescent="0.25">
      <c r="A8136" s="3">
        <v>8135</v>
      </c>
      <c r="B8136" s="4" t="s">
        <v>73</v>
      </c>
      <c r="C8136" s="8">
        <v>37066</v>
      </c>
      <c r="D8136" s="8" t="s">
        <v>9130</v>
      </c>
      <c r="E8136" s="8" t="s">
        <v>9131</v>
      </c>
      <c r="F8136" s="8">
        <v>15</v>
      </c>
      <c r="G8136" s="8">
        <f>F8137*0.21</f>
        <v>2.1</v>
      </c>
      <c r="H8136" s="8" t="s">
        <v>8883</v>
      </c>
      <c r="I8136" s="8" t="s">
        <v>9132</v>
      </c>
    </row>
    <row r="8137" spans="1:9" ht="30" x14ac:dyDescent="0.25">
      <c r="A8137" s="3">
        <v>8136</v>
      </c>
      <c r="B8137" s="8" t="s">
        <v>73</v>
      </c>
      <c r="C8137" s="8">
        <v>38185</v>
      </c>
      <c r="D8137" s="8" t="s">
        <v>9133</v>
      </c>
      <c r="E8137" s="8" t="s">
        <v>2390</v>
      </c>
      <c r="F8137" s="8">
        <v>10</v>
      </c>
      <c r="G8137" s="8">
        <v>2.1</v>
      </c>
      <c r="H8137" s="8" t="s">
        <v>8883</v>
      </c>
      <c r="I8137" s="8" t="s">
        <v>8884</v>
      </c>
    </row>
    <row r="8138" spans="1:9" ht="30" x14ac:dyDescent="0.25">
      <c r="A8138" s="3">
        <v>8137</v>
      </c>
      <c r="B8138" s="8" t="s">
        <v>73</v>
      </c>
      <c r="C8138" s="8">
        <v>38187</v>
      </c>
      <c r="D8138" s="8" t="s">
        <v>9134</v>
      </c>
      <c r="E8138" s="8" t="s">
        <v>2390</v>
      </c>
      <c r="F8138" s="8">
        <v>10</v>
      </c>
      <c r="G8138" s="8">
        <v>2.1</v>
      </c>
      <c r="H8138" s="8" t="s">
        <v>8883</v>
      </c>
      <c r="I8138" s="8" t="s">
        <v>8911</v>
      </c>
    </row>
    <row r="8139" spans="1:9" ht="45" x14ac:dyDescent="0.25">
      <c r="A8139" s="3">
        <v>8138</v>
      </c>
      <c r="B8139" s="6" t="s">
        <v>73</v>
      </c>
      <c r="C8139" s="6">
        <v>38341</v>
      </c>
      <c r="D8139" s="6" t="s">
        <v>9135</v>
      </c>
      <c r="E8139" s="6" t="s">
        <v>9136</v>
      </c>
      <c r="F8139" s="6">
        <v>5</v>
      </c>
      <c r="G8139" s="8">
        <f t="shared" ref="G8139:G8152" si="233">F8140*0.21</f>
        <v>1.05</v>
      </c>
      <c r="H8139" s="6" t="s">
        <v>8883</v>
      </c>
      <c r="I8139" s="6" t="s">
        <v>9137</v>
      </c>
    </row>
    <row r="8140" spans="1:9" ht="30" x14ac:dyDescent="0.25">
      <c r="A8140" s="3">
        <v>8139</v>
      </c>
      <c r="B8140" s="6" t="s">
        <v>73</v>
      </c>
      <c r="C8140" s="6">
        <v>39344</v>
      </c>
      <c r="D8140" s="6" t="s">
        <v>9138</v>
      </c>
      <c r="E8140" s="6" t="s">
        <v>139</v>
      </c>
      <c r="F8140" s="6">
        <v>5</v>
      </c>
      <c r="G8140" s="4">
        <f t="shared" si="233"/>
        <v>3.15</v>
      </c>
      <c r="H8140" s="6" t="s">
        <v>8883</v>
      </c>
      <c r="I8140" s="6" t="s">
        <v>8907</v>
      </c>
    </row>
    <row r="8141" spans="1:9" ht="30" x14ac:dyDescent="0.25">
      <c r="A8141" s="3">
        <v>8140</v>
      </c>
      <c r="B8141" s="4" t="s">
        <v>73</v>
      </c>
      <c r="C8141" s="8">
        <v>39408</v>
      </c>
      <c r="D8141" s="8" t="s">
        <v>9139</v>
      </c>
      <c r="E8141" s="8" t="s">
        <v>1265</v>
      </c>
      <c r="F8141" s="8">
        <v>15</v>
      </c>
      <c r="G8141" s="8">
        <f t="shared" si="233"/>
        <v>3.15</v>
      </c>
      <c r="H8141" s="8" t="s">
        <v>8883</v>
      </c>
      <c r="I8141" s="8" t="s">
        <v>8911</v>
      </c>
    </row>
    <row r="8142" spans="1:9" x14ac:dyDescent="0.25">
      <c r="A8142" s="3">
        <v>8141</v>
      </c>
      <c r="B8142" s="3" t="s">
        <v>73</v>
      </c>
      <c r="C8142" s="3">
        <v>39415</v>
      </c>
      <c r="D8142" s="3" t="s">
        <v>1019</v>
      </c>
      <c r="E8142" s="3" t="s">
        <v>9140</v>
      </c>
      <c r="F8142" s="3">
        <v>15</v>
      </c>
      <c r="G8142" s="3">
        <f t="shared" si="233"/>
        <v>2.52</v>
      </c>
      <c r="H8142" s="3" t="s">
        <v>8883</v>
      </c>
      <c r="I8142" s="3" t="s">
        <v>8894</v>
      </c>
    </row>
    <row r="8143" spans="1:9" ht="45" x14ac:dyDescent="0.25">
      <c r="A8143" s="3">
        <v>8142</v>
      </c>
      <c r="B8143" s="4" t="s">
        <v>73</v>
      </c>
      <c r="C8143" s="8">
        <v>39555</v>
      </c>
      <c r="D8143" s="8" t="s">
        <v>8945</v>
      </c>
      <c r="E8143" s="8" t="s">
        <v>9141</v>
      </c>
      <c r="F8143" s="8">
        <v>12</v>
      </c>
      <c r="G8143" s="8">
        <f t="shared" si="233"/>
        <v>2.1</v>
      </c>
      <c r="H8143" s="8" t="s">
        <v>8883</v>
      </c>
      <c r="I8143" s="8" t="s">
        <v>8911</v>
      </c>
    </row>
    <row r="8144" spans="1:9" ht="45" x14ac:dyDescent="0.25">
      <c r="A8144" s="3">
        <v>8143</v>
      </c>
      <c r="B8144" s="6" t="s">
        <v>73</v>
      </c>
      <c r="C8144" s="6">
        <v>39662</v>
      </c>
      <c r="D8144" s="6" t="s">
        <v>9021</v>
      </c>
      <c r="E8144" s="6" t="s">
        <v>11</v>
      </c>
      <c r="F8144" s="6">
        <v>10</v>
      </c>
      <c r="G8144" s="8">
        <f t="shared" si="233"/>
        <v>1.05</v>
      </c>
      <c r="H8144" s="6" t="s">
        <v>8883</v>
      </c>
      <c r="I8144" s="6" t="s">
        <v>8911</v>
      </c>
    </row>
    <row r="8145" spans="1:9" ht="60" x14ac:dyDescent="0.25">
      <c r="A8145" s="3">
        <v>8144</v>
      </c>
      <c r="B8145" s="8" t="s">
        <v>73</v>
      </c>
      <c r="C8145" s="8">
        <v>40306</v>
      </c>
      <c r="D8145" s="8" t="s">
        <v>9142</v>
      </c>
      <c r="E8145" s="8" t="s">
        <v>9143</v>
      </c>
      <c r="F8145" s="8">
        <v>5</v>
      </c>
      <c r="G8145" s="8">
        <f t="shared" si="233"/>
        <v>0.84</v>
      </c>
      <c r="H8145" s="8" t="s">
        <v>8883</v>
      </c>
      <c r="I8145" s="8" t="s">
        <v>9005</v>
      </c>
    </row>
    <row r="8146" spans="1:9" ht="45" x14ac:dyDescent="0.25">
      <c r="A8146" s="3">
        <v>8145</v>
      </c>
      <c r="B8146" s="8" t="s">
        <v>73</v>
      </c>
      <c r="C8146" s="8">
        <v>40591</v>
      </c>
      <c r="D8146" s="8" t="s">
        <v>9144</v>
      </c>
      <c r="E8146" s="8" t="s">
        <v>11</v>
      </c>
      <c r="F8146" s="8">
        <v>4</v>
      </c>
      <c r="G8146" s="8">
        <f t="shared" si="233"/>
        <v>1.89</v>
      </c>
      <c r="H8146" s="8" t="s">
        <v>8883</v>
      </c>
      <c r="I8146" s="8" t="s">
        <v>8927</v>
      </c>
    </row>
    <row r="8147" spans="1:9" ht="30" x14ac:dyDescent="0.25">
      <c r="A8147" s="3">
        <v>8146</v>
      </c>
      <c r="B8147" s="8" t="s">
        <v>73</v>
      </c>
      <c r="C8147" s="8">
        <v>40886</v>
      </c>
      <c r="D8147" s="8" t="s">
        <v>9145</v>
      </c>
      <c r="E8147" s="8" t="s">
        <v>1270</v>
      </c>
      <c r="F8147" s="8">
        <v>9</v>
      </c>
      <c r="G8147" s="8">
        <f t="shared" si="233"/>
        <v>0.21</v>
      </c>
      <c r="H8147" s="8" t="s">
        <v>8883</v>
      </c>
      <c r="I8147" s="8" t="s">
        <v>8894</v>
      </c>
    </row>
    <row r="8148" spans="1:9" ht="60" x14ac:dyDescent="0.25">
      <c r="A8148" s="3">
        <v>8147</v>
      </c>
      <c r="B8148" s="8" t="s">
        <v>73</v>
      </c>
      <c r="C8148" s="8">
        <v>41254</v>
      </c>
      <c r="D8148" s="8" t="s">
        <v>9146</v>
      </c>
      <c r="E8148" s="8" t="s">
        <v>9147</v>
      </c>
      <c r="F8148" s="8">
        <v>1</v>
      </c>
      <c r="G8148" s="8">
        <f t="shared" si="233"/>
        <v>0.21</v>
      </c>
      <c r="H8148" s="8" t="s">
        <v>8883</v>
      </c>
      <c r="I8148" s="8" t="s">
        <v>8973</v>
      </c>
    </row>
    <row r="8149" spans="1:9" ht="45" x14ac:dyDescent="0.25">
      <c r="A8149" s="3">
        <v>8148</v>
      </c>
      <c r="B8149" s="6" t="s">
        <v>73</v>
      </c>
      <c r="C8149" s="6">
        <v>41460</v>
      </c>
      <c r="D8149" s="6" t="s">
        <v>189</v>
      </c>
      <c r="E8149" s="6" t="s">
        <v>9148</v>
      </c>
      <c r="F8149" s="6">
        <v>1</v>
      </c>
      <c r="G8149" s="8">
        <f t="shared" si="233"/>
        <v>0.84</v>
      </c>
      <c r="H8149" s="6" t="s">
        <v>8883</v>
      </c>
      <c r="I8149" s="6" t="s">
        <v>8894</v>
      </c>
    </row>
    <row r="8150" spans="1:9" ht="45" x14ac:dyDescent="0.25">
      <c r="A8150" s="3">
        <v>8149</v>
      </c>
      <c r="B8150" s="8" t="s">
        <v>73</v>
      </c>
      <c r="C8150" s="8">
        <v>41964</v>
      </c>
      <c r="D8150" s="8" t="s">
        <v>9149</v>
      </c>
      <c r="E8150" s="8" t="s">
        <v>9150</v>
      </c>
      <c r="F8150" s="8">
        <v>4</v>
      </c>
      <c r="G8150" s="8">
        <f t="shared" si="233"/>
        <v>3.15</v>
      </c>
      <c r="H8150" s="8" t="s">
        <v>9151</v>
      </c>
      <c r="I8150" s="8" t="s">
        <v>8919</v>
      </c>
    </row>
    <row r="8151" spans="1:9" x14ac:dyDescent="0.25">
      <c r="A8151" s="3">
        <v>8150</v>
      </c>
      <c r="B8151" s="6" t="s">
        <v>73</v>
      </c>
      <c r="C8151" s="6">
        <v>42104</v>
      </c>
      <c r="D8151" s="6" t="s">
        <v>9152</v>
      </c>
      <c r="E8151" s="6" t="s">
        <v>146</v>
      </c>
      <c r="F8151" s="6">
        <v>15</v>
      </c>
      <c r="G8151" s="8">
        <f t="shared" si="233"/>
        <v>1.05</v>
      </c>
      <c r="H8151" s="6" t="s">
        <v>8883</v>
      </c>
      <c r="I8151" s="6" t="s">
        <v>8894</v>
      </c>
    </row>
    <row r="8152" spans="1:9" ht="60" x14ac:dyDescent="0.25">
      <c r="A8152" s="3">
        <v>8151</v>
      </c>
      <c r="B8152" s="6" t="s">
        <v>73</v>
      </c>
      <c r="C8152" s="6">
        <v>42123</v>
      </c>
      <c r="D8152" s="6" t="s">
        <v>9021</v>
      </c>
      <c r="E8152" s="6" t="s">
        <v>9153</v>
      </c>
      <c r="F8152" s="6">
        <v>5</v>
      </c>
      <c r="G8152" s="8">
        <f t="shared" si="233"/>
        <v>1.26</v>
      </c>
      <c r="H8152" s="6" t="s">
        <v>8883</v>
      </c>
      <c r="I8152" s="6" t="s">
        <v>8894</v>
      </c>
    </row>
    <row r="8153" spans="1:9" ht="60" x14ac:dyDescent="0.25">
      <c r="A8153" s="3">
        <v>8152</v>
      </c>
      <c r="B8153" s="8" t="s">
        <v>73</v>
      </c>
      <c r="C8153" s="8">
        <v>42301</v>
      </c>
      <c r="D8153" s="8" t="s">
        <v>9154</v>
      </c>
      <c r="E8153" s="8" t="s">
        <v>9155</v>
      </c>
      <c r="F8153" s="8">
        <v>6</v>
      </c>
      <c r="G8153" s="8">
        <v>1.26</v>
      </c>
      <c r="H8153" s="8" t="s">
        <v>8883</v>
      </c>
      <c r="I8153" s="8" t="s">
        <v>8894</v>
      </c>
    </row>
    <row r="8154" spans="1:9" ht="30" x14ac:dyDescent="0.25">
      <c r="A8154" s="3">
        <v>8153</v>
      </c>
      <c r="B8154" s="6" t="s">
        <v>73</v>
      </c>
      <c r="C8154" s="6">
        <v>42896</v>
      </c>
      <c r="D8154" s="6" t="s">
        <v>8976</v>
      </c>
      <c r="E8154" s="6" t="s">
        <v>197</v>
      </c>
      <c r="F8154" s="6">
        <v>15</v>
      </c>
      <c r="G8154" s="4">
        <f t="shared" ref="G8154:G8161" si="234">F8155*0.21</f>
        <v>0.21</v>
      </c>
      <c r="H8154" s="6" t="s">
        <v>8883</v>
      </c>
      <c r="I8154" s="6" t="s">
        <v>8894</v>
      </c>
    </row>
    <row r="8155" spans="1:9" ht="60" x14ac:dyDescent="0.25">
      <c r="A8155" s="3">
        <v>8154</v>
      </c>
      <c r="B8155" s="6" t="s">
        <v>73</v>
      </c>
      <c r="C8155" s="6">
        <v>43053</v>
      </c>
      <c r="D8155" s="6" t="s">
        <v>9156</v>
      </c>
      <c r="E8155" s="6" t="s">
        <v>9125</v>
      </c>
      <c r="F8155" s="6">
        <v>1</v>
      </c>
      <c r="G8155" s="8">
        <f t="shared" si="234"/>
        <v>1.47</v>
      </c>
      <c r="H8155" s="6" t="s">
        <v>8883</v>
      </c>
      <c r="I8155" s="6" t="s">
        <v>9005</v>
      </c>
    </row>
    <row r="8156" spans="1:9" ht="30" x14ac:dyDescent="0.25">
      <c r="A8156" s="3">
        <v>8155</v>
      </c>
      <c r="B8156" s="8" t="s">
        <v>73</v>
      </c>
      <c r="C8156" s="8">
        <v>43912</v>
      </c>
      <c r="D8156" s="8" t="s">
        <v>9157</v>
      </c>
      <c r="E8156" s="8" t="s">
        <v>146</v>
      </c>
      <c r="F8156" s="8">
        <v>7</v>
      </c>
      <c r="G8156" s="8">
        <f t="shared" si="234"/>
        <v>1.26</v>
      </c>
      <c r="H8156" s="8" t="s">
        <v>8883</v>
      </c>
      <c r="I8156" s="8" t="s">
        <v>9062</v>
      </c>
    </row>
    <row r="8157" spans="1:9" ht="30" x14ac:dyDescent="0.25">
      <c r="A8157" s="3">
        <v>8156</v>
      </c>
      <c r="B8157" s="8" t="s">
        <v>73</v>
      </c>
      <c r="C8157" s="8">
        <v>45139</v>
      </c>
      <c r="D8157" s="8" t="s">
        <v>6056</v>
      </c>
      <c r="E8157" s="8" t="s">
        <v>1610</v>
      </c>
      <c r="F8157" s="8">
        <v>6</v>
      </c>
      <c r="G8157" s="8">
        <f t="shared" si="234"/>
        <v>3.15</v>
      </c>
      <c r="H8157" s="8" t="s">
        <v>8883</v>
      </c>
      <c r="I8157" s="8" t="s">
        <v>9093</v>
      </c>
    </row>
    <row r="8158" spans="1:9" ht="30" x14ac:dyDescent="0.25">
      <c r="A8158" s="3">
        <v>8157</v>
      </c>
      <c r="B8158" s="8" t="s">
        <v>73</v>
      </c>
      <c r="C8158" s="8">
        <v>45140</v>
      </c>
      <c r="D8158" s="8" t="s">
        <v>6056</v>
      </c>
      <c r="E8158" s="8" t="s">
        <v>1610</v>
      </c>
      <c r="F8158" s="8">
        <v>15</v>
      </c>
      <c r="G8158" s="8">
        <f t="shared" si="234"/>
        <v>3.15</v>
      </c>
      <c r="H8158" s="8" t="s">
        <v>8883</v>
      </c>
      <c r="I8158" s="8" t="s">
        <v>9158</v>
      </c>
    </row>
    <row r="8159" spans="1:9" ht="30" x14ac:dyDescent="0.25">
      <c r="A8159" s="3">
        <v>8158</v>
      </c>
      <c r="B8159" s="8" t="s">
        <v>73</v>
      </c>
      <c r="C8159" s="8">
        <v>45289</v>
      </c>
      <c r="D8159" s="8" t="s">
        <v>160</v>
      </c>
      <c r="E8159" s="8" t="s">
        <v>1456</v>
      </c>
      <c r="F8159" s="8">
        <v>15</v>
      </c>
      <c r="G8159" s="8">
        <f t="shared" si="234"/>
        <v>2.1</v>
      </c>
      <c r="H8159" s="8" t="s">
        <v>8883</v>
      </c>
      <c r="I8159" s="8" t="s">
        <v>8911</v>
      </c>
    </row>
    <row r="8160" spans="1:9" ht="45" x14ac:dyDescent="0.25">
      <c r="A8160" s="3">
        <v>8159</v>
      </c>
      <c r="B8160" s="8" t="s">
        <v>73</v>
      </c>
      <c r="C8160" s="8">
        <v>46190</v>
      </c>
      <c r="D8160" s="8" t="s">
        <v>454</v>
      </c>
      <c r="E8160" s="8" t="s">
        <v>1025</v>
      </c>
      <c r="F8160" s="8">
        <v>10</v>
      </c>
      <c r="G8160" s="8">
        <f t="shared" si="234"/>
        <v>1.05</v>
      </c>
      <c r="H8160" s="8" t="s">
        <v>8883</v>
      </c>
      <c r="I8160" s="8" t="s">
        <v>8919</v>
      </c>
    </row>
    <row r="8161" spans="1:10" ht="60" x14ac:dyDescent="0.25">
      <c r="A8161" s="3">
        <v>8160</v>
      </c>
      <c r="B8161" s="6" t="s">
        <v>73</v>
      </c>
      <c r="C8161" s="6">
        <v>53620</v>
      </c>
      <c r="D8161" s="6" t="s">
        <v>881</v>
      </c>
      <c r="E8161" s="6" t="s">
        <v>1364</v>
      </c>
      <c r="F8161" s="6">
        <v>5</v>
      </c>
      <c r="G8161" s="8">
        <f t="shared" si="234"/>
        <v>1.89</v>
      </c>
      <c r="H8161" s="6" t="s">
        <v>8883</v>
      </c>
      <c r="I8161" s="6" t="s">
        <v>8894</v>
      </c>
    </row>
    <row r="8162" spans="1:10" x14ac:dyDescent="0.25">
      <c r="A8162" s="3">
        <v>8161</v>
      </c>
      <c r="B8162" s="3" t="s">
        <v>73</v>
      </c>
      <c r="C8162" s="3">
        <v>54710</v>
      </c>
      <c r="D8162" s="3" t="s">
        <v>9159</v>
      </c>
      <c r="E8162" s="3" t="s">
        <v>11</v>
      </c>
      <c r="F8162" s="3">
        <v>9</v>
      </c>
      <c r="G8162" s="3">
        <f>F8162*0.21</f>
        <v>1.89</v>
      </c>
      <c r="H8162" s="3" t="s">
        <v>8883</v>
      </c>
      <c r="I8162" s="3" t="s">
        <v>8911</v>
      </c>
    </row>
    <row r="8163" spans="1:10" ht="90" x14ac:dyDescent="0.25">
      <c r="A8163" s="3">
        <v>8162</v>
      </c>
      <c r="B8163" s="8" t="s">
        <v>73</v>
      </c>
      <c r="C8163" s="8">
        <v>55382</v>
      </c>
      <c r="D8163" s="8" t="s">
        <v>9160</v>
      </c>
      <c r="E8163" s="8" t="s">
        <v>9161</v>
      </c>
      <c r="F8163" s="8">
        <v>5</v>
      </c>
      <c r="G8163" s="8">
        <v>1.05</v>
      </c>
      <c r="H8163" s="8" t="s">
        <v>8883</v>
      </c>
      <c r="I8163" s="8" t="s">
        <v>9057</v>
      </c>
      <c r="J8163"/>
    </row>
    <row r="8164" spans="1:10" x14ac:dyDescent="0.25">
      <c r="A8164" s="3">
        <v>8163</v>
      </c>
      <c r="B8164" s="3" t="s">
        <v>73</v>
      </c>
      <c r="C8164" s="3">
        <v>55514</v>
      </c>
      <c r="D8164" s="3" t="s">
        <v>9021</v>
      </c>
      <c r="E8164" s="3" t="s">
        <v>9162</v>
      </c>
      <c r="F8164" s="3">
        <v>15</v>
      </c>
      <c r="G8164" s="3">
        <f>F8165*0.21</f>
        <v>0.21</v>
      </c>
      <c r="H8164" s="3" t="s">
        <v>8883</v>
      </c>
      <c r="I8164" s="3" t="s">
        <v>5342</v>
      </c>
      <c r="J8164"/>
    </row>
    <row r="8165" spans="1:10" x14ac:dyDescent="0.25">
      <c r="A8165" s="3">
        <v>8164</v>
      </c>
      <c r="B8165" s="3" t="s">
        <v>73</v>
      </c>
      <c r="C8165" s="3">
        <v>56185</v>
      </c>
      <c r="D8165" s="3" t="s">
        <v>9022</v>
      </c>
      <c r="E8165" s="3" t="s">
        <v>9023</v>
      </c>
      <c r="F8165" s="3">
        <v>1</v>
      </c>
      <c r="G8165" s="3">
        <f>F8166*0.21</f>
        <v>1.05</v>
      </c>
      <c r="H8165" s="3" t="s">
        <v>8883</v>
      </c>
      <c r="I8165" s="3" t="s">
        <v>8894</v>
      </c>
      <c r="J8165"/>
    </row>
    <row r="8166" spans="1:10" ht="90" x14ac:dyDescent="0.25">
      <c r="A8166" s="3">
        <v>8165</v>
      </c>
      <c r="B8166" s="8" t="s">
        <v>73</v>
      </c>
      <c r="C8166" s="8">
        <v>56745</v>
      </c>
      <c r="D8166" s="8" t="s">
        <v>1366</v>
      </c>
      <c r="E8166" s="8" t="s">
        <v>9163</v>
      </c>
      <c r="F8166" s="8">
        <v>5</v>
      </c>
      <c r="G8166" s="8">
        <f>F8167*0.21</f>
        <v>3.15</v>
      </c>
      <c r="H8166" s="8" t="s">
        <v>8883</v>
      </c>
      <c r="I8166" s="8" t="s">
        <v>8894</v>
      </c>
      <c r="J8166"/>
    </row>
    <row r="8167" spans="1:10" x14ac:dyDescent="0.25">
      <c r="A8167" s="3">
        <v>8166</v>
      </c>
      <c r="B8167" s="17" t="s">
        <v>73</v>
      </c>
      <c r="C8167" s="17">
        <v>58412</v>
      </c>
      <c r="D8167" s="17" t="s">
        <v>9164</v>
      </c>
      <c r="E8167" s="17" t="s">
        <v>699</v>
      </c>
      <c r="F8167" s="17">
        <v>15</v>
      </c>
      <c r="G8167" s="17">
        <f>F8167*0.21</f>
        <v>3.15</v>
      </c>
      <c r="H8167" s="17" t="s">
        <v>8883</v>
      </c>
      <c r="I8167" s="17" t="s">
        <v>8894</v>
      </c>
      <c r="J8167"/>
    </row>
    <row r="8168" spans="1:10" x14ac:dyDescent="0.25">
      <c r="A8168" s="3">
        <v>8167</v>
      </c>
      <c r="B8168" s="3" t="s">
        <v>73</v>
      </c>
      <c r="C8168" s="3">
        <v>58557</v>
      </c>
      <c r="D8168" s="3" t="s">
        <v>8982</v>
      </c>
      <c r="E8168" s="3" t="s">
        <v>11</v>
      </c>
      <c r="F8168" s="3">
        <v>15</v>
      </c>
      <c r="G8168" s="3">
        <f>F8169*0.21</f>
        <v>1.05</v>
      </c>
      <c r="H8168" s="3" t="s">
        <v>8883</v>
      </c>
      <c r="I8168" s="3" t="s">
        <v>8911</v>
      </c>
      <c r="J8168"/>
    </row>
    <row r="8169" spans="1:10" ht="30" x14ac:dyDescent="0.25">
      <c r="A8169" s="3">
        <v>8168</v>
      </c>
      <c r="B8169" s="8" t="s">
        <v>73</v>
      </c>
      <c r="C8169" s="8">
        <v>58668</v>
      </c>
      <c r="D8169" s="8" t="s">
        <v>3242</v>
      </c>
      <c r="E8169" s="8" t="s">
        <v>350</v>
      </c>
      <c r="F8169" s="8">
        <v>5</v>
      </c>
      <c r="G8169" s="8">
        <f>F8170*0.21</f>
        <v>1.05</v>
      </c>
      <c r="H8169" s="8" t="s">
        <v>8883</v>
      </c>
      <c r="I8169" s="8" t="s">
        <v>9165</v>
      </c>
      <c r="J8169"/>
    </row>
    <row r="8170" spans="1:10" x14ac:dyDescent="0.25">
      <c r="A8170" s="3">
        <v>8169</v>
      </c>
      <c r="B8170" s="3" t="s">
        <v>73</v>
      </c>
      <c r="C8170" s="3">
        <v>58784</v>
      </c>
      <c r="D8170" s="3" t="s">
        <v>9166</v>
      </c>
      <c r="E8170" s="3" t="s">
        <v>9036</v>
      </c>
      <c r="F8170" s="3">
        <v>5</v>
      </c>
      <c r="G8170" s="3">
        <f t="shared" ref="G8170:G8176" si="235">F8170*0.21</f>
        <v>1.05</v>
      </c>
      <c r="H8170" s="3" t="s">
        <v>8883</v>
      </c>
      <c r="I8170" s="3" t="s">
        <v>8911</v>
      </c>
      <c r="J8170"/>
    </row>
    <row r="8171" spans="1:10" x14ac:dyDescent="0.25">
      <c r="A8171" s="3">
        <v>8170</v>
      </c>
      <c r="B8171" s="3" t="s">
        <v>73</v>
      </c>
      <c r="C8171" s="3">
        <v>58786</v>
      </c>
      <c r="D8171" s="3" t="s">
        <v>9167</v>
      </c>
      <c r="E8171" s="3" t="s">
        <v>9036</v>
      </c>
      <c r="F8171" s="3">
        <v>6</v>
      </c>
      <c r="G8171" s="3">
        <f t="shared" si="235"/>
        <v>1.26</v>
      </c>
      <c r="H8171" s="3" t="s">
        <v>8883</v>
      </c>
      <c r="I8171" s="3" t="s">
        <v>8911</v>
      </c>
      <c r="J8171"/>
    </row>
    <row r="8172" spans="1:10" x14ac:dyDescent="0.25">
      <c r="A8172" s="3">
        <v>8171</v>
      </c>
      <c r="B8172" s="3" t="s">
        <v>73</v>
      </c>
      <c r="C8172" s="3">
        <v>58823</v>
      </c>
      <c r="D8172" s="3" t="s">
        <v>9168</v>
      </c>
      <c r="E8172" s="3" t="s">
        <v>699</v>
      </c>
      <c r="F8172" s="3">
        <v>5</v>
      </c>
      <c r="G8172" s="3">
        <f t="shared" si="235"/>
        <v>1.05</v>
      </c>
      <c r="H8172" s="3" t="s">
        <v>8883</v>
      </c>
      <c r="I8172" s="3" t="s">
        <v>8911</v>
      </c>
      <c r="J8172"/>
    </row>
    <row r="8173" spans="1:10" x14ac:dyDescent="0.25">
      <c r="A8173" s="3">
        <v>8172</v>
      </c>
      <c r="B8173" s="3" t="s">
        <v>73</v>
      </c>
      <c r="C8173" s="3">
        <v>58824</v>
      </c>
      <c r="D8173" s="3" t="s">
        <v>990</v>
      </c>
      <c r="E8173" s="3" t="s">
        <v>9169</v>
      </c>
      <c r="F8173" s="3">
        <v>15</v>
      </c>
      <c r="G8173" s="3">
        <f t="shared" si="235"/>
        <v>3.15</v>
      </c>
      <c r="H8173" s="3" t="s">
        <v>8883</v>
      </c>
      <c r="I8173" s="3" t="s">
        <v>9049</v>
      </c>
      <c r="J8173"/>
    </row>
    <row r="8174" spans="1:10" x14ac:dyDescent="0.25">
      <c r="A8174" s="3">
        <v>8173</v>
      </c>
      <c r="B8174" s="3" t="s">
        <v>73</v>
      </c>
      <c r="C8174" s="3">
        <v>58825</v>
      </c>
      <c r="D8174" s="3" t="s">
        <v>3942</v>
      </c>
      <c r="E8174" s="3" t="s">
        <v>9169</v>
      </c>
      <c r="F8174" s="3">
        <v>15</v>
      </c>
      <c r="G8174" s="3">
        <f t="shared" si="235"/>
        <v>3.15</v>
      </c>
      <c r="H8174" s="3" t="s">
        <v>8883</v>
      </c>
      <c r="I8174" s="3" t="s">
        <v>8963</v>
      </c>
      <c r="J8174"/>
    </row>
    <row r="8175" spans="1:10" x14ac:dyDescent="0.25">
      <c r="A8175" s="3">
        <v>8174</v>
      </c>
      <c r="B8175" s="3" t="s">
        <v>73</v>
      </c>
      <c r="C8175" s="3">
        <v>58936</v>
      </c>
      <c r="D8175" s="3" t="s">
        <v>1346</v>
      </c>
      <c r="E8175" s="3" t="s">
        <v>9041</v>
      </c>
      <c r="F8175" s="3">
        <v>5</v>
      </c>
      <c r="G8175" s="3">
        <f t="shared" si="235"/>
        <v>1.05</v>
      </c>
      <c r="H8175" s="3" t="s">
        <v>8883</v>
      </c>
      <c r="I8175" s="3" t="s">
        <v>8911</v>
      </c>
      <c r="J8175"/>
    </row>
    <row r="8176" spans="1:10" x14ac:dyDescent="0.25">
      <c r="A8176" s="3">
        <v>8175</v>
      </c>
      <c r="B8176" s="17" t="s">
        <v>73</v>
      </c>
      <c r="C8176" s="17">
        <v>59330</v>
      </c>
      <c r="D8176" s="17" t="s">
        <v>6356</v>
      </c>
      <c r="E8176" s="17" t="s">
        <v>1142</v>
      </c>
      <c r="F8176" s="17">
        <v>15</v>
      </c>
      <c r="G8176" s="17">
        <f t="shared" si="235"/>
        <v>3.15</v>
      </c>
      <c r="H8176" s="17" t="s">
        <v>8883</v>
      </c>
      <c r="I8176" s="17" t="s">
        <v>9005</v>
      </c>
      <c r="J8176"/>
    </row>
    <row r="8177" spans="1:10" x14ac:dyDescent="0.25">
      <c r="A8177" s="3">
        <v>8176</v>
      </c>
      <c r="B8177" s="3" t="s">
        <v>73</v>
      </c>
      <c r="C8177" s="3">
        <v>59397</v>
      </c>
      <c r="D8177" s="3" t="s">
        <v>3942</v>
      </c>
      <c r="E8177" s="3" t="s">
        <v>9170</v>
      </c>
      <c r="F8177" s="3">
        <v>7</v>
      </c>
      <c r="G8177" s="3">
        <f>F8178*0.21</f>
        <v>3.15</v>
      </c>
      <c r="H8177" s="3" t="s">
        <v>8883</v>
      </c>
      <c r="I8177" s="3" t="s">
        <v>8894</v>
      </c>
      <c r="J8177"/>
    </row>
    <row r="8178" spans="1:10" x14ac:dyDescent="0.25">
      <c r="A8178" s="3">
        <v>8177</v>
      </c>
      <c r="B8178" s="3" t="s">
        <v>73</v>
      </c>
      <c r="C8178" s="3">
        <v>59897</v>
      </c>
      <c r="D8178" s="3" t="s">
        <v>3942</v>
      </c>
      <c r="E8178" s="3" t="s">
        <v>701</v>
      </c>
      <c r="F8178" s="3">
        <v>15</v>
      </c>
      <c r="G8178" s="3">
        <f>F8178*0.21</f>
        <v>3.15</v>
      </c>
      <c r="H8178" s="3" t="s">
        <v>8883</v>
      </c>
      <c r="I8178" s="3" t="s">
        <v>5342</v>
      </c>
      <c r="J8178"/>
    </row>
    <row r="8179" spans="1:10" x14ac:dyDescent="0.25">
      <c r="A8179" s="3">
        <v>8178</v>
      </c>
      <c r="B8179" s="17" t="s">
        <v>73</v>
      </c>
      <c r="C8179" s="17">
        <v>60026</v>
      </c>
      <c r="D8179" s="17" t="s">
        <v>8981</v>
      </c>
      <c r="E8179" s="17" t="s">
        <v>9171</v>
      </c>
      <c r="F8179" s="17">
        <v>12</v>
      </c>
      <c r="G8179" s="17">
        <f>F8179*0.21</f>
        <v>2.52</v>
      </c>
      <c r="H8179" s="17" t="s">
        <v>8883</v>
      </c>
      <c r="I8179" s="17" t="s">
        <v>8907</v>
      </c>
      <c r="J8179"/>
    </row>
    <row r="8180" spans="1:10" ht="60" x14ac:dyDescent="0.25">
      <c r="A8180" s="3">
        <v>8179</v>
      </c>
      <c r="B8180" s="8" t="s">
        <v>73</v>
      </c>
      <c r="C8180" s="4">
        <v>60328</v>
      </c>
      <c r="D8180" s="8" t="s">
        <v>6164</v>
      </c>
      <c r="E8180" s="8" t="s">
        <v>9046</v>
      </c>
      <c r="F8180" s="8">
        <v>5</v>
      </c>
      <c r="G8180" s="8">
        <f>0.21*F8181</f>
        <v>1.26</v>
      </c>
      <c r="H8180" s="8" t="s">
        <v>8883</v>
      </c>
      <c r="I8180" s="8" t="s">
        <v>9005</v>
      </c>
    </row>
    <row r="8181" spans="1:10" x14ac:dyDescent="0.25">
      <c r="A8181" s="3">
        <v>8180</v>
      </c>
      <c r="B8181" s="17" t="s">
        <v>73</v>
      </c>
      <c r="C8181" s="17">
        <v>60338</v>
      </c>
      <c r="D8181" s="17" t="s">
        <v>303</v>
      </c>
      <c r="E8181" s="17" t="s">
        <v>9172</v>
      </c>
      <c r="F8181" s="17">
        <v>6</v>
      </c>
      <c r="G8181" s="17">
        <f>F8182*0.21</f>
        <v>0.63</v>
      </c>
      <c r="H8181" s="17" t="s">
        <v>8883</v>
      </c>
      <c r="I8181" s="17" t="s">
        <v>8911</v>
      </c>
      <c r="J8181"/>
    </row>
    <row r="8182" spans="1:10" x14ac:dyDescent="0.25">
      <c r="A8182" s="3">
        <v>8181</v>
      </c>
      <c r="B8182" s="17" t="s">
        <v>73</v>
      </c>
      <c r="C8182" s="17">
        <v>60554</v>
      </c>
      <c r="D8182" s="17" t="s">
        <v>9173</v>
      </c>
      <c r="E8182" s="17" t="s">
        <v>701</v>
      </c>
      <c r="F8182" s="17">
        <v>3</v>
      </c>
      <c r="G8182" s="17">
        <f>F8184*0.21</f>
        <v>0.84</v>
      </c>
      <c r="H8182" s="17" t="s">
        <v>8883</v>
      </c>
      <c r="I8182" s="17" t="s">
        <v>8907</v>
      </c>
    </row>
    <row r="8183" spans="1:10" x14ac:dyDescent="0.25">
      <c r="A8183" s="3">
        <v>8182</v>
      </c>
      <c r="B8183" s="22" t="s">
        <v>73</v>
      </c>
      <c r="C8183" s="3">
        <v>60664</v>
      </c>
      <c r="D8183" s="22" t="s">
        <v>9174</v>
      </c>
      <c r="E8183" s="22" t="s">
        <v>699</v>
      </c>
      <c r="F8183" s="3">
        <v>15</v>
      </c>
      <c r="G8183" s="3">
        <f>F8183*0.21</f>
        <v>3.15</v>
      </c>
      <c r="H8183" s="22" t="s">
        <v>8883</v>
      </c>
      <c r="I8183" s="22" t="s">
        <v>8911</v>
      </c>
    </row>
    <row r="8184" spans="1:10" x14ac:dyDescent="0.25">
      <c r="A8184" s="3">
        <v>8183</v>
      </c>
      <c r="B8184" s="9" t="s">
        <v>73</v>
      </c>
      <c r="C8184" s="3">
        <v>60854</v>
      </c>
      <c r="D8184" s="3" t="s">
        <v>7214</v>
      </c>
      <c r="E8184" s="3" t="s">
        <v>9175</v>
      </c>
      <c r="F8184" s="3">
        <v>4</v>
      </c>
      <c r="G8184" s="3">
        <f>F8184*0.21</f>
        <v>0.84</v>
      </c>
      <c r="H8184" s="3" t="s">
        <v>8883</v>
      </c>
      <c r="I8184" s="3" t="s">
        <v>8914</v>
      </c>
      <c r="J8184"/>
    </row>
    <row r="8185" spans="1:10" x14ac:dyDescent="0.25">
      <c r="A8185" s="3">
        <v>8184</v>
      </c>
      <c r="B8185" s="3" t="s">
        <v>73</v>
      </c>
      <c r="C8185" s="3">
        <v>61032</v>
      </c>
      <c r="D8185" s="3" t="s">
        <v>1105</v>
      </c>
      <c r="E8185" s="3" t="s">
        <v>784</v>
      </c>
      <c r="F8185" s="3">
        <v>4</v>
      </c>
      <c r="G8185" s="3">
        <f>F8186*0.21</f>
        <v>1.89</v>
      </c>
      <c r="H8185" s="3" t="s">
        <v>8883</v>
      </c>
      <c r="I8185" s="3" t="s">
        <v>8894</v>
      </c>
      <c r="J8185"/>
    </row>
    <row r="8186" spans="1:10" x14ac:dyDescent="0.25">
      <c r="A8186" s="3">
        <v>8185</v>
      </c>
      <c r="B8186" s="3" t="s">
        <v>73</v>
      </c>
      <c r="C8186" s="3">
        <v>61323</v>
      </c>
      <c r="D8186" s="3" t="s">
        <v>9176</v>
      </c>
      <c r="E8186" s="3" t="s">
        <v>9177</v>
      </c>
      <c r="F8186" s="3">
        <v>9</v>
      </c>
      <c r="G8186" s="3">
        <f t="shared" ref="G8186:G8203" si="236">F8186*0.21</f>
        <v>1.89</v>
      </c>
      <c r="H8186" s="3" t="s">
        <v>8883</v>
      </c>
      <c r="I8186" s="3" t="s">
        <v>8911</v>
      </c>
      <c r="J8186"/>
    </row>
    <row r="8187" spans="1:10" x14ac:dyDescent="0.25">
      <c r="A8187" s="3">
        <v>8186</v>
      </c>
      <c r="B8187" s="9" t="s">
        <v>73</v>
      </c>
      <c r="C8187" s="3">
        <v>61421</v>
      </c>
      <c r="D8187" s="3" t="s">
        <v>9178</v>
      </c>
      <c r="E8187" s="3" t="s">
        <v>9179</v>
      </c>
      <c r="F8187" s="3">
        <v>5</v>
      </c>
      <c r="G8187" s="3">
        <f t="shared" si="236"/>
        <v>1.05</v>
      </c>
      <c r="H8187" s="3" t="s">
        <v>8883</v>
      </c>
      <c r="I8187" s="3" t="s">
        <v>5342</v>
      </c>
    </row>
    <row r="8188" spans="1:10" x14ac:dyDescent="0.25">
      <c r="A8188" s="3">
        <v>8187</v>
      </c>
      <c r="B8188" s="17" t="s">
        <v>73</v>
      </c>
      <c r="C8188" s="17">
        <v>62279</v>
      </c>
      <c r="D8188" s="17" t="s">
        <v>1122</v>
      </c>
      <c r="E8188" s="17" t="s">
        <v>221</v>
      </c>
      <c r="F8188" s="17">
        <v>14</v>
      </c>
      <c r="G8188" s="17">
        <f t="shared" si="236"/>
        <v>2.94</v>
      </c>
      <c r="H8188" s="17" t="s">
        <v>8883</v>
      </c>
      <c r="I8188" s="17" t="s">
        <v>8973</v>
      </c>
      <c r="J8188"/>
    </row>
    <row r="8189" spans="1:10" x14ac:dyDescent="0.25">
      <c r="A8189" s="3">
        <v>8188</v>
      </c>
      <c r="B8189" s="17" t="s">
        <v>73</v>
      </c>
      <c r="C8189" s="17">
        <v>62280</v>
      </c>
      <c r="D8189" s="17" t="s">
        <v>1122</v>
      </c>
      <c r="E8189" s="17" t="s">
        <v>221</v>
      </c>
      <c r="F8189" s="17">
        <v>5</v>
      </c>
      <c r="G8189" s="17">
        <f t="shared" si="236"/>
        <v>1.05</v>
      </c>
      <c r="H8189" s="17" t="s">
        <v>8883</v>
      </c>
      <c r="I8189" s="17" t="s">
        <v>8973</v>
      </c>
      <c r="J8189"/>
    </row>
    <row r="8190" spans="1:10" x14ac:dyDescent="0.25">
      <c r="A8190" s="3">
        <v>8189</v>
      </c>
      <c r="B8190" s="9" t="s">
        <v>73</v>
      </c>
      <c r="C8190" s="3">
        <v>62641</v>
      </c>
      <c r="D8190" s="3" t="s">
        <v>9180</v>
      </c>
      <c r="E8190" s="3" t="s">
        <v>9041</v>
      </c>
      <c r="F8190" s="3">
        <v>2</v>
      </c>
      <c r="G8190" s="3">
        <f t="shared" si="236"/>
        <v>0.42</v>
      </c>
      <c r="H8190" s="3" t="s">
        <v>8883</v>
      </c>
      <c r="I8190" s="3" t="s">
        <v>9181</v>
      </c>
      <c r="J8190"/>
    </row>
    <row r="8191" spans="1:10" x14ac:dyDescent="0.25">
      <c r="A8191" s="3">
        <v>8190</v>
      </c>
      <c r="B8191" s="22" t="s">
        <v>73</v>
      </c>
      <c r="C8191" s="3">
        <v>62697</v>
      </c>
      <c r="D8191" s="22" t="s">
        <v>1129</v>
      </c>
      <c r="E8191" s="22" t="s">
        <v>1130</v>
      </c>
      <c r="F8191" s="3">
        <v>5</v>
      </c>
      <c r="G8191" s="3">
        <f t="shared" si="236"/>
        <v>1.05</v>
      </c>
      <c r="H8191" s="22" t="s">
        <v>8883</v>
      </c>
      <c r="I8191" s="22" t="s">
        <v>8996</v>
      </c>
    </row>
    <row r="8192" spans="1:10" x14ac:dyDescent="0.25">
      <c r="A8192" s="3">
        <v>8191</v>
      </c>
      <c r="B8192" s="17" t="s">
        <v>73</v>
      </c>
      <c r="C8192" s="17">
        <v>62698</v>
      </c>
      <c r="D8192" s="17" t="s">
        <v>1129</v>
      </c>
      <c r="E8192" s="17" t="s">
        <v>1130</v>
      </c>
      <c r="F8192" s="17">
        <v>5</v>
      </c>
      <c r="G8192" s="17">
        <f t="shared" si="236"/>
        <v>1.05</v>
      </c>
      <c r="H8192" s="17" t="s">
        <v>8883</v>
      </c>
      <c r="I8192" s="17" t="s">
        <v>8996</v>
      </c>
      <c r="J8192"/>
    </row>
    <row r="8193" spans="1:10" x14ac:dyDescent="0.25">
      <c r="A8193" s="3">
        <v>8192</v>
      </c>
      <c r="B8193" s="9" t="s">
        <v>73</v>
      </c>
      <c r="C8193" s="3">
        <v>63104</v>
      </c>
      <c r="D8193" s="3" t="s">
        <v>9182</v>
      </c>
      <c r="E8193" s="3" t="s">
        <v>9183</v>
      </c>
      <c r="F8193" s="3">
        <v>8</v>
      </c>
      <c r="G8193" s="3">
        <f t="shared" si="236"/>
        <v>1.68</v>
      </c>
      <c r="H8193" s="3" t="s">
        <v>8883</v>
      </c>
      <c r="I8193" s="3" t="s">
        <v>8884</v>
      </c>
    </row>
    <row r="8194" spans="1:10" x14ac:dyDescent="0.25">
      <c r="A8194" s="3">
        <v>8193</v>
      </c>
      <c r="B8194" s="3" t="s">
        <v>73</v>
      </c>
      <c r="C8194" s="3">
        <v>63108</v>
      </c>
      <c r="D8194" s="3" t="s">
        <v>9184</v>
      </c>
      <c r="E8194" s="3" t="s">
        <v>6854</v>
      </c>
      <c r="F8194" s="3">
        <v>4</v>
      </c>
      <c r="G8194" s="3">
        <f t="shared" si="236"/>
        <v>0.84</v>
      </c>
      <c r="H8194" s="3" t="s">
        <v>8883</v>
      </c>
      <c r="I8194" s="3" t="s">
        <v>8928</v>
      </c>
    </row>
    <row r="8195" spans="1:10" x14ac:dyDescent="0.25">
      <c r="A8195" s="3">
        <v>8194</v>
      </c>
      <c r="B8195" s="9" t="s">
        <v>73</v>
      </c>
      <c r="C8195" s="3">
        <v>63276</v>
      </c>
      <c r="D8195" s="3" t="s">
        <v>6969</v>
      </c>
      <c r="E8195" s="3" t="s">
        <v>9185</v>
      </c>
      <c r="F8195" s="3">
        <v>5</v>
      </c>
      <c r="G8195" s="3">
        <f t="shared" si="236"/>
        <v>1.05</v>
      </c>
      <c r="H8195" s="3" t="s">
        <v>8883</v>
      </c>
      <c r="I8195" s="3" t="s">
        <v>8914</v>
      </c>
    </row>
    <row r="8196" spans="1:10" x14ac:dyDescent="0.25">
      <c r="A8196" s="3">
        <v>8195</v>
      </c>
      <c r="B8196" s="17" t="s">
        <v>73</v>
      </c>
      <c r="C8196" s="17">
        <v>63525</v>
      </c>
      <c r="D8196" s="17" t="s">
        <v>9186</v>
      </c>
      <c r="E8196" s="17" t="s">
        <v>9187</v>
      </c>
      <c r="F8196" s="17">
        <v>1</v>
      </c>
      <c r="G8196" s="17">
        <f t="shared" si="236"/>
        <v>0.21</v>
      </c>
      <c r="H8196" s="17" t="s">
        <v>8883</v>
      </c>
      <c r="I8196" s="17" t="s">
        <v>8973</v>
      </c>
    </row>
    <row r="8197" spans="1:10" x14ac:dyDescent="0.25">
      <c r="A8197" s="3">
        <v>8196</v>
      </c>
      <c r="B8197" s="3" t="s">
        <v>73</v>
      </c>
      <c r="C8197" s="3">
        <v>63531</v>
      </c>
      <c r="D8197" s="3" t="s">
        <v>9188</v>
      </c>
      <c r="E8197" s="3" t="s">
        <v>9067</v>
      </c>
      <c r="F8197" s="3">
        <v>3</v>
      </c>
      <c r="G8197" s="3">
        <f t="shared" si="236"/>
        <v>0.63</v>
      </c>
      <c r="H8197" s="3" t="s">
        <v>8883</v>
      </c>
      <c r="I8197" s="3" t="s">
        <v>8894</v>
      </c>
    </row>
    <row r="8198" spans="1:10" x14ac:dyDescent="0.25">
      <c r="A8198" s="3">
        <v>8197</v>
      </c>
      <c r="B8198" s="9" t="s">
        <v>73</v>
      </c>
      <c r="C8198" s="3">
        <v>63588</v>
      </c>
      <c r="D8198" s="3" t="s">
        <v>9189</v>
      </c>
      <c r="E8198" s="3" t="s">
        <v>9190</v>
      </c>
      <c r="F8198" s="3">
        <v>6</v>
      </c>
      <c r="G8198" s="3">
        <f t="shared" si="236"/>
        <v>1.26</v>
      </c>
      <c r="H8198" s="3" t="s">
        <v>8883</v>
      </c>
      <c r="I8198" s="3" t="s">
        <v>8896</v>
      </c>
      <c r="J8198"/>
    </row>
    <row r="8199" spans="1:10" x14ac:dyDescent="0.25">
      <c r="A8199" s="3">
        <v>8198</v>
      </c>
      <c r="B8199" s="9" t="s">
        <v>73</v>
      </c>
      <c r="C8199" s="3">
        <v>63589</v>
      </c>
      <c r="D8199" s="3" t="s">
        <v>9189</v>
      </c>
      <c r="E8199" s="3" t="s">
        <v>9190</v>
      </c>
      <c r="F8199" s="3">
        <v>6</v>
      </c>
      <c r="G8199" s="3">
        <f t="shared" si="236"/>
        <v>1.26</v>
      </c>
      <c r="H8199" s="3" t="s">
        <v>8883</v>
      </c>
      <c r="I8199" s="3" t="s">
        <v>9191</v>
      </c>
    </row>
    <row r="8200" spans="1:10" x14ac:dyDescent="0.25">
      <c r="A8200" s="3">
        <v>8199</v>
      </c>
      <c r="B8200" s="9" t="s">
        <v>73</v>
      </c>
      <c r="C8200" s="3">
        <v>63598</v>
      </c>
      <c r="D8200" s="3" t="s">
        <v>9189</v>
      </c>
      <c r="E8200" s="3" t="s">
        <v>9190</v>
      </c>
      <c r="F8200" s="3">
        <v>5</v>
      </c>
      <c r="G8200" s="3">
        <f t="shared" si="236"/>
        <v>1.05</v>
      </c>
      <c r="H8200" s="3" t="s">
        <v>8883</v>
      </c>
      <c r="I8200" s="3" t="s">
        <v>8896</v>
      </c>
    </row>
    <row r="8201" spans="1:10" x14ac:dyDescent="0.25">
      <c r="A8201" s="3">
        <v>8200</v>
      </c>
      <c r="B8201" s="9" t="s">
        <v>73</v>
      </c>
      <c r="C8201" s="3">
        <v>63705</v>
      </c>
      <c r="D8201" s="3" t="s">
        <v>9192</v>
      </c>
      <c r="E8201" s="3" t="s">
        <v>9193</v>
      </c>
      <c r="F8201" s="3">
        <v>2</v>
      </c>
      <c r="G8201" s="3">
        <f t="shared" si="236"/>
        <v>0.42</v>
      </c>
      <c r="H8201" s="3" t="s">
        <v>8883</v>
      </c>
      <c r="I8201" s="3" t="s">
        <v>9194</v>
      </c>
      <c r="J8201"/>
    </row>
    <row r="8202" spans="1:10" x14ac:dyDescent="0.25">
      <c r="A8202" s="3">
        <v>8201</v>
      </c>
      <c r="B8202" s="17" t="s">
        <v>73</v>
      </c>
      <c r="C8202" s="17">
        <v>63818</v>
      </c>
      <c r="D8202" s="17" t="s">
        <v>8874</v>
      </c>
      <c r="E8202" s="17" t="s">
        <v>784</v>
      </c>
      <c r="F8202" s="17">
        <v>2</v>
      </c>
      <c r="G8202" s="17">
        <f t="shared" si="236"/>
        <v>0.42</v>
      </c>
      <c r="H8202" s="17" t="s">
        <v>8883</v>
      </c>
      <c r="I8202" s="17" t="s">
        <v>9093</v>
      </c>
      <c r="J8202"/>
    </row>
    <row r="8203" spans="1:10" x14ac:dyDescent="0.25">
      <c r="A8203" s="3">
        <v>8202</v>
      </c>
      <c r="B8203" s="3" t="s">
        <v>73</v>
      </c>
      <c r="C8203" s="3">
        <v>64674</v>
      </c>
      <c r="D8203" s="3" t="s">
        <v>9195</v>
      </c>
      <c r="E8203" s="3" t="s">
        <v>1377</v>
      </c>
      <c r="F8203" s="3">
        <v>10</v>
      </c>
      <c r="G8203" s="3">
        <f t="shared" si="236"/>
        <v>2.1</v>
      </c>
      <c r="H8203" s="3" t="s">
        <v>8883</v>
      </c>
      <c r="I8203" s="3" t="s">
        <v>8973</v>
      </c>
      <c r="J8203"/>
    </row>
    <row r="8204" spans="1:10" x14ac:dyDescent="0.25">
      <c r="A8204" s="3">
        <v>8203</v>
      </c>
      <c r="B8204" s="3" t="s">
        <v>9</v>
      </c>
      <c r="C8204" s="3">
        <v>60389</v>
      </c>
      <c r="D8204" s="3" t="s">
        <v>9196</v>
      </c>
      <c r="E8204" s="3" t="s">
        <v>492</v>
      </c>
      <c r="F8204" s="3">
        <v>121</v>
      </c>
      <c r="G8204" s="3">
        <v>25.41</v>
      </c>
      <c r="H8204" s="3" t="s">
        <v>9197</v>
      </c>
      <c r="I8204" s="3" t="s">
        <v>9198</v>
      </c>
    </row>
    <row r="8205" spans="1:10" x14ac:dyDescent="0.25">
      <c r="A8205" s="3">
        <v>8204</v>
      </c>
      <c r="B8205" s="3" t="s">
        <v>9</v>
      </c>
      <c r="C8205" s="3">
        <v>61155</v>
      </c>
      <c r="D8205" s="3" t="s">
        <v>9199</v>
      </c>
      <c r="E8205" s="3" t="s">
        <v>1042</v>
      </c>
      <c r="F8205" s="3">
        <v>113</v>
      </c>
      <c r="G8205" s="3">
        <f>F8206*0.21</f>
        <v>29.189999999999998</v>
      </c>
      <c r="H8205" s="3" t="s">
        <v>9197</v>
      </c>
      <c r="I8205" s="3" t="s">
        <v>9198</v>
      </c>
    </row>
    <row r="8206" spans="1:10" x14ac:dyDescent="0.25">
      <c r="A8206" s="3">
        <v>8205</v>
      </c>
      <c r="B8206" s="3" t="s">
        <v>9</v>
      </c>
      <c r="C8206" s="3">
        <v>62788</v>
      </c>
      <c r="D8206" s="3" t="s">
        <v>9199</v>
      </c>
      <c r="E8206" s="3" t="s">
        <v>1042</v>
      </c>
      <c r="F8206" s="3">
        <v>139</v>
      </c>
      <c r="G8206" s="3">
        <f>F8206*0.21</f>
        <v>29.189999999999998</v>
      </c>
      <c r="H8206" s="3" t="s">
        <v>9197</v>
      </c>
      <c r="I8206" s="3" t="s">
        <v>9198</v>
      </c>
    </row>
    <row r="8207" spans="1:10" x14ac:dyDescent="0.25">
      <c r="A8207" s="3">
        <v>8206</v>
      </c>
      <c r="B8207" s="3" t="s">
        <v>9</v>
      </c>
      <c r="C8207" s="3">
        <v>62789</v>
      </c>
      <c r="D8207" s="3" t="s">
        <v>9199</v>
      </c>
      <c r="E8207" s="3" t="s">
        <v>1042</v>
      </c>
      <c r="F8207" s="3">
        <v>93</v>
      </c>
      <c r="G8207" s="3">
        <f>F8207*0.21</f>
        <v>19.529999999999998</v>
      </c>
      <c r="H8207" s="3" t="s">
        <v>9197</v>
      </c>
      <c r="I8207" s="3" t="s">
        <v>9200</v>
      </c>
    </row>
    <row r="8208" spans="1:10" ht="45" x14ac:dyDescent="0.25">
      <c r="A8208" s="3">
        <v>8207</v>
      </c>
      <c r="B8208" s="4" t="s">
        <v>34</v>
      </c>
      <c r="C8208" s="4">
        <v>34761</v>
      </c>
      <c r="D8208" s="4" t="s">
        <v>4396</v>
      </c>
      <c r="E8208" s="4" t="s">
        <v>59</v>
      </c>
      <c r="F8208" s="4">
        <v>10</v>
      </c>
      <c r="G8208" s="4">
        <v>2</v>
      </c>
      <c r="H8208" s="4" t="s">
        <v>9197</v>
      </c>
      <c r="I8208" s="4" t="s">
        <v>9201</v>
      </c>
    </row>
    <row r="8209" spans="1:9" ht="60" x14ac:dyDescent="0.25">
      <c r="A8209" s="3">
        <v>8208</v>
      </c>
      <c r="B8209" s="8" t="s">
        <v>43</v>
      </c>
      <c r="C8209" s="8">
        <v>41207</v>
      </c>
      <c r="D8209" s="8" t="s">
        <v>2518</v>
      </c>
      <c r="E8209" s="8" t="s">
        <v>59</v>
      </c>
      <c r="F8209" s="8">
        <v>9</v>
      </c>
      <c r="G8209" s="8">
        <f>F8210*0.21</f>
        <v>1.68</v>
      </c>
      <c r="H8209" s="8" t="s">
        <v>9197</v>
      </c>
      <c r="I8209" s="8" t="s">
        <v>9202</v>
      </c>
    </row>
    <row r="8210" spans="1:9" ht="45" x14ac:dyDescent="0.25">
      <c r="A8210" s="3">
        <v>8209</v>
      </c>
      <c r="B8210" s="8" t="s">
        <v>43</v>
      </c>
      <c r="C8210" s="8">
        <v>44978</v>
      </c>
      <c r="D8210" s="8" t="s">
        <v>9203</v>
      </c>
      <c r="E8210" s="8" t="s">
        <v>59</v>
      </c>
      <c r="F8210" s="8">
        <v>8</v>
      </c>
      <c r="G8210" s="8">
        <f>F8211*0.21</f>
        <v>0.42</v>
      </c>
      <c r="H8210" s="8" t="s">
        <v>9197</v>
      </c>
      <c r="I8210" s="8" t="s">
        <v>9204</v>
      </c>
    </row>
    <row r="8211" spans="1:9" ht="30" x14ac:dyDescent="0.25">
      <c r="A8211" s="3">
        <v>8210</v>
      </c>
      <c r="B8211" s="8" t="s">
        <v>43</v>
      </c>
      <c r="C8211" s="8">
        <v>45627</v>
      </c>
      <c r="D8211" s="8" t="s">
        <v>9205</v>
      </c>
      <c r="E8211" s="8" t="s">
        <v>59</v>
      </c>
      <c r="F8211" s="8">
        <v>2</v>
      </c>
      <c r="G8211" s="8">
        <f>F8212*0.21</f>
        <v>1.47</v>
      </c>
      <c r="H8211" s="8" t="s">
        <v>9197</v>
      </c>
      <c r="I8211" s="8" t="s">
        <v>9202</v>
      </c>
    </row>
    <row r="8212" spans="1:9" x14ac:dyDescent="0.25">
      <c r="A8212" s="3">
        <v>8211</v>
      </c>
      <c r="B8212" s="3" t="s">
        <v>43</v>
      </c>
      <c r="C8212" s="3">
        <v>58592</v>
      </c>
      <c r="D8212" s="3" t="s">
        <v>2518</v>
      </c>
      <c r="E8212" s="3" t="s">
        <v>59</v>
      </c>
      <c r="F8212" s="3">
        <v>7</v>
      </c>
      <c r="G8212" s="3">
        <v>1.47</v>
      </c>
      <c r="H8212" s="3" t="s">
        <v>9197</v>
      </c>
      <c r="I8212" s="3" t="s">
        <v>9206</v>
      </c>
    </row>
    <row r="8213" spans="1:9" x14ac:dyDescent="0.25">
      <c r="A8213" s="3">
        <v>8212</v>
      </c>
      <c r="B8213" s="3" t="s">
        <v>43</v>
      </c>
      <c r="C8213" s="3">
        <v>61153</v>
      </c>
      <c r="D8213" s="3" t="s">
        <v>9199</v>
      </c>
      <c r="E8213" s="3" t="s">
        <v>9207</v>
      </c>
      <c r="F8213" s="3">
        <v>25</v>
      </c>
      <c r="G8213" s="3">
        <f>F8213*0.21</f>
        <v>5.25</v>
      </c>
      <c r="H8213" s="3" t="s">
        <v>9197</v>
      </c>
      <c r="I8213" s="3" t="s">
        <v>9198</v>
      </c>
    </row>
    <row r="8214" spans="1:9" x14ac:dyDescent="0.25">
      <c r="A8214" s="3">
        <v>8213</v>
      </c>
      <c r="B8214" s="3" t="s">
        <v>43</v>
      </c>
      <c r="C8214" s="3">
        <v>61154</v>
      </c>
      <c r="D8214" s="3" t="s">
        <v>9199</v>
      </c>
      <c r="E8214" s="3" t="s">
        <v>9207</v>
      </c>
      <c r="F8214" s="3">
        <v>24</v>
      </c>
      <c r="G8214" s="3">
        <f>F8214*0.21</f>
        <v>5.04</v>
      </c>
      <c r="H8214" s="3" t="s">
        <v>9197</v>
      </c>
      <c r="I8214" s="3" t="s">
        <v>9208</v>
      </c>
    </row>
    <row r="8215" spans="1:9" ht="30" x14ac:dyDescent="0.25">
      <c r="A8215" s="3">
        <v>8214</v>
      </c>
      <c r="B8215" s="8" t="s">
        <v>43</v>
      </c>
      <c r="C8215" s="8">
        <v>62784</v>
      </c>
      <c r="D8215" s="8" t="s">
        <v>9199</v>
      </c>
      <c r="E8215" s="8" t="s">
        <v>9207</v>
      </c>
      <c r="F8215" s="8">
        <v>21</v>
      </c>
      <c r="G8215" s="8">
        <f>F8215*0.21</f>
        <v>4.41</v>
      </c>
      <c r="H8215" s="8" t="s">
        <v>9197</v>
      </c>
      <c r="I8215" s="8" t="s">
        <v>9200</v>
      </c>
    </row>
    <row r="8216" spans="1:9" ht="30" x14ac:dyDescent="0.25">
      <c r="A8216" s="3">
        <v>8215</v>
      </c>
      <c r="B8216" s="8" t="s">
        <v>43</v>
      </c>
      <c r="C8216" s="8">
        <v>62787</v>
      </c>
      <c r="D8216" s="8" t="s">
        <v>9199</v>
      </c>
      <c r="E8216" s="8" t="s">
        <v>9207</v>
      </c>
      <c r="F8216" s="8">
        <v>21</v>
      </c>
      <c r="G8216" s="8">
        <f>F8216*0.21</f>
        <v>4.41</v>
      </c>
      <c r="H8216" s="8" t="s">
        <v>9197</v>
      </c>
      <c r="I8216" s="8" t="s">
        <v>9200</v>
      </c>
    </row>
    <row r="8217" spans="1:9" x14ac:dyDescent="0.25">
      <c r="A8217" s="3">
        <v>8216</v>
      </c>
      <c r="B8217" s="4" t="s">
        <v>73</v>
      </c>
      <c r="C8217" s="4">
        <v>34101</v>
      </c>
      <c r="D8217" s="4" t="s">
        <v>9209</v>
      </c>
      <c r="E8217" s="4" t="s">
        <v>59</v>
      </c>
      <c r="F8217" s="4">
        <v>2</v>
      </c>
      <c r="G8217" s="4">
        <v>0.4</v>
      </c>
      <c r="H8217" s="4" t="s">
        <v>9197</v>
      </c>
      <c r="I8217" s="4" t="s">
        <v>9210</v>
      </c>
    </row>
    <row r="8218" spans="1:9" ht="30" x14ac:dyDescent="0.25">
      <c r="A8218" s="3">
        <v>8217</v>
      </c>
      <c r="B8218" s="4" t="s">
        <v>73</v>
      </c>
      <c r="C8218" s="4">
        <v>34211</v>
      </c>
      <c r="D8218" s="4" t="s">
        <v>9211</v>
      </c>
      <c r="E8218" s="4" t="s">
        <v>59</v>
      </c>
      <c r="F8218" s="4">
        <v>5</v>
      </c>
      <c r="G8218" s="4">
        <v>1</v>
      </c>
      <c r="H8218" s="4" t="s">
        <v>9197</v>
      </c>
      <c r="I8218" s="4" t="s">
        <v>9212</v>
      </c>
    </row>
    <row r="8219" spans="1:9" ht="30" x14ac:dyDescent="0.25">
      <c r="A8219" s="3">
        <v>8218</v>
      </c>
      <c r="B8219" s="8" t="s">
        <v>73</v>
      </c>
      <c r="C8219" s="8">
        <v>36442</v>
      </c>
      <c r="D8219" s="8" t="s">
        <v>9213</v>
      </c>
      <c r="E8219" s="8" t="s">
        <v>59</v>
      </c>
      <c r="F8219" s="8">
        <v>1</v>
      </c>
      <c r="G8219" s="8">
        <f>F8220*0.21</f>
        <v>0.42</v>
      </c>
      <c r="H8219" s="8" t="s">
        <v>9197</v>
      </c>
      <c r="I8219" s="8" t="s">
        <v>9202</v>
      </c>
    </row>
    <row r="8220" spans="1:9" ht="30" x14ac:dyDescent="0.25">
      <c r="A8220" s="3">
        <v>8219</v>
      </c>
      <c r="B8220" s="8" t="s">
        <v>73</v>
      </c>
      <c r="C8220" s="8">
        <v>36950</v>
      </c>
      <c r="D8220" s="8" t="s">
        <v>9214</v>
      </c>
      <c r="E8220" s="8" t="s">
        <v>59</v>
      </c>
      <c r="F8220" s="8">
        <v>2</v>
      </c>
      <c r="G8220" s="8">
        <v>0.42</v>
      </c>
      <c r="H8220" s="8" t="s">
        <v>9197</v>
      </c>
      <c r="I8220" s="8" t="s">
        <v>9202</v>
      </c>
    </row>
    <row r="8221" spans="1:9" ht="45" x14ac:dyDescent="0.25">
      <c r="A8221" s="3">
        <v>8220</v>
      </c>
      <c r="B8221" s="4" t="s">
        <v>73</v>
      </c>
      <c r="C8221" s="4">
        <v>37472</v>
      </c>
      <c r="D8221" s="19" t="s">
        <v>2095</v>
      </c>
      <c r="E8221" s="4" t="s">
        <v>59</v>
      </c>
      <c r="F8221" s="4">
        <v>4</v>
      </c>
      <c r="G8221" s="4">
        <v>0.84</v>
      </c>
      <c r="H8221" s="4" t="s">
        <v>9197</v>
      </c>
      <c r="I8221" s="4" t="s">
        <v>9215</v>
      </c>
    </row>
    <row r="8222" spans="1:9" ht="45" x14ac:dyDescent="0.25">
      <c r="A8222" s="3">
        <v>8221</v>
      </c>
      <c r="B8222" s="8" t="s">
        <v>73</v>
      </c>
      <c r="C8222" s="8">
        <v>38718</v>
      </c>
      <c r="D8222" s="8" t="s">
        <v>2095</v>
      </c>
      <c r="E8222" s="8" t="s">
        <v>59</v>
      </c>
      <c r="F8222" s="8">
        <v>10</v>
      </c>
      <c r="G8222" s="8">
        <f>F8223*0.21</f>
        <v>1.05</v>
      </c>
      <c r="H8222" s="8" t="s">
        <v>9197</v>
      </c>
      <c r="I8222" s="8" t="s">
        <v>9216</v>
      </c>
    </row>
    <row r="8223" spans="1:9" ht="30" x14ac:dyDescent="0.25">
      <c r="A8223" s="3">
        <v>8222</v>
      </c>
      <c r="B8223" s="8" t="s">
        <v>73</v>
      </c>
      <c r="C8223" s="8">
        <v>39231</v>
      </c>
      <c r="D8223" s="8" t="s">
        <v>9217</v>
      </c>
      <c r="E8223" s="8" t="s">
        <v>59</v>
      </c>
      <c r="F8223" s="8">
        <v>5</v>
      </c>
      <c r="G8223" s="8">
        <v>1.05</v>
      </c>
      <c r="H8223" s="8" t="s">
        <v>9197</v>
      </c>
      <c r="I8223" s="8" t="s">
        <v>9218</v>
      </c>
    </row>
    <row r="8224" spans="1:9" ht="30" x14ac:dyDescent="0.25">
      <c r="A8224" s="3">
        <v>8223</v>
      </c>
      <c r="B8224" s="6" t="s">
        <v>73</v>
      </c>
      <c r="C8224" s="6">
        <v>39489</v>
      </c>
      <c r="D8224" s="6" t="s">
        <v>9219</v>
      </c>
      <c r="E8224" s="6" t="s">
        <v>522</v>
      </c>
      <c r="F8224" s="6">
        <v>2</v>
      </c>
      <c r="G8224" s="6">
        <f t="shared" ref="G8224:G8237" si="237">F8225*0.21</f>
        <v>0.84</v>
      </c>
      <c r="H8224" s="6" t="s">
        <v>9197</v>
      </c>
      <c r="I8224" s="6" t="s">
        <v>9210</v>
      </c>
    </row>
    <row r="8225" spans="1:9" ht="30" x14ac:dyDescent="0.25">
      <c r="A8225" s="3">
        <v>8224</v>
      </c>
      <c r="B8225" s="8" t="s">
        <v>73</v>
      </c>
      <c r="C8225" s="8">
        <v>39855</v>
      </c>
      <c r="D8225" s="8" t="s">
        <v>9220</v>
      </c>
      <c r="E8225" s="8" t="s">
        <v>522</v>
      </c>
      <c r="F8225" s="8">
        <v>4</v>
      </c>
      <c r="G8225" s="8">
        <f t="shared" si="237"/>
        <v>0.84</v>
      </c>
      <c r="H8225" s="8" t="s">
        <v>9197</v>
      </c>
      <c r="I8225" s="8" t="s">
        <v>9221</v>
      </c>
    </row>
    <row r="8226" spans="1:9" ht="30" x14ac:dyDescent="0.25">
      <c r="A8226" s="3">
        <v>8225</v>
      </c>
      <c r="B8226" s="16" t="s">
        <v>73</v>
      </c>
      <c r="C8226" s="16">
        <v>40412</v>
      </c>
      <c r="D8226" s="16" t="s">
        <v>9222</v>
      </c>
      <c r="E8226" s="16" t="s">
        <v>59</v>
      </c>
      <c r="F8226" s="16">
        <v>4</v>
      </c>
      <c r="G8226" s="8">
        <f t="shared" si="237"/>
        <v>2.73</v>
      </c>
      <c r="H8226" s="16" t="s">
        <v>9197</v>
      </c>
      <c r="I8226" s="16" t="s">
        <v>9223</v>
      </c>
    </row>
    <row r="8227" spans="1:9" ht="45" x14ac:dyDescent="0.25">
      <c r="A8227" s="3">
        <v>8226</v>
      </c>
      <c r="B8227" s="6" t="s">
        <v>73</v>
      </c>
      <c r="C8227" s="6">
        <v>41351</v>
      </c>
      <c r="D8227" s="6" t="s">
        <v>2095</v>
      </c>
      <c r="E8227" s="6" t="s">
        <v>59</v>
      </c>
      <c r="F8227" s="6">
        <v>13</v>
      </c>
      <c r="G8227" s="4">
        <f t="shared" si="237"/>
        <v>3.15</v>
      </c>
      <c r="H8227" s="6" t="s">
        <v>9197</v>
      </c>
      <c r="I8227" s="6" t="s">
        <v>9224</v>
      </c>
    </row>
    <row r="8228" spans="1:9" ht="45" x14ac:dyDescent="0.25">
      <c r="A8228" s="3">
        <v>8227</v>
      </c>
      <c r="B8228" s="8" t="s">
        <v>73</v>
      </c>
      <c r="C8228" s="8">
        <v>42431</v>
      </c>
      <c r="D8228" s="8" t="s">
        <v>2095</v>
      </c>
      <c r="E8228" s="8" t="s">
        <v>59</v>
      </c>
      <c r="F8228" s="8">
        <v>15</v>
      </c>
      <c r="G8228" s="8">
        <f t="shared" si="237"/>
        <v>0.63</v>
      </c>
      <c r="H8228" s="8" t="s">
        <v>9197</v>
      </c>
      <c r="I8228" s="8" t="s">
        <v>9218</v>
      </c>
    </row>
    <row r="8229" spans="1:9" ht="45" x14ac:dyDescent="0.25">
      <c r="A8229" s="3">
        <v>8228</v>
      </c>
      <c r="B8229" s="8" t="s">
        <v>73</v>
      </c>
      <c r="C8229" s="8">
        <v>43908</v>
      </c>
      <c r="D8229" s="8" t="s">
        <v>9225</v>
      </c>
      <c r="E8229" s="8" t="s">
        <v>59</v>
      </c>
      <c r="F8229" s="8">
        <v>3</v>
      </c>
      <c r="G8229" s="8">
        <f t="shared" si="237"/>
        <v>0.21</v>
      </c>
      <c r="H8229" s="8" t="s">
        <v>9197</v>
      </c>
      <c r="I8229" s="8" t="s">
        <v>9218</v>
      </c>
    </row>
    <row r="8230" spans="1:9" ht="30" x14ac:dyDescent="0.25">
      <c r="A8230" s="3">
        <v>8229</v>
      </c>
      <c r="B8230" s="8" t="s">
        <v>73</v>
      </c>
      <c r="C8230" s="8">
        <v>44993</v>
      </c>
      <c r="D8230" s="8" t="s">
        <v>2497</v>
      </c>
      <c r="E8230" s="8" t="s">
        <v>9226</v>
      </c>
      <c r="F8230" s="8">
        <v>1</v>
      </c>
      <c r="G8230" s="8">
        <f t="shared" si="237"/>
        <v>0.42</v>
      </c>
      <c r="H8230" s="8" t="s">
        <v>9197</v>
      </c>
      <c r="I8230" s="8" t="s">
        <v>9224</v>
      </c>
    </row>
    <row r="8231" spans="1:9" ht="60" x14ac:dyDescent="0.25">
      <c r="A8231" s="3">
        <v>8230</v>
      </c>
      <c r="B8231" s="8" t="s">
        <v>73</v>
      </c>
      <c r="C8231" s="8">
        <v>45030</v>
      </c>
      <c r="D8231" s="8" t="s">
        <v>9227</v>
      </c>
      <c r="E8231" s="8" t="s">
        <v>9226</v>
      </c>
      <c r="F8231" s="8">
        <v>2</v>
      </c>
      <c r="G8231" s="8">
        <f t="shared" si="237"/>
        <v>1.47</v>
      </c>
      <c r="H8231" s="8" t="s">
        <v>9197</v>
      </c>
      <c r="I8231" s="8" t="s">
        <v>9218</v>
      </c>
    </row>
    <row r="8232" spans="1:9" ht="30" x14ac:dyDescent="0.25">
      <c r="A8232" s="3">
        <v>8231</v>
      </c>
      <c r="B8232" s="8" t="s">
        <v>73</v>
      </c>
      <c r="C8232" s="8">
        <v>45814</v>
      </c>
      <c r="D8232" s="8" t="s">
        <v>9228</v>
      </c>
      <c r="E8232" s="8" t="s">
        <v>59</v>
      </c>
      <c r="F8232" s="8">
        <v>7</v>
      </c>
      <c r="G8232" s="8">
        <f t="shared" si="237"/>
        <v>0.84</v>
      </c>
      <c r="H8232" s="8" t="s">
        <v>9197</v>
      </c>
      <c r="I8232" s="8" t="s">
        <v>9229</v>
      </c>
    </row>
    <row r="8233" spans="1:9" ht="45" x14ac:dyDescent="0.25">
      <c r="A8233" s="3">
        <v>8232</v>
      </c>
      <c r="B8233" s="6" t="s">
        <v>73</v>
      </c>
      <c r="C8233" s="6">
        <v>46310</v>
      </c>
      <c r="D8233" s="6" t="s">
        <v>9230</v>
      </c>
      <c r="E8233" s="6" t="s">
        <v>59</v>
      </c>
      <c r="F8233" s="6">
        <v>4</v>
      </c>
      <c r="G8233" s="8">
        <f t="shared" si="237"/>
        <v>1.05</v>
      </c>
      <c r="H8233" s="6" t="s">
        <v>9197</v>
      </c>
      <c r="I8233" s="6" t="s">
        <v>9231</v>
      </c>
    </row>
    <row r="8234" spans="1:9" ht="45" x14ac:dyDescent="0.25">
      <c r="A8234" s="3">
        <v>8233</v>
      </c>
      <c r="B8234" s="8" t="s">
        <v>73</v>
      </c>
      <c r="C8234" s="8">
        <v>46328</v>
      </c>
      <c r="D8234" s="8" t="s">
        <v>9232</v>
      </c>
      <c r="E8234" s="8" t="s">
        <v>59</v>
      </c>
      <c r="F8234" s="8">
        <v>5</v>
      </c>
      <c r="G8234" s="8">
        <f t="shared" si="237"/>
        <v>2.1</v>
      </c>
      <c r="H8234" s="8" t="s">
        <v>9197</v>
      </c>
      <c r="I8234" s="8" t="s">
        <v>9218</v>
      </c>
    </row>
    <row r="8235" spans="1:9" ht="30" x14ac:dyDescent="0.25">
      <c r="A8235" s="3">
        <v>8234</v>
      </c>
      <c r="B8235" s="8" t="s">
        <v>73</v>
      </c>
      <c r="C8235" s="8">
        <v>53486</v>
      </c>
      <c r="D8235" s="8" t="s">
        <v>9233</v>
      </c>
      <c r="E8235" s="8" t="s">
        <v>59</v>
      </c>
      <c r="F8235" s="8">
        <v>10</v>
      </c>
      <c r="G8235" s="8">
        <f t="shared" si="237"/>
        <v>2.1</v>
      </c>
      <c r="H8235" s="8" t="s">
        <v>9197</v>
      </c>
      <c r="I8235" s="8" t="s">
        <v>9234</v>
      </c>
    </row>
    <row r="8236" spans="1:9" ht="30" x14ac:dyDescent="0.25">
      <c r="A8236" s="3">
        <v>8235</v>
      </c>
      <c r="B8236" s="8" t="s">
        <v>73</v>
      </c>
      <c r="C8236" s="8">
        <v>53487</v>
      </c>
      <c r="D8236" s="8" t="s">
        <v>9233</v>
      </c>
      <c r="E8236" s="8" t="s">
        <v>59</v>
      </c>
      <c r="F8236" s="8">
        <v>10</v>
      </c>
      <c r="G8236" s="8">
        <f t="shared" si="237"/>
        <v>1.47</v>
      </c>
      <c r="H8236" s="8" t="s">
        <v>9197</v>
      </c>
      <c r="I8236" s="8" t="s">
        <v>9234</v>
      </c>
    </row>
    <row r="8237" spans="1:9" ht="30" x14ac:dyDescent="0.25">
      <c r="A8237" s="3">
        <v>8236</v>
      </c>
      <c r="B8237" s="8" t="s">
        <v>73</v>
      </c>
      <c r="C8237" s="8">
        <v>53575</v>
      </c>
      <c r="D8237" s="8" t="s">
        <v>9235</v>
      </c>
      <c r="E8237" s="8" t="s">
        <v>59</v>
      </c>
      <c r="F8237" s="8">
        <v>7</v>
      </c>
      <c r="G8237" s="8">
        <f t="shared" si="237"/>
        <v>0.63</v>
      </c>
      <c r="H8237" s="8" t="s">
        <v>9197</v>
      </c>
      <c r="I8237" s="8" t="s">
        <v>9206</v>
      </c>
    </row>
    <row r="8238" spans="1:9" ht="60" x14ac:dyDescent="0.25">
      <c r="A8238" s="3">
        <v>8237</v>
      </c>
      <c r="B8238" s="8" t="s">
        <v>73</v>
      </c>
      <c r="C8238" s="8">
        <v>53749</v>
      </c>
      <c r="D8238" s="8" t="s">
        <v>9236</v>
      </c>
      <c r="E8238" s="8" t="s">
        <v>59</v>
      </c>
      <c r="F8238" s="8">
        <v>3</v>
      </c>
      <c r="G8238" s="8">
        <v>0.63</v>
      </c>
      <c r="H8238" s="8" t="s">
        <v>9197</v>
      </c>
      <c r="I8238" s="8" t="s">
        <v>9237</v>
      </c>
    </row>
    <row r="8239" spans="1:9" ht="45" x14ac:dyDescent="0.25">
      <c r="A8239" s="3">
        <v>8238</v>
      </c>
      <c r="B8239" s="8" t="s">
        <v>73</v>
      </c>
      <c r="C8239" s="8">
        <v>53772</v>
      </c>
      <c r="D8239" s="8" t="s">
        <v>9238</v>
      </c>
      <c r="E8239" s="8" t="s">
        <v>59</v>
      </c>
      <c r="F8239" s="8">
        <v>6</v>
      </c>
      <c r="G8239" s="8">
        <f>F8240*0.21</f>
        <v>0.63</v>
      </c>
      <c r="H8239" s="8" t="s">
        <v>9197</v>
      </c>
      <c r="I8239" s="8" t="s">
        <v>9231</v>
      </c>
    </row>
    <row r="8240" spans="1:9" ht="45" x14ac:dyDescent="0.25">
      <c r="A8240" s="3">
        <v>8239</v>
      </c>
      <c r="B8240" s="6" t="s">
        <v>73</v>
      </c>
      <c r="C8240" s="6">
        <v>54334</v>
      </c>
      <c r="D8240" s="6" t="s">
        <v>9239</v>
      </c>
      <c r="E8240" s="6" t="s">
        <v>59</v>
      </c>
      <c r="F8240" s="6">
        <v>3</v>
      </c>
      <c r="G8240" s="8">
        <f>F8241*0.21</f>
        <v>0.84</v>
      </c>
      <c r="H8240" s="6" t="s">
        <v>9197</v>
      </c>
      <c r="I8240" s="6" t="s">
        <v>9218</v>
      </c>
    </row>
    <row r="8241" spans="1:10" ht="30" x14ac:dyDescent="0.25">
      <c r="A8241" s="3">
        <v>8240</v>
      </c>
      <c r="B8241" s="8" t="s">
        <v>73</v>
      </c>
      <c r="C8241" s="8">
        <v>55031</v>
      </c>
      <c r="D8241" s="8" t="s">
        <v>9240</v>
      </c>
      <c r="E8241" s="8" t="s">
        <v>59</v>
      </c>
      <c r="F8241" s="8">
        <v>4</v>
      </c>
      <c r="G8241" s="8">
        <v>0.84</v>
      </c>
      <c r="H8241" s="8" t="s">
        <v>9197</v>
      </c>
      <c r="I8241" s="8" t="s">
        <v>9204</v>
      </c>
    </row>
    <row r="8242" spans="1:10" ht="45" x14ac:dyDescent="0.25">
      <c r="A8242" s="3">
        <v>8241</v>
      </c>
      <c r="B8242" s="8" t="s">
        <v>73</v>
      </c>
      <c r="C8242" s="8">
        <v>55251</v>
      </c>
      <c r="D8242" s="8" t="s">
        <v>9241</v>
      </c>
      <c r="E8242" s="8" t="s">
        <v>59</v>
      </c>
      <c r="F8242" s="8">
        <v>3</v>
      </c>
      <c r="G8242" s="8">
        <v>0.63</v>
      </c>
      <c r="H8242" s="8" t="s">
        <v>9197</v>
      </c>
      <c r="I8242" s="8" t="s">
        <v>9204</v>
      </c>
    </row>
    <row r="8243" spans="1:10" ht="45" x14ac:dyDescent="0.25">
      <c r="A8243" s="3">
        <v>8242</v>
      </c>
      <c r="B8243" s="8" t="s">
        <v>73</v>
      </c>
      <c r="C8243" s="8">
        <v>55253</v>
      </c>
      <c r="D8243" s="8" t="s">
        <v>9241</v>
      </c>
      <c r="E8243" s="8" t="s">
        <v>59</v>
      </c>
      <c r="F8243" s="8">
        <v>5</v>
      </c>
      <c r="G8243" s="8">
        <v>1.05</v>
      </c>
      <c r="H8243" s="8" t="s">
        <v>9197</v>
      </c>
      <c r="I8243" s="8" t="s">
        <v>9242</v>
      </c>
    </row>
    <row r="8244" spans="1:10" ht="45" x14ac:dyDescent="0.25">
      <c r="A8244" s="3">
        <v>8243</v>
      </c>
      <c r="B8244" s="8" t="s">
        <v>73</v>
      </c>
      <c r="C8244" s="8">
        <v>55257</v>
      </c>
      <c r="D8244" s="8" t="s">
        <v>9241</v>
      </c>
      <c r="E8244" s="8" t="s">
        <v>59</v>
      </c>
      <c r="F8244" s="8">
        <v>4</v>
      </c>
      <c r="G8244" s="8">
        <v>0.84</v>
      </c>
      <c r="H8244" s="8" t="s">
        <v>9197</v>
      </c>
      <c r="I8244" s="8" t="s">
        <v>9242</v>
      </c>
    </row>
    <row r="8245" spans="1:10" ht="45" x14ac:dyDescent="0.25">
      <c r="A8245" s="3">
        <v>8244</v>
      </c>
      <c r="B8245" s="8" t="s">
        <v>73</v>
      </c>
      <c r="C8245" s="8">
        <v>55264</v>
      </c>
      <c r="D8245" s="8" t="s">
        <v>9243</v>
      </c>
      <c r="E8245" s="8" t="s">
        <v>59</v>
      </c>
      <c r="F8245" s="8">
        <v>2</v>
      </c>
      <c r="G8245" s="8">
        <v>0.42</v>
      </c>
      <c r="H8245" s="8" t="s">
        <v>9197</v>
      </c>
      <c r="I8245" s="8" t="s">
        <v>9218</v>
      </c>
    </row>
    <row r="8246" spans="1:10" ht="45" x14ac:dyDescent="0.25">
      <c r="A8246" s="3">
        <v>8245</v>
      </c>
      <c r="B8246" s="8" t="s">
        <v>73</v>
      </c>
      <c r="C8246" s="8">
        <v>55274</v>
      </c>
      <c r="D8246" s="8" t="s">
        <v>9244</v>
      </c>
      <c r="E8246" s="8" t="s">
        <v>59</v>
      </c>
      <c r="F8246" s="8">
        <v>4</v>
      </c>
      <c r="G8246" s="8">
        <v>0.84</v>
      </c>
      <c r="H8246" s="8" t="s">
        <v>9197</v>
      </c>
      <c r="I8246" s="8" t="s">
        <v>9245</v>
      </c>
    </row>
    <row r="8247" spans="1:10" ht="30" x14ac:dyDescent="0.25">
      <c r="A8247" s="3">
        <v>8246</v>
      </c>
      <c r="B8247" s="8" t="s">
        <v>73</v>
      </c>
      <c r="C8247" s="8">
        <v>55489</v>
      </c>
      <c r="D8247" s="8" t="s">
        <v>9246</v>
      </c>
      <c r="E8247" s="8" t="s">
        <v>59</v>
      </c>
      <c r="F8247" s="8">
        <v>5</v>
      </c>
      <c r="G8247" s="8">
        <f>F8248*0.21</f>
        <v>3.15</v>
      </c>
      <c r="H8247" s="8" t="s">
        <v>9197</v>
      </c>
      <c r="I8247" s="8" t="s">
        <v>9202</v>
      </c>
    </row>
    <row r="8248" spans="1:10" x14ac:dyDescent="0.25">
      <c r="A8248" s="3">
        <v>8247</v>
      </c>
      <c r="B8248" s="3" t="s">
        <v>73</v>
      </c>
      <c r="C8248" s="3">
        <v>55821</v>
      </c>
      <c r="D8248" s="3" t="s">
        <v>9247</v>
      </c>
      <c r="E8248" s="3" t="s">
        <v>59</v>
      </c>
      <c r="F8248" s="3">
        <v>15</v>
      </c>
      <c r="G8248" s="3">
        <f>F8248*0.21</f>
        <v>3.15</v>
      </c>
      <c r="H8248" s="3" t="s">
        <v>9197</v>
      </c>
      <c r="I8248" s="3" t="s">
        <v>9224</v>
      </c>
    </row>
    <row r="8249" spans="1:10" ht="30" x14ac:dyDescent="0.25">
      <c r="A8249" s="3">
        <v>8248</v>
      </c>
      <c r="B8249" s="8" t="s">
        <v>73</v>
      </c>
      <c r="C8249" s="8">
        <v>56230</v>
      </c>
      <c r="D8249" s="8" t="s">
        <v>9248</v>
      </c>
      <c r="E8249" s="8" t="s">
        <v>59</v>
      </c>
      <c r="F8249" s="8">
        <v>3</v>
      </c>
      <c r="G8249" s="8">
        <f>F8250*0.21</f>
        <v>0.42</v>
      </c>
      <c r="H8249" s="8" t="s">
        <v>9197</v>
      </c>
      <c r="I8249" s="8" t="s">
        <v>9202</v>
      </c>
    </row>
    <row r="8250" spans="1:10" ht="30" x14ac:dyDescent="0.25">
      <c r="A8250" s="3">
        <v>8249</v>
      </c>
      <c r="B8250" s="8" t="s">
        <v>73</v>
      </c>
      <c r="C8250" s="8">
        <v>56980</v>
      </c>
      <c r="D8250" s="8" t="s">
        <v>9249</v>
      </c>
      <c r="E8250" s="8" t="s">
        <v>59</v>
      </c>
      <c r="F8250" s="8">
        <v>2</v>
      </c>
      <c r="G8250" s="8">
        <f>F8251*0.21</f>
        <v>0.42</v>
      </c>
      <c r="H8250" s="8" t="s">
        <v>9197</v>
      </c>
      <c r="I8250" s="8" t="s">
        <v>9202</v>
      </c>
    </row>
    <row r="8251" spans="1:10" ht="30" x14ac:dyDescent="0.25">
      <c r="A8251" s="3">
        <v>8250</v>
      </c>
      <c r="B8251" s="8" t="s">
        <v>73</v>
      </c>
      <c r="C8251" s="8">
        <v>57196</v>
      </c>
      <c r="D8251" s="8" t="s">
        <v>9250</v>
      </c>
      <c r="E8251" s="8" t="s">
        <v>59</v>
      </c>
      <c r="F8251" s="8">
        <v>2</v>
      </c>
      <c r="G8251" s="8">
        <f>F8252*0.21</f>
        <v>1.68</v>
      </c>
      <c r="H8251" s="8" t="s">
        <v>9197</v>
      </c>
      <c r="I8251" s="8" t="s">
        <v>9202</v>
      </c>
    </row>
    <row r="8252" spans="1:10" x14ac:dyDescent="0.25">
      <c r="A8252" s="3">
        <v>8251</v>
      </c>
      <c r="B8252" s="3" t="s">
        <v>73</v>
      </c>
      <c r="C8252" s="3">
        <v>57577</v>
      </c>
      <c r="D8252" s="3" t="s">
        <v>9241</v>
      </c>
      <c r="E8252" s="3" t="s">
        <v>59</v>
      </c>
      <c r="F8252" s="3">
        <v>8</v>
      </c>
      <c r="G8252" s="3">
        <f>F8252*0.21</f>
        <v>1.68</v>
      </c>
      <c r="H8252" s="3" t="s">
        <v>9197</v>
      </c>
      <c r="I8252" s="3" t="s">
        <v>9218</v>
      </c>
    </row>
    <row r="8253" spans="1:10" x14ac:dyDescent="0.25">
      <c r="A8253" s="3">
        <v>8252</v>
      </c>
      <c r="B8253" s="17" t="s">
        <v>73</v>
      </c>
      <c r="C8253" s="17">
        <v>58446</v>
      </c>
      <c r="D8253" s="17" t="s">
        <v>9251</v>
      </c>
      <c r="E8253" s="17" t="s">
        <v>59</v>
      </c>
      <c r="F8253" s="17">
        <v>3</v>
      </c>
      <c r="G8253" s="17">
        <f>F8253*0.21</f>
        <v>0.63</v>
      </c>
      <c r="H8253" s="17" t="s">
        <v>9197</v>
      </c>
      <c r="I8253" s="17" t="s">
        <v>9224</v>
      </c>
    </row>
    <row r="8254" spans="1:10" x14ac:dyDescent="0.25">
      <c r="A8254" s="3">
        <v>8253</v>
      </c>
      <c r="B8254" s="3" t="s">
        <v>73</v>
      </c>
      <c r="C8254" s="3">
        <v>59409</v>
      </c>
      <c r="D8254" s="3" t="s">
        <v>9252</v>
      </c>
      <c r="E8254" s="3" t="s">
        <v>59</v>
      </c>
      <c r="F8254" s="3">
        <v>5</v>
      </c>
      <c r="G8254" s="3">
        <f>F8254*0.21</f>
        <v>1.05</v>
      </c>
      <c r="H8254" s="3" t="s">
        <v>9197</v>
      </c>
      <c r="I8254" s="3" t="s">
        <v>9231</v>
      </c>
      <c r="J8254"/>
    </row>
    <row r="8255" spans="1:10" x14ac:dyDescent="0.25">
      <c r="A8255" s="3">
        <v>8254</v>
      </c>
      <c r="B8255" s="3" t="s">
        <v>73</v>
      </c>
      <c r="C8255" s="3">
        <v>60001</v>
      </c>
      <c r="D8255" s="3" t="s">
        <v>9253</v>
      </c>
      <c r="E8255" s="3" t="s">
        <v>59</v>
      </c>
      <c r="F8255" s="3">
        <v>3</v>
      </c>
      <c r="G8255" s="3">
        <f>F8256*0.21</f>
        <v>1.68</v>
      </c>
      <c r="H8255" s="3" t="s">
        <v>9197</v>
      </c>
      <c r="I8255" s="3" t="s">
        <v>9254</v>
      </c>
      <c r="J8255"/>
    </row>
    <row r="8256" spans="1:10" x14ac:dyDescent="0.25">
      <c r="A8256" s="3">
        <v>8255</v>
      </c>
      <c r="B8256" s="3" t="s">
        <v>73</v>
      </c>
      <c r="C8256" s="3">
        <v>60195</v>
      </c>
      <c r="D8256" s="3" t="s">
        <v>9255</v>
      </c>
      <c r="E8256" s="3" t="s">
        <v>59</v>
      </c>
      <c r="F8256" s="3">
        <v>8</v>
      </c>
      <c r="G8256" s="3">
        <f>F8256*0.21</f>
        <v>1.68</v>
      </c>
      <c r="H8256" s="3" t="s">
        <v>9197</v>
      </c>
      <c r="I8256" s="3" t="s">
        <v>9204</v>
      </c>
      <c r="J8256"/>
    </row>
    <row r="8257" spans="1:10" x14ac:dyDescent="0.25">
      <c r="A8257" s="3">
        <v>8256</v>
      </c>
      <c r="B8257" s="17" t="s">
        <v>73</v>
      </c>
      <c r="C8257" s="17">
        <v>60368</v>
      </c>
      <c r="D8257" s="17" t="s">
        <v>9256</v>
      </c>
      <c r="E8257" s="17" t="s">
        <v>59</v>
      </c>
      <c r="F8257" s="17">
        <v>12</v>
      </c>
      <c r="G8257" s="17">
        <f>F8258*0.21</f>
        <v>1.05</v>
      </c>
      <c r="H8257" s="17" t="s">
        <v>9197</v>
      </c>
      <c r="I8257" s="17" t="s">
        <v>9204</v>
      </c>
      <c r="J8257"/>
    </row>
    <row r="8258" spans="1:10" x14ac:dyDescent="0.25">
      <c r="A8258" s="3">
        <v>8257</v>
      </c>
      <c r="B8258" s="9" t="s">
        <v>73</v>
      </c>
      <c r="C8258" s="3">
        <v>60464</v>
      </c>
      <c r="D8258" s="3" t="s">
        <v>9247</v>
      </c>
      <c r="E8258" s="3" t="s">
        <v>59</v>
      </c>
      <c r="F8258" s="3">
        <v>5</v>
      </c>
      <c r="G8258" s="3">
        <f t="shared" ref="G8258:G8266" si="238">F8258*0.21</f>
        <v>1.05</v>
      </c>
      <c r="H8258" s="3" t="s">
        <v>9197</v>
      </c>
      <c r="I8258" s="3" t="s">
        <v>9218</v>
      </c>
      <c r="J8258"/>
    </row>
    <row r="8259" spans="1:10" x14ac:dyDescent="0.25">
      <c r="A8259" s="3">
        <v>8258</v>
      </c>
      <c r="B8259" s="9" t="s">
        <v>73</v>
      </c>
      <c r="C8259" s="3">
        <v>61658</v>
      </c>
      <c r="D8259" s="3" t="s">
        <v>9257</v>
      </c>
      <c r="E8259" s="3" t="s">
        <v>59</v>
      </c>
      <c r="F8259" s="3">
        <v>1</v>
      </c>
      <c r="G8259" s="3">
        <f t="shared" si="238"/>
        <v>0.21</v>
      </c>
      <c r="H8259" s="3" t="s">
        <v>9197</v>
      </c>
      <c r="I8259" s="3" t="s">
        <v>9258</v>
      </c>
    </row>
    <row r="8260" spans="1:10" x14ac:dyDescent="0.25">
      <c r="A8260" s="3">
        <v>8259</v>
      </c>
      <c r="B8260" s="9" t="s">
        <v>73</v>
      </c>
      <c r="C8260" s="3">
        <v>63143</v>
      </c>
      <c r="D8260" s="3" t="s">
        <v>9259</v>
      </c>
      <c r="E8260" s="3" t="s">
        <v>59</v>
      </c>
      <c r="F8260" s="3">
        <v>2</v>
      </c>
      <c r="G8260" s="3">
        <f t="shared" si="238"/>
        <v>0.42</v>
      </c>
      <c r="H8260" s="3" t="s">
        <v>9197</v>
      </c>
      <c r="I8260" s="3" t="s">
        <v>9224</v>
      </c>
    </row>
    <row r="8261" spans="1:10" x14ac:dyDescent="0.25">
      <c r="A8261" s="3">
        <v>8260</v>
      </c>
      <c r="B8261" s="9" t="s">
        <v>73</v>
      </c>
      <c r="C8261" s="3">
        <v>63941</v>
      </c>
      <c r="D8261" s="3" t="s">
        <v>9235</v>
      </c>
      <c r="E8261" s="3" t="s">
        <v>106</v>
      </c>
      <c r="F8261" s="3">
        <v>1</v>
      </c>
      <c r="G8261" s="3">
        <f t="shared" si="238"/>
        <v>0.21</v>
      </c>
      <c r="H8261" s="3" t="s">
        <v>9197</v>
      </c>
      <c r="I8261" s="3" t="s">
        <v>9218</v>
      </c>
    </row>
    <row r="8262" spans="1:10" x14ac:dyDescent="0.25">
      <c r="A8262" s="3">
        <v>8261</v>
      </c>
      <c r="B8262" s="9" t="s">
        <v>73</v>
      </c>
      <c r="C8262" s="3">
        <v>63995</v>
      </c>
      <c r="D8262" s="3" t="s">
        <v>9260</v>
      </c>
      <c r="E8262" s="3" t="s">
        <v>59</v>
      </c>
      <c r="F8262" s="3">
        <v>2</v>
      </c>
      <c r="G8262" s="3">
        <f t="shared" si="238"/>
        <v>0.42</v>
      </c>
      <c r="H8262" s="3" t="s">
        <v>9197</v>
      </c>
      <c r="I8262" s="3" t="s">
        <v>9218</v>
      </c>
      <c r="J8262"/>
    </row>
    <row r="8263" spans="1:10" x14ac:dyDescent="0.25">
      <c r="A8263" s="3">
        <v>8262</v>
      </c>
      <c r="B8263" s="3" t="s">
        <v>73</v>
      </c>
      <c r="C8263" s="3">
        <v>64182</v>
      </c>
      <c r="D8263" s="3" t="s">
        <v>9261</v>
      </c>
      <c r="E8263" s="3" t="s">
        <v>59</v>
      </c>
      <c r="F8263" s="3">
        <v>1</v>
      </c>
      <c r="G8263" s="3">
        <f t="shared" si="238"/>
        <v>0.21</v>
      </c>
      <c r="H8263" s="3" t="s">
        <v>9197</v>
      </c>
      <c r="I8263" s="3" t="s">
        <v>9231</v>
      </c>
    </row>
    <row r="8264" spans="1:10" x14ac:dyDescent="0.25">
      <c r="A8264" s="3">
        <v>8263</v>
      </c>
      <c r="B8264" s="3" t="s">
        <v>73</v>
      </c>
      <c r="C8264" s="3">
        <v>64356</v>
      </c>
      <c r="D8264" s="3" t="s">
        <v>9262</v>
      </c>
      <c r="E8264" s="3" t="s">
        <v>59</v>
      </c>
      <c r="F8264" s="3">
        <v>1</v>
      </c>
      <c r="G8264" s="3">
        <f t="shared" si="238"/>
        <v>0.21</v>
      </c>
      <c r="H8264" s="3" t="s">
        <v>9197</v>
      </c>
      <c r="I8264" s="3" t="s">
        <v>9224</v>
      </c>
    </row>
    <row r="8265" spans="1:10" x14ac:dyDescent="0.25">
      <c r="A8265" s="3">
        <v>8264</v>
      </c>
      <c r="B8265" s="3" t="s">
        <v>73</v>
      </c>
      <c r="C8265" s="3">
        <v>64462</v>
      </c>
      <c r="D8265" s="3" t="s">
        <v>9263</v>
      </c>
      <c r="E8265" s="3" t="s">
        <v>106</v>
      </c>
      <c r="F8265" s="3">
        <v>1</v>
      </c>
      <c r="G8265" s="3">
        <f t="shared" si="238"/>
        <v>0.21</v>
      </c>
      <c r="H8265" s="3" t="s">
        <v>9197</v>
      </c>
      <c r="I8265" s="3" t="s">
        <v>9231</v>
      </c>
    </row>
    <row r="8266" spans="1:10" x14ac:dyDescent="0.25">
      <c r="A8266" s="3">
        <v>8265</v>
      </c>
      <c r="B8266" s="3" t="s">
        <v>73</v>
      </c>
      <c r="C8266" s="3">
        <v>65185</v>
      </c>
      <c r="D8266" s="3" t="s">
        <v>1982</v>
      </c>
      <c r="E8266" s="3" t="s">
        <v>59</v>
      </c>
      <c r="F8266" s="3">
        <v>3</v>
      </c>
      <c r="G8266" s="3">
        <f t="shared" si="238"/>
        <v>0.63</v>
      </c>
      <c r="H8266" s="3" t="s">
        <v>9197</v>
      </c>
      <c r="I8266" s="3" t="s">
        <v>9224</v>
      </c>
    </row>
    <row r="8267" spans="1:10" ht="30" x14ac:dyDescent="0.25">
      <c r="A8267" s="3">
        <v>8266</v>
      </c>
      <c r="B8267" s="12" t="s">
        <v>9</v>
      </c>
      <c r="C8267" s="12">
        <v>28681</v>
      </c>
      <c r="D8267" s="12" t="s">
        <v>1422</v>
      </c>
      <c r="E8267" s="12" t="s">
        <v>5030</v>
      </c>
      <c r="F8267" s="12">
        <v>190</v>
      </c>
      <c r="G8267" s="12">
        <v>38</v>
      </c>
      <c r="H8267" s="12" t="s">
        <v>9264</v>
      </c>
      <c r="I8267" s="12" t="s">
        <v>9265</v>
      </c>
    </row>
    <row r="8268" spans="1:10" ht="45" x14ac:dyDescent="0.25">
      <c r="A8268" s="3">
        <v>8267</v>
      </c>
      <c r="B8268" s="12" t="s">
        <v>9</v>
      </c>
      <c r="C8268" s="12">
        <v>28684</v>
      </c>
      <c r="D8268" s="12" t="s">
        <v>690</v>
      </c>
      <c r="E8268" s="12" t="s">
        <v>9266</v>
      </c>
      <c r="F8268" s="12">
        <v>201</v>
      </c>
      <c r="G8268" s="12">
        <v>40.200000000000003</v>
      </c>
      <c r="H8268" s="12" t="s">
        <v>9264</v>
      </c>
      <c r="I8268" s="12" t="s">
        <v>9267</v>
      </c>
    </row>
    <row r="8269" spans="1:10" ht="75" x14ac:dyDescent="0.25">
      <c r="A8269" s="3">
        <v>8268</v>
      </c>
      <c r="B8269" s="6" t="s">
        <v>9</v>
      </c>
      <c r="C8269" s="6">
        <v>38012</v>
      </c>
      <c r="D8269" s="6" t="s">
        <v>9268</v>
      </c>
      <c r="E8269" s="6" t="s">
        <v>9269</v>
      </c>
      <c r="F8269" s="7">
        <v>100</v>
      </c>
      <c r="G8269" s="6">
        <f t="shared" ref="G8269:G8276" si="239">F8270*0.21</f>
        <v>32.339999999999996</v>
      </c>
      <c r="H8269" s="6" t="s">
        <v>9264</v>
      </c>
      <c r="I8269" s="6" t="s">
        <v>9270</v>
      </c>
    </row>
    <row r="8270" spans="1:10" ht="60" x14ac:dyDescent="0.25">
      <c r="A8270" s="3">
        <v>8269</v>
      </c>
      <c r="B8270" s="8" t="s">
        <v>9</v>
      </c>
      <c r="C8270" s="8">
        <v>42844</v>
      </c>
      <c r="D8270" s="8" t="s">
        <v>9271</v>
      </c>
      <c r="E8270" s="8" t="s">
        <v>9272</v>
      </c>
      <c r="F8270" s="8">
        <v>154</v>
      </c>
      <c r="G8270" s="8">
        <f t="shared" si="239"/>
        <v>42</v>
      </c>
      <c r="H8270" s="8" t="s">
        <v>9273</v>
      </c>
      <c r="I8270" s="8" t="s">
        <v>9274</v>
      </c>
    </row>
    <row r="8271" spans="1:10" ht="60" x14ac:dyDescent="0.25">
      <c r="A8271" s="3">
        <v>8270</v>
      </c>
      <c r="B8271" s="8" t="s">
        <v>9</v>
      </c>
      <c r="C8271" s="8">
        <v>42851</v>
      </c>
      <c r="D8271" s="8" t="s">
        <v>9271</v>
      </c>
      <c r="E8271" s="8" t="s">
        <v>9272</v>
      </c>
      <c r="F8271" s="8">
        <v>200</v>
      </c>
      <c r="G8271" s="8">
        <f t="shared" si="239"/>
        <v>42</v>
      </c>
      <c r="H8271" s="8" t="s">
        <v>9264</v>
      </c>
      <c r="I8271" s="8" t="s">
        <v>9275</v>
      </c>
    </row>
    <row r="8272" spans="1:10" ht="60" x14ac:dyDescent="0.25">
      <c r="A8272" s="3">
        <v>8271</v>
      </c>
      <c r="B8272" s="8" t="s">
        <v>9</v>
      </c>
      <c r="C8272" s="8">
        <v>42852</v>
      </c>
      <c r="D8272" s="8" t="s">
        <v>9271</v>
      </c>
      <c r="E8272" s="8" t="s">
        <v>9272</v>
      </c>
      <c r="F8272" s="8">
        <v>200</v>
      </c>
      <c r="G8272" s="8">
        <f t="shared" si="239"/>
        <v>42</v>
      </c>
      <c r="H8272" s="8" t="s">
        <v>9264</v>
      </c>
      <c r="I8272" s="8" t="s">
        <v>9275</v>
      </c>
    </row>
    <row r="8273" spans="1:38" ht="60" x14ac:dyDescent="0.25">
      <c r="A8273" s="3">
        <v>8272</v>
      </c>
      <c r="B8273" s="8" t="s">
        <v>9</v>
      </c>
      <c r="C8273" s="8">
        <v>42853</v>
      </c>
      <c r="D8273" s="8" t="s">
        <v>9271</v>
      </c>
      <c r="E8273" s="8" t="s">
        <v>9272</v>
      </c>
      <c r="F8273" s="8">
        <v>200</v>
      </c>
      <c r="G8273" s="8">
        <f t="shared" si="239"/>
        <v>10.08</v>
      </c>
      <c r="H8273" s="8" t="s">
        <v>9264</v>
      </c>
      <c r="I8273" s="8" t="s">
        <v>9275</v>
      </c>
      <c r="N8273" s="68"/>
      <c r="O8273" s="68"/>
      <c r="P8273" s="68"/>
      <c r="Q8273" s="68"/>
      <c r="R8273" s="68"/>
      <c r="S8273" s="68"/>
      <c r="T8273" s="68"/>
      <c r="U8273" s="68"/>
      <c r="V8273" s="68"/>
      <c r="W8273" s="68"/>
      <c r="X8273" s="68"/>
      <c r="Y8273" s="68"/>
      <c r="Z8273" s="68"/>
      <c r="AA8273" s="68"/>
      <c r="AB8273" s="68"/>
      <c r="AC8273" s="68"/>
      <c r="AD8273" s="68"/>
      <c r="AE8273" s="68"/>
      <c r="AF8273" s="68"/>
      <c r="AG8273" s="68"/>
      <c r="AH8273" s="68"/>
      <c r="AI8273" s="68"/>
      <c r="AJ8273" s="68"/>
      <c r="AK8273" s="68"/>
      <c r="AL8273" s="68"/>
    </row>
    <row r="8274" spans="1:38" ht="45" x14ac:dyDescent="0.25">
      <c r="A8274" s="3">
        <v>8273</v>
      </c>
      <c r="B8274" s="8" t="s">
        <v>9</v>
      </c>
      <c r="C8274" s="8">
        <v>44117</v>
      </c>
      <c r="D8274" s="8" t="s">
        <v>7337</v>
      </c>
      <c r="E8274" s="8" t="s">
        <v>4779</v>
      </c>
      <c r="F8274" s="8">
        <v>48</v>
      </c>
      <c r="G8274" s="8">
        <f t="shared" si="239"/>
        <v>41.37</v>
      </c>
      <c r="H8274" s="8" t="s">
        <v>9264</v>
      </c>
      <c r="I8274" s="8" t="s">
        <v>9270</v>
      </c>
    </row>
    <row r="8275" spans="1:38" ht="30" x14ac:dyDescent="0.25">
      <c r="A8275" s="3">
        <v>8274</v>
      </c>
      <c r="B8275" s="8" t="s">
        <v>9</v>
      </c>
      <c r="C8275" s="8">
        <v>45687</v>
      </c>
      <c r="D8275" s="8" t="s">
        <v>5013</v>
      </c>
      <c r="E8275" s="8" t="s">
        <v>5014</v>
      </c>
      <c r="F8275" s="8">
        <v>197</v>
      </c>
      <c r="G8275" s="8">
        <f t="shared" si="239"/>
        <v>105</v>
      </c>
      <c r="H8275" s="8" t="s">
        <v>9264</v>
      </c>
      <c r="I8275" s="8" t="s">
        <v>9276</v>
      </c>
      <c r="K8275" s="68"/>
      <c r="L8275" s="68"/>
      <c r="M8275" s="68"/>
    </row>
    <row r="8276" spans="1:38" ht="45" x14ac:dyDescent="0.25">
      <c r="A8276" s="3">
        <v>8275</v>
      </c>
      <c r="B8276" s="8" t="s">
        <v>9</v>
      </c>
      <c r="C8276" s="8">
        <v>53310</v>
      </c>
      <c r="D8276" s="8" t="s">
        <v>9277</v>
      </c>
      <c r="E8276" s="8" t="s">
        <v>9278</v>
      </c>
      <c r="F8276" s="8">
        <v>500</v>
      </c>
      <c r="G8276" s="8">
        <f t="shared" si="239"/>
        <v>41.16</v>
      </c>
      <c r="H8276" s="8" t="s">
        <v>9264</v>
      </c>
      <c r="I8276" s="8" t="s">
        <v>9279</v>
      </c>
      <c r="J8276" s="68"/>
    </row>
    <row r="8277" spans="1:38" ht="60" x14ac:dyDescent="0.25">
      <c r="A8277" s="3">
        <v>8276</v>
      </c>
      <c r="B8277" s="8" t="s">
        <v>9</v>
      </c>
      <c r="C8277" s="8">
        <v>54821</v>
      </c>
      <c r="D8277" s="8" t="s">
        <v>5049</v>
      </c>
      <c r="E8277" s="8" t="s">
        <v>1559</v>
      </c>
      <c r="F8277" s="8">
        <v>196</v>
      </c>
      <c r="G8277" s="8">
        <v>41.16</v>
      </c>
      <c r="H8277" s="8" t="s">
        <v>9264</v>
      </c>
      <c r="I8277" s="8" t="s">
        <v>9270</v>
      </c>
    </row>
    <row r="8278" spans="1:38" x14ac:dyDescent="0.25">
      <c r="A8278" s="3">
        <v>8277</v>
      </c>
      <c r="B8278" s="3" t="s">
        <v>9</v>
      </c>
      <c r="C8278" s="3">
        <v>56846</v>
      </c>
      <c r="D8278" s="3" t="s">
        <v>9280</v>
      </c>
      <c r="E8278" s="3" t="s">
        <v>1837</v>
      </c>
      <c r="F8278" s="3">
        <v>42</v>
      </c>
      <c r="G8278" s="3">
        <f>F8278*0.21</f>
        <v>8.82</v>
      </c>
      <c r="H8278" s="3" t="s">
        <v>9264</v>
      </c>
      <c r="I8278" s="3" t="s">
        <v>9281</v>
      </c>
    </row>
    <row r="8279" spans="1:38" x14ac:dyDescent="0.25">
      <c r="A8279" s="3">
        <v>8278</v>
      </c>
      <c r="B8279" s="3" t="s">
        <v>9</v>
      </c>
      <c r="C8279" s="3">
        <v>57274</v>
      </c>
      <c r="D8279" s="3" t="s">
        <v>9282</v>
      </c>
      <c r="E8279" s="3" t="s">
        <v>5014</v>
      </c>
      <c r="F8279" s="3">
        <v>200</v>
      </c>
      <c r="G8279" s="3">
        <f>F8280*0.21</f>
        <v>50.4</v>
      </c>
      <c r="H8279" s="3" t="s">
        <v>9264</v>
      </c>
      <c r="I8279" s="3" t="s">
        <v>9283</v>
      </c>
    </row>
    <row r="8280" spans="1:38" x14ac:dyDescent="0.25">
      <c r="A8280" s="3">
        <v>8279</v>
      </c>
      <c r="B8280" s="17" t="s">
        <v>9</v>
      </c>
      <c r="C8280" s="17">
        <v>58021</v>
      </c>
      <c r="D8280" s="17" t="s">
        <v>9284</v>
      </c>
      <c r="E8280" s="17" t="s">
        <v>9285</v>
      </c>
      <c r="F8280" s="17">
        <v>240</v>
      </c>
      <c r="G8280" s="17">
        <f>F8281*0.21</f>
        <v>32.549999999999997</v>
      </c>
      <c r="H8280" s="17" t="s">
        <v>9264</v>
      </c>
      <c r="I8280" s="17" t="s">
        <v>9286</v>
      </c>
      <c r="J8280"/>
    </row>
    <row r="8281" spans="1:38" x14ac:dyDescent="0.25">
      <c r="A8281" s="3">
        <v>8280</v>
      </c>
      <c r="B8281" s="17" t="s">
        <v>9</v>
      </c>
      <c r="C8281" s="17">
        <v>59731</v>
      </c>
      <c r="D8281" s="17" t="s">
        <v>2699</v>
      </c>
      <c r="E8281" s="17" t="s">
        <v>5014</v>
      </c>
      <c r="F8281" s="17">
        <v>155</v>
      </c>
      <c r="G8281" s="17">
        <f>F8282*0.21</f>
        <v>65.099999999999994</v>
      </c>
      <c r="H8281" s="17" t="s">
        <v>9264</v>
      </c>
      <c r="I8281" s="17" t="s">
        <v>9287</v>
      </c>
      <c r="J8281"/>
    </row>
    <row r="8282" spans="1:38" x14ac:dyDescent="0.25">
      <c r="A8282" s="3">
        <v>8281</v>
      </c>
      <c r="B8282" s="17" t="s">
        <v>9</v>
      </c>
      <c r="C8282" s="17">
        <v>59732</v>
      </c>
      <c r="D8282" s="17" t="s">
        <v>2699</v>
      </c>
      <c r="E8282" s="17" t="s">
        <v>5014</v>
      </c>
      <c r="F8282" s="17">
        <v>310</v>
      </c>
      <c r="G8282" s="17">
        <f>F8283*0.21</f>
        <v>21.84</v>
      </c>
      <c r="H8282" s="17" t="s">
        <v>9264</v>
      </c>
      <c r="I8282" s="17" t="s">
        <v>9288</v>
      </c>
      <c r="J8282"/>
    </row>
    <row r="8283" spans="1:38" x14ac:dyDescent="0.25">
      <c r="A8283" s="3">
        <v>8282</v>
      </c>
      <c r="B8283" s="9" t="s">
        <v>9</v>
      </c>
      <c r="C8283" s="3">
        <v>60590</v>
      </c>
      <c r="D8283" s="3" t="s">
        <v>9289</v>
      </c>
      <c r="E8283" s="3" t="s">
        <v>5030</v>
      </c>
      <c r="F8283" s="3">
        <v>104</v>
      </c>
      <c r="G8283" s="3">
        <f t="shared" ref="G8283:G8288" si="240">F8283*0.21</f>
        <v>21.84</v>
      </c>
      <c r="H8283" s="3" t="s">
        <v>9264</v>
      </c>
      <c r="I8283" s="3" t="s">
        <v>9290</v>
      </c>
    </row>
    <row r="8284" spans="1:38" x14ac:dyDescent="0.25">
      <c r="A8284" s="3">
        <v>8283</v>
      </c>
      <c r="B8284" s="9" t="s">
        <v>9</v>
      </c>
      <c r="C8284" s="3">
        <v>60591</v>
      </c>
      <c r="D8284" s="3" t="s">
        <v>9289</v>
      </c>
      <c r="E8284" s="3" t="s">
        <v>5030</v>
      </c>
      <c r="F8284" s="3">
        <v>642</v>
      </c>
      <c r="G8284" s="3">
        <f t="shared" si="240"/>
        <v>134.82</v>
      </c>
      <c r="H8284" s="3" t="s">
        <v>9264</v>
      </c>
      <c r="I8284" s="3" t="s">
        <v>9291</v>
      </c>
    </row>
    <row r="8285" spans="1:38" x14ac:dyDescent="0.25">
      <c r="A8285" s="3">
        <v>8284</v>
      </c>
      <c r="B8285" s="9" t="s">
        <v>9</v>
      </c>
      <c r="C8285" s="3">
        <v>60592</v>
      </c>
      <c r="D8285" s="3" t="s">
        <v>9289</v>
      </c>
      <c r="E8285" s="3" t="s">
        <v>5030</v>
      </c>
      <c r="F8285" s="3">
        <v>259</v>
      </c>
      <c r="G8285" s="3">
        <f t="shared" si="240"/>
        <v>54.39</v>
      </c>
      <c r="H8285" s="3" t="s">
        <v>9264</v>
      </c>
      <c r="I8285" s="3" t="s">
        <v>9290</v>
      </c>
      <c r="J8285"/>
    </row>
    <row r="8286" spans="1:38" x14ac:dyDescent="0.25">
      <c r="A8286" s="3">
        <v>8285</v>
      </c>
      <c r="B8286" s="17" t="s">
        <v>9</v>
      </c>
      <c r="C8286" s="17">
        <v>63338</v>
      </c>
      <c r="D8286" s="17" t="s">
        <v>9292</v>
      </c>
      <c r="E8286" s="17" t="s">
        <v>9293</v>
      </c>
      <c r="F8286" s="17">
        <v>30</v>
      </c>
      <c r="G8286" s="17">
        <f t="shared" si="240"/>
        <v>6.3</v>
      </c>
      <c r="H8286" s="17" t="s">
        <v>9264</v>
      </c>
      <c r="I8286" s="17" t="s">
        <v>9294</v>
      </c>
    </row>
    <row r="8287" spans="1:38" x14ac:dyDescent="0.25">
      <c r="A8287" s="3">
        <v>8286</v>
      </c>
      <c r="B8287" s="17" t="s">
        <v>9</v>
      </c>
      <c r="C8287" s="17">
        <v>63339</v>
      </c>
      <c r="D8287" s="17" t="s">
        <v>9292</v>
      </c>
      <c r="E8287" s="17" t="s">
        <v>9293</v>
      </c>
      <c r="F8287" s="17">
        <v>47</v>
      </c>
      <c r="G8287" s="17">
        <f t="shared" si="240"/>
        <v>9.8699999999999992</v>
      </c>
      <c r="H8287" s="17" t="s">
        <v>9264</v>
      </c>
      <c r="I8287" s="17" t="s">
        <v>9286</v>
      </c>
    </row>
    <row r="8288" spans="1:38" x14ac:dyDescent="0.25">
      <c r="A8288" s="3">
        <v>8287</v>
      </c>
      <c r="B8288" s="9" t="s">
        <v>9</v>
      </c>
      <c r="C8288" s="3">
        <v>63827</v>
      </c>
      <c r="D8288" s="3" t="s">
        <v>2699</v>
      </c>
      <c r="E8288" s="3" t="s">
        <v>5014</v>
      </c>
      <c r="F8288" s="3">
        <v>192</v>
      </c>
      <c r="G8288" s="3">
        <f t="shared" si="240"/>
        <v>40.32</v>
      </c>
      <c r="H8288" s="3" t="s">
        <v>9264</v>
      </c>
      <c r="I8288" s="3" t="s">
        <v>9295</v>
      </c>
    </row>
    <row r="8289" spans="1:10" ht="30" x14ac:dyDescent="0.25">
      <c r="A8289" s="3">
        <v>8288</v>
      </c>
      <c r="B8289" s="4" t="s">
        <v>28</v>
      </c>
      <c r="C8289" s="4">
        <v>159</v>
      </c>
      <c r="D8289" s="4" t="s">
        <v>1166</v>
      </c>
      <c r="E8289" s="4" t="s">
        <v>5030</v>
      </c>
      <c r="F8289" s="4">
        <v>445</v>
      </c>
      <c r="G8289" s="4">
        <v>89</v>
      </c>
      <c r="H8289" s="4" t="s">
        <v>9264</v>
      </c>
      <c r="I8289" s="4" t="s">
        <v>9267</v>
      </c>
    </row>
    <row r="8290" spans="1:10" ht="45" x14ac:dyDescent="0.25">
      <c r="A8290" s="3">
        <v>8289</v>
      </c>
      <c r="B8290" s="4" t="s">
        <v>28</v>
      </c>
      <c r="C8290" s="4">
        <v>9564</v>
      </c>
      <c r="D8290" s="4" t="s">
        <v>9296</v>
      </c>
      <c r="E8290" s="4" t="s">
        <v>9297</v>
      </c>
      <c r="F8290" s="4">
        <v>10</v>
      </c>
      <c r="G8290" s="4">
        <v>2</v>
      </c>
      <c r="H8290" s="4" t="s">
        <v>9264</v>
      </c>
      <c r="I8290" s="4" t="s">
        <v>9298</v>
      </c>
    </row>
    <row r="8291" spans="1:10" ht="45" x14ac:dyDescent="0.25">
      <c r="A8291" s="3">
        <v>8290</v>
      </c>
      <c r="B8291" s="4" t="s">
        <v>28</v>
      </c>
      <c r="C8291" s="4">
        <v>18257</v>
      </c>
      <c r="D8291" s="4" t="s">
        <v>9296</v>
      </c>
      <c r="E8291" s="4" t="s">
        <v>25</v>
      </c>
      <c r="F8291" s="4">
        <v>67</v>
      </c>
      <c r="G8291" s="4">
        <v>13.4</v>
      </c>
      <c r="H8291" s="4" t="s">
        <v>9264</v>
      </c>
      <c r="I8291" s="4" t="s">
        <v>9298</v>
      </c>
      <c r="J8291"/>
    </row>
    <row r="8292" spans="1:10" ht="75" x14ac:dyDescent="0.25">
      <c r="A8292" s="3">
        <v>8291</v>
      </c>
      <c r="B8292" s="4" t="s">
        <v>28</v>
      </c>
      <c r="C8292" s="4">
        <v>18258</v>
      </c>
      <c r="D8292" s="4" t="s">
        <v>9296</v>
      </c>
      <c r="E8292" s="4" t="s">
        <v>25</v>
      </c>
      <c r="F8292" s="4">
        <v>69</v>
      </c>
      <c r="G8292" s="4">
        <v>13.8</v>
      </c>
      <c r="H8292" s="4" t="s">
        <v>9264</v>
      </c>
      <c r="I8292" s="4" t="s">
        <v>9299</v>
      </c>
      <c r="J8292"/>
    </row>
    <row r="8293" spans="1:10" x14ac:dyDescent="0.25">
      <c r="A8293" s="3">
        <v>8292</v>
      </c>
      <c r="B8293" s="8" t="s">
        <v>43</v>
      </c>
      <c r="C8293" s="8">
        <v>45443</v>
      </c>
      <c r="D8293" s="8" t="s">
        <v>2699</v>
      </c>
      <c r="E8293" s="8" t="s">
        <v>25</v>
      </c>
      <c r="F8293" s="8">
        <v>12</v>
      </c>
      <c r="G8293" s="8">
        <f>F8294*0.21</f>
        <v>1.68</v>
      </c>
      <c r="H8293" s="8" t="s">
        <v>9264</v>
      </c>
      <c r="I8293" s="8" t="s">
        <v>9295</v>
      </c>
      <c r="J8293"/>
    </row>
    <row r="8294" spans="1:10" ht="45" x14ac:dyDescent="0.25">
      <c r="A8294" s="3">
        <v>8293</v>
      </c>
      <c r="B8294" s="8" t="s">
        <v>73</v>
      </c>
      <c r="C8294" s="8">
        <v>38856</v>
      </c>
      <c r="D8294" s="8" t="s">
        <v>9300</v>
      </c>
      <c r="E8294" s="8" t="s">
        <v>9301</v>
      </c>
      <c r="F8294" s="8">
        <v>8</v>
      </c>
      <c r="G8294" s="8">
        <f>F8295*0.21</f>
        <v>1.05</v>
      </c>
      <c r="H8294" s="8" t="s">
        <v>9264</v>
      </c>
      <c r="I8294" s="8" t="s">
        <v>9270</v>
      </c>
      <c r="J8294"/>
    </row>
    <row r="8295" spans="1:10" ht="60" x14ac:dyDescent="0.25">
      <c r="A8295" s="3">
        <v>8294</v>
      </c>
      <c r="B8295" s="6" t="s">
        <v>73</v>
      </c>
      <c r="C8295" s="6">
        <v>42288</v>
      </c>
      <c r="D8295" s="6" t="s">
        <v>9302</v>
      </c>
      <c r="E8295" s="6" t="s">
        <v>9303</v>
      </c>
      <c r="F8295" s="6">
        <v>5</v>
      </c>
      <c r="G8295" s="6">
        <f>F8296*0.21</f>
        <v>2.1</v>
      </c>
      <c r="H8295" s="6" t="s">
        <v>9264</v>
      </c>
      <c r="I8295" s="6" t="s">
        <v>9304</v>
      </c>
      <c r="J8295"/>
    </row>
    <row r="8296" spans="1:10" ht="45" x14ac:dyDescent="0.25">
      <c r="A8296" s="3">
        <v>8295</v>
      </c>
      <c r="B8296" s="8" t="s">
        <v>73</v>
      </c>
      <c r="C8296" s="8">
        <v>46199</v>
      </c>
      <c r="D8296" s="8" t="s">
        <v>454</v>
      </c>
      <c r="E8296" s="8" t="s">
        <v>4992</v>
      </c>
      <c r="F8296" s="8">
        <v>10</v>
      </c>
      <c r="G8296" s="8">
        <f>F8297*0.21</f>
        <v>0.84</v>
      </c>
      <c r="H8296" s="8" t="s">
        <v>9264</v>
      </c>
      <c r="I8296" s="8" t="s">
        <v>9270</v>
      </c>
      <c r="J8296"/>
    </row>
    <row r="8297" spans="1:10" x14ac:dyDescent="0.25">
      <c r="A8297" s="3">
        <v>8296</v>
      </c>
      <c r="B8297" s="3" t="s">
        <v>73</v>
      </c>
      <c r="C8297" s="3">
        <v>56094</v>
      </c>
      <c r="D8297" s="3" t="s">
        <v>9292</v>
      </c>
      <c r="E8297" s="3" t="s">
        <v>9305</v>
      </c>
      <c r="F8297" s="3">
        <v>4</v>
      </c>
      <c r="G8297" s="3">
        <v>0.84</v>
      </c>
      <c r="H8297" s="3" t="s">
        <v>9264</v>
      </c>
      <c r="I8297" s="3" t="s">
        <v>9294</v>
      </c>
      <c r="J8297"/>
    </row>
    <row r="8298" spans="1:10" x14ac:dyDescent="0.25">
      <c r="A8298" s="3">
        <v>8297</v>
      </c>
      <c r="B8298" s="3" t="s">
        <v>73</v>
      </c>
      <c r="C8298" s="3">
        <v>56095</v>
      </c>
      <c r="D8298" s="3" t="s">
        <v>9292</v>
      </c>
      <c r="E8298" s="3" t="s">
        <v>9293</v>
      </c>
      <c r="F8298" s="3">
        <v>12</v>
      </c>
      <c r="G8298" s="3">
        <v>2.52</v>
      </c>
      <c r="H8298" s="3" t="s">
        <v>9264</v>
      </c>
      <c r="I8298" s="3" t="s">
        <v>9294</v>
      </c>
      <c r="J8298"/>
    </row>
    <row r="8299" spans="1:10" x14ac:dyDescent="0.25">
      <c r="A8299" s="3">
        <v>8298</v>
      </c>
      <c r="B8299" s="17" t="s">
        <v>73</v>
      </c>
      <c r="C8299" s="17">
        <v>57878</v>
      </c>
      <c r="D8299" s="17" t="s">
        <v>9306</v>
      </c>
      <c r="E8299" s="17" t="s">
        <v>59</v>
      </c>
      <c r="F8299" s="17">
        <v>2</v>
      </c>
      <c r="G8299" s="17">
        <f>F8299*0.21</f>
        <v>0.42</v>
      </c>
      <c r="H8299" s="17" t="s">
        <v>9264</v>
      </c>
      <c r="I8299" s="17" t="s">
        <v>9295</v>
      </c>
      <c r="J8299"/>
    </row>
    <row r="8300" spans="1:10" x14ac:dyDescent="0.25">
      <c r="A8300" s="3">
        <v>8299</v>
      </c>
      <c r="B8300" s="3" t="s">
        <v>73</v>
      </c>
      <c r="C8300" s="3">
        <v>59037</v>
      </c>
      <c r="D8300" s="3" t="s">
        <v>5102</v>
      </c>
      <c r="E8300" s="3" t="s">
        <v>9307</v>
      </c>
      <c r="F8300" s="3">
        <v>15</v>
      </c>
      <c r="G8300" s="3">
        <f>F8301*0.21</f>
        <v>20.16</v>
      </c>
      <c r="H8300" s="3" t="s">
        <v>9264</v>
      </c>
      <c r="I8300" s="3" t="s">
        <v>9308</v>
      </c>
      <c r="J8300"/>
    </row>
    <row r="8301" spans="1:10" ht="45" x14ac:dyDescent="0.25">
      <c r="A8301" s="3">
        <v>8300</v>
      </c>
      <c r="B8301" s="4" t="s">
        <v>9</v>
      </c>
      <c r="C8301" s="4">
        <v>11940</v>
      </c>
      <c r="D8301" s="4" t="s">
        <v>111</v>
      </c>
      <c r="E8301" s="4" t="s">
        <v>425</v>
      </c>
      <c r="F8301" s="4">
        <v>96</v>
      </c>
      <c r="G8301" s="4">
        <v>19.200000000000003</v>
      </c>
      <c r="H8301" s="4" t="s">
        <v>9309</v>
      </c>
      <c r="I8301" s="4" t="s">
        <v>9310</v>
      </c>
      <c r="J8301"/>
    </row>
    <row r="8302" spans="1:10" ht="30" x14ac:dyDescent="0.25">
      <c r="A8302" s="3">
        <v>8301</v>
      </c>
      <c r="B8302" s="4" t="s">
        <v>9</v>
      </c>
      <c r="C8302" s="4">
        <v>26150</v>
      </c>
      <c r="D8302" s="4" t="s">
        <v>9311</v>
      </c>
      <c r="E8302" s="4" t="s">
        <v>7044</v>
      </c>
      <c r="F8302" s="4">
        <v>195</v>
      </c>
      <c r="G8302" s="4">
        <v>39</v>
      </c>
      <c r="H8302" s="4" t="s">
        <v>9309</v>
      </c>
      <c r="I8302" s="4" t="s">
        <v>9312</v>
      </c>
      <c r="J8302"/>
    </row>
    <row r="8303" spans="1:10" ht="30" x14ac:dyDescent="0.25">
      <c r="A8303" s="3">
        <v>8302</v>
      </c>
      <c r="B8303" s="4" t="s">
        <v>9</v>
      </c>
      <c r="C8303" s="4">
        <v>26979</v>
      </c>
      <c r="D8303" s="4" t="s">
        <v>8880</v>
      </c>
      <c r="E8303" s="4" t="s">
        <v>349</v>
      </c>
      <c r="F8303" s="4">
        <v>100</v>
      </c>
      <c r="G8303" s="4">
        <v>20</v>
      </c>
      <c r="H8303" s="4" t="s">
        <v>9309</v>
      </c>
      <c r="I8303" s="4" t="s">
        <v>9312</v>
      </c>
      <c r="J8303"/>
    </row>
    <row r="8304" spans="1:10" ht="30" x14ac:dyDescent="0.25">
      <c r="A8304" s="3">
        <v>8303</v>
      </c>
      <c r="B8304" s="4" t="s">
        <v>9</v>
      </c>
      <c r="C8304" s="4">
        <v>26980</v>
      </c>
      <c r="D8304" s="4" t="s">
        <v>8880</v>
      </c>
      <c r="E8304" s="4" t="s">
        <v>349</v>
      </c>
      <c r="F8304" s="4">
        <v>100</v>
      </c>
      <c r="G8304" s="4">
        <v>20</v>
      </c>
      <c r="H8304" s="4" t="s">
        <v>9309</v>
      </c>
      <c r="I8304" s="4" t="s">
        <v>9312</v>
      </c>
      <c r="J8304"/>
    </row>
    <row r="8305" spans="1:10" ht="45" x14ac:dyDescent="0.25">
      <c r="A8305" s="3">
        <v>8304</v>
      </c>
      <c r="B8305" s="4" t="s">
        <v>9</v>
      </c>
      <c r="C8305" s="4">
        <v>27349</v>
      </c>
      <c r="D8305" s="4" t="s">
        <v>8880</v>
      </c>
      <c r="E8305" s="4" t="s">
        <v>6668</v>
      </c>
      <c r="F8305" s="4">
        <v>120</v>
      </c>
      <c r="G8305" s="4">
        <v>24</v>
      </c>
      <c r="H8305" s="4" t="s">
        <v>9309</v>
      </c>
      <c r="I8305" s="4" t="s">
        <v>9313</v>
      </c>
      <c r="J8305"/>
    </row>
    <row r="8306" spans="1:10" ht="30" x14ac:dyDescent="0.25">
      <c r="A8306" s="3">
        <v>8305</v>
      </c>
      <c r="B8306" s="4" t="s">
        <v>9</v>
      </c>
      <c r="C8306" s="4">
        <v>27438</v>
      </c>
      <c r="D8306" s="4" t="s">
        <v>8880</v>
      </c>
      <c r="E8306" s="4" t="s">
        <v>9114</v>
      </c>
      <c r="F8306" s="4">
        <v>100</v>
      </c>
      <c r="G8306" s="4">
        <v>20</v>
      </c>
      <c r="H8306" s="4" t="s">
        <v>9309</v>
      </c>
      <c r="I8306" s="4" t="s">
        <v>9313</v>
      </c>
      <c r="J8306"/>
    </row>
    <row r="8307" spans="1:10" ht="60" x14ac:dyDescent="0.25">
      <c r="A8307" s="3">
        <v>8306</v>
      </c>
      <c r="B8307" s="12" t="s">
        <v>9</v>
      </c>
      <c r="C8307" s="12">
        <v>33412</v>
      </c>
      <c r="D8307" s="12" t="s">
        <v>9314</v>
      </c>
      <c r="E8307" s="12" t="s">
        <v>9315</v>
      </c>
      <c r="F8307" s="12">
        <v>196</v>
      </c>
      <c r="G8307" s="12">
        <v>39.200000000000003</v>
      </c>
      <c r="H8307" s="12" t="s">
        <v>9309</v>
      </c>
      <c r="I8307" s="12" t="s">
        <v>9316</v>
      </c>
      <c r="J8307"/>
    </row>
    <row r="8308" spans="1:10" ht="45" x14ac:dyDescent="0.25">
      <c r="A8308" s="3">
        <v>8307</v>
      </c>
      <c r="B8308" s="12" t="s">
        <v>9</v>
      </c>
      <c r="C8308" s="12">
        <v>33541</v>
      </c>
      <c r="D8308" s="12" t="s">
        <v>9317</v>
      </c>
      <c r="E8308" s="12" t="s">
        <v>139</v>
      </c>
      <c r="F8308" s="12">
        <v>240</v>
      </c>
      <c r="G8308" s="12">
        <v>48</v>
      </c>
      <c r="H8308" s="12" t="s">
        <v>9309</v>
      </c>
      <c r="I8308" s="12" t="s">
        <v>9318</v>
      </c>
      <c r="J8308"/>
    </row>
    <row r="8309" spans="1:10" ht="45" x14ac:dyDescent="0.25">
      <c r="A8309" s="3">
        <v>8308</v>
      </c>
      <c r="B8309" s="12" t="s">
        <v>9</v>
      </c>
      <c r="C8309" s="12">
        <v>33906</v>
      </c>
      <c r="D8309" s="12" t="s">
        <v>9319</v>
      </c>
      <c r="E8309" s="12" t="s">
        <v>9320</v>
      </c>
      <c r="F8309" s="12">
        <v>200</v>
      </c>
      <c r="G8309" s="12">
        <v>40</v>
      </c>
      <c r="H8309" s="12" t="s">
        <v>9309</v>
      </c>
      <c r="I8309" s="12" t="s">
        <v>9321</v>
      </c>
      <c r="J8309"/>
    </row>
    <row r="8310" spans="1:10" ht="30" x14ac:dyDescent="0.25">
      <c r="A8310" s="3">
        <v>8309</v>
      </c>
      <c r="B8310" s="8" t="s">
        <v>9</v>
      </c>
      <c r="C8310" s="8">
        <v>35332</v>
      </c>
      <c r="D8310" s="36" t="s">
        <v>727</v>
      </c>
      <c r="E8310" s="8" t="s">
        <v>9322</v>
      </c>
      <c r="F8310" s="8">
        <v>120</v>
      </c>
      <c r="G8310" s="4">
        <f>F8311*0.21</f>
        <v>27.83</v>
      </c>
      <c r="H8310" s="8" t="s">
        <v>9309</v>
      </c>
      <c r="I8310" s="8" t="s">
        <v>9323</v>
      </c>
      <c r="J8310"/>
    </row>
    <row r="8311" spans="1:10" ht="75" x14ac:dyDescent="0.25">
      <c r="A8311" s="3">
        <v>8310</v>
      </c>
      <c r="B8311" s="8" t="s">
        <v>9</v>
      </c>
      <c r="C8311" s="8">
        <v>36009</v>
      </c>
      <c r="D8311" s="8" t="s">
        <v>9324</v>
      </c>
      <c r="E8311" s="8" t="s">
        <v>9325</v>
      </c>
      <c r="F8311" s="11">
        <f>G8312/0.21</f>
        <v>132.52380952380952</v>
      </c>
      <c r="G8311" s="8">
        <v>40.700000000000003</v>
      </c>
      <c r="H8311" s="8" t="s">
        <v>9309</v>
      </c>
      <c r="I8311" s="8" t="s">
        <v>9326</v>
      </c>
      <c r="J8311"/>
    </row>
    <row r="8312" spans="1:10" ht="90" x14ac:dyDescent="0.25">
      <c r="A8312" s="3">
        <v>8311</v>
      </c>
      <c r="B8312" s="8" t="s">
        <v>9</v>
      </c>
      <c r="C8312" s="8">
        <v>36034</v>
      </c>
      <c r="D8312" s="8" t="s">
        <v>9327</v>
      </c>
      <c r="E8312" s="8" t="s">
        <v>9328</v>
      </c>
      <c r="F8312" s="11">
        <f>G8313/0.21</f>
        <v>30.238095238095237</v>
      </c>
      <c r="G8312" s="8">
        <v>27.83</v>
      </c>
      <c r="H8312" s="8" t="s">
        <v>9309</v>
      </c>
      <c r="I8312" s="8" t="s">
        <v>9329</v>
      </c>
      <c r="J8312"/>
    </row>
    <row r="8313" spans="1:10" ht="45" x14ac:dyDescent="0.25">
      <c r="A8313" s="3">
        <v>8312</v>
      </c>
      <c r="B8313" s="4" t="s">
        <v>9</v>
      </c>
      <c r="C8313" s="4">
        <v>36041</v>
      </c>
      <c r="D8313" s="19" t="s">
        <v>1720</v>
      </c>
      <c r="E8313" s="4" t="s">
        <v>11</v>
      </c>
      <c r="F8313" s="4">
        <v>30</v>
      </c>
      <c r="G8313" s="4">
        <v>6.35</v>
      </c>
      <c r="H8313" s="4" t="s">
        <v>9309</v>
      </c>
      <c r="I8313" s="4" t="s">
        <v>9330</v>
      </c>
      <c r="J8313"/>
    </row>
    <row r="8314" spans="1:10" ht="45" x14ac:dyDescent="0.25">
      <c r="A8314" s="3">
        <v>8313</v>
      </c>
      <c r="B8314" s="8" t="s">
        <v>9</v>
      </c>
      <c r="C8314" s="8">
        <v>36455</v>
      </c>
      <c r="D8314" s="8" t="s">
        <v>9331</v>
      </c>
      <c r="E8314" s="8" t="s">
        <v>9332</v>
      </c>
      <c r="F8314" s="8">
        <v>99</v>
      </c>
      <c r="G8314" s="8">
        <v>20.95</v>
      </c>
      <c r="H8314" s="8" t="s">
        <v>9309</v>
      </c>
      <c r="I8314" s="8" t="s">
        <v>9330</v>
      </c>
      <c r="J8314"/>
    </row>
    <row r="8315" spans="1:10" ht="30" x14ac:dyDescent="0.25">
      <c r="A8315" s="3">
        <v>8314</v>
      </c>
      <c r="B8315" s="4" t="s">
        <v>9</v>
      </c>
      <c r="C8315" s="4">
        <v>36508</v>
      </c>
      <c r="D8315" s="19" t="s">
        <v>752</v>
      </c>
      <c r="E8315" s="4" t="s">
        <v>146</v>
      </c>
      <c r="F8315" s="4">
        <v>192</v>
      </c>
      <c r="G8315" s="4">
        <v>40.61</v>
      </c>
      <c r="H8315" s="4" t="s">
        <v>9309</v>
      </c>
      <c r="I8315" s="4" t="s">
        <v>9333</v>
      </c>
      <c r="J8315"/>
    </row>
    <row r="8316" spans="1:10" ht="30" x14ac:dyDescent="0.25">
      <c r="A8316" s="3">
        <v>8315</v>
      </c>
      <c r="B8316" s="8" t="s">
        <v>9</v>
      </c>
      <c r="C8316" s="8">
        <v>36530</v>
      </c>
      <c r="D8316" s="8" t="s">
        <v>6698</v>
      </c>
      <c r="E8316" s="8" t="s">
        <v>1549</v>
      </c>
      <c r="F8316" s="11">
        <f>G8317/0.21</f>
        <v>72</v>
      </c>
      <c r="G8316" s="8">
        <v>42.31</v>
      </c>
      <c r="H8316" s="8" t="s">
        <v>9309</v>
      </c>
      <c r="I8316" s="8" t="s">
        <v>9323</v>
      </c>
      <c r="J8316"/>
    </row>
    <row r="8317" spans="1:10" ht="45" x14ac:dyDescent="0.25">
      <c r="A8317" s="3">
        <v>8316</v>
      </c>
      <c r="B8317" s="8" t="s">
        <v>9</v>
      </c>
      <c r="C8317" s="8">
        <v>36544</v>
      </c>
      <c r="D8317" s="8" t="s">
        <v>6769</v>
      </c>
      <c r="E8317" s="8" t="s">
        <v>208</v>
      </c>
      <c r="F8317" s="8">
        <v>48</v>
      </c>
      <c r="G8317" s="8">
        <f>F8318*0.21</f>
        <v>15.12</v>
      </c>
      <c r="H8317" s="8" t="s">
        <v>9309</v>
      </c>
      <c r="I8317" s="8" t="s">
        <v>9333</v>
      </c>
      <c r="J8317"/>
    </row>
    <row r="8318" spans="1:10" ht="30" x14ac:dyDescent="0.25">
      <c r="A8318" s="3">
        <v>8317</v>
      </c>
      <c r="B8318" s="8" t="s">
        <v>9</v>
      </c>
      <c r="C8318" s="8">
        <v>36554</v>
      </c>
      <c r="D8318" s="8" t="s">
        <v>135</v>
      </c>
      <c r="E8318" s="8" t="s">
        <v>776</v>
      </c>
      <c r="F8318" s="11">
        <f>G8319/0.21</f>
        <v>72</v>
      </c>
      <c r="G8318" s="8">
        <v>24.59</v>
      </c>
      <c r="H8318" s="8" t="s">
        <v>9309</v>
      </c>
      <c r="I8318" s="8" t="s">
        <v>9334</v>
      </c>
      <c r="J8318"/>
    </row>
    <row r="8319" spans="1:10" ht="45" x14ac:dyDescent="0.25">
      <c r="A8319" s="3">
        <v>8318</v>
      </c>
      <c r="B8319" s="8" t="s">
        <v>9</v>
      </c>
      <c r="C8319" s="8">
        <v>36583</v>
      </c>
      <c r="D8319" s="8" t="s">
        <v>1720</v>
      </c>
      <c r="E8319" s="8" t="s">
        <v>9335</v>
      </c>
      <c r="F8319" s="8">
        <v>200</v>
      </c>
      <c r="G8319" s="8">
        <f>F8320*0.21</f>
        <v>15.12</v>
      </c>
      <c r="H8319" s="8" t="s">
        <v>9309</v>
      </c>
      <c r="I8319" s="8" t="s">
        <v>9336</v>
      </c>
      <c r="J8319"/>
    </row>
    <row r="8320" spans="1:10" ht="45" x14ac:dyDescent="0.25">
      <c r="A8320" s="3">
        <v>8319</v>
      </c>
      <c r="B8320" s="8" t="s">
        <v>9</v>
      </c>
      <c r="C8320" s="8">
        <v>36655</v>
      </c>
      <c r="D8320" s="8" t="s">
        <v>9337</v>
      </c>
      <c r="E8320" s="8" t="s">
        <v>9338</v>
      </c>
      <c r="F8320" s="8">
        <v>72</v>
      </c>
      <c r="G8320" s="8">
        <f>F8321*0.21</f>
        <v>40.74</v>
      </c>
      <c r="H8320" s="8" t="s">
        <v>9309</v>
      </c>
      <c r="I8320" s="8" t="s">
        <v>9323</v>
      </c>
      <c r="J8320"/>
    </row>
    <row r="8321" spans="1:10" ht="30" x14ac:dyDescent="0.25">
      <c r="A8321" s="3">
        <v>8320</v>
      </c>
      <c r="B8321" s="8" t="s">
        <v>9</v>
      </c>
      <c r="C8321" s="8">
        <v>36810</v>
      </c>
      <c r="D8321" s="8" t="s">
        <v>6698</v>
      </c>
      <c r="E8321" s="8" t="s">
        <v>9339</v>
      </c>
      <c r="F8321" s="8">
        <v>194</v>
      </c>
      <c r="G8321" s="8">
        <v>40.74</v>
      </c>
      <c r="H8321" s="8" t="s">
        <v>9309</v>
      </c>
      <c r="I8321" s="8" t="s">
        <v>9316</v>
      </c>
      <c r="J8321"/>
    </row>
    <row r="8322" spans="1:10" ht="45" x14ac:dyDescent="0.25">
      <c r="A8322" s="3">
        <v>8321</v>
      </c>
      <c r="B8322" s="8" t="s">
        <v>9</v>
      </c>
      <c r="C8322" s="8">
        <v>37166</v>
      </c>
      <c r="D8322" s="8" t="s">
        <v>9340</v>
      </c>
      <c r="E8322" s="8" t="s">
        <v>9341</v>
      </c>
      <c r="F8322" s="8">
        <v>125</v>
      </c>
      <c r="G8322" s="8">
        <v>26.54</v>
      </c>
      <c r="H8322" s="8" t="s">
        <v>9309</v>
      </c>
      <c r="I8322" s="8" t="s">
        <v>9329</v>
      </c>
      <c r="J8322"/>
    </row>
    <row r="8323" spans="1:10" ht="45" x14ac:dyDescent="0.25">
      <c r="A8323" s="3">
        <v>8322</v>
      </c>
      <c r="B8323" s="6" t="s">
        <v>9</v>
      </c>
      <c r="C8323" s="6">
        <v>37444</v>
      </c>
      <c r="D8323" s="6" t="s">
        <v>9342</v>
      </c>
      <c r="E8323" s="6" t="s">
        <v>9343</v>
      </c>
      <c r="F8323" s="7">
        <v>200</v>
      </c>
      <c r="G8323" s="6">
        <f>F8324*0.21</f>
        <v>28.349999999999998</v>
      </c>
      <c r="H8323" s="6" t="s">
        <v>9309</v>
      </c>
      <c r="I8323" s="6" t="s">
        <v>9329</v>
      </c>
      <c r="J8323"/>
    </row>
    <row r="8324" spans="1:10" ht="30" x14ac:dyDescent="0.25">
      <c r="A8324" s="3">
        <v>8323</v>
      </c>
      <c r="B8324" s="4" t="s">
        <v>9</v>
      </c>
      <c r="C8324" s="4">
        <v>37586</v>
      </c>
      <c r="D8324" s="19" t="s">
        <v>9344</v>
      </c>
      <c r="E8324" s="4" t="s">
        <v>4420</v>
      </c>
      <c r="F8324" s="4">
        <v>135</v>
      </c>
      <c r="G8324" s="4">
        <v>28.59</v>
      </c>
      <c r="H8324" s="4" t="s">
        <v>9309</v>
      </c>
      <c r="I8324" s="4" t="s">
        <v>9345</v>
      </c>
      <c r="J8324"/>
    </row>
    <row r="8325" spans="1:10" ht="30" x14ac:dyDescent="0.25">
      <c r="A8325" s="3">
        <v>8324</v>
      </c>
      <c r="B8325" s="8" t="s">
        <v>9</v>
      </c>
      <c r="C8325" s="8">
        <v>37815</v>
      </c>
      <c r="D8325" s="8" t="s">
        <v>9346</v>
      </c>
      <c r="E8325" s="8" t="s">
        <v>146</v>
      </c>
      <c r="F8325" s="8">
        <v>100</v>
      </c>
      <c r="G8325" s="8">
        <f>F8326*0.21</f>
        <v>33.6</v>
      </c>
      <c r="H8325" s="8" t="s">
        <v>9309</v>
      </c>
      <c r="I8325" s="8" t="s">
        <v>9323</v>
      </c>
      <c r="J8325"/>
    </row>
    <row r="8326" spans="1:10" ht="30" x14ac:dyDescent="0.25">
      <c r="A8326" s="3">
        <v>8325</v>
      </c>
      <c r="B8326" s="8" t="s">
        <v>9</v>
      </c>
      <c r="C8326" s="8">
        <v>37865</v>
      </c>
      <c r="D8326" s="8" t="s">
        <v>9347</v>
      </c>
      <c r="E8326" s="8" t="s">
        <v>146</v>
      </c>
      <c r="F8326" s="8">
        <v>160</v>
      </c>
      <c r="G8326" s="8">
        <v>33.6</v>
      </c>
      <c r="H8326" s="8" t="s">
        <v>9309</v>
      </c>
      <c r="I8326" s="8" t="s">
        <v>9323</v>
      </c>
      <c r="J8326"/>
    </row>
    <row r="8327" spans="1:10" ht="30" x14ac:dyDescent="0.25">
      <c r="A8327" s="3">
        <v>8326</v>
      </c>
      <c r="B8327" s="8" t="s">
        <v>9</v>
      </c>
      <c r="C8327" s="8">
        <v>37995</v>
      </c>
      <c r="D8327" s="8" t="s">
        <v>171</v>
      </c>
      <c r="E8327" s="8" t="s">
        <v>9348</v>
      </c>
      <c r="F8327" s="8">
        <v>94</v>
      </c>
      <c r="G8327" s="8">
        <v>19.739999999999998</v>
      </c>
      <c r="H8327" s="8" t="s">
        <v>9309</v>
      </c>
      <c r="I8327" s="8" t="s">
        <v>9349</v>
      </c>
      <c r="J8327"/>
    </row>
    <row r="8328" spans="1:10" ht="30" x14ac:dyDescent="0.25">
      <c r="A8328" s="3">
        <v>8327</v>
      </c>
      <c r="B8328" s="8" t="s">
        <v>9</v>
      </c>
      <c r="C8328" s="8">
        <v>38058</v>
      </c>
      <c r="D8328" s="8" t="s">
        <v>9350</v>
      </c>
      <c r="E8328" s="8" t="s">
        <v>9351</v>
      </c>
      <c r="F8328" s="8">
        <v>95</v>
      </c>
      <c r="G8328" s="8">
        <v>20.12</v>
      </c>
      <c r="H8328" s="8" t="s">
        <v>9309</v>
      </c>
      <c r="I8328" s="8" t="s">
        <v>9323</v>
      </c>
      <c r="J8328"/>
    </row>
    <row r="8329" spans="1:10" ht="30" x14ac:dyDescent="0.25">
      <c r="A8329" s="3">
        <v>8328</v>
      </c>
      <c r="B8329" s="8" t="s">
        <v>9</v>
      </c>
      <c r="C8329" s="8">
        <v>38059</v>
      </c>
      <c r="D8329" s="8" t="s">
        <v>9350</v>
      </c>
      <c r="E8329" s="8" t="s">
        <v>9351</v>
      </c>
      <c r="F8329" s="8">
        <v>100</v>
      </c>
      <c r="G8329" s="8">
        <v>21.15</v>
      </c>
      <c r="H8329" s="8" t="s">
        <v>9309</v>
      </c>
      <c r="I8329" s="8" t="s">
        <v>9352</v>
      </c>
      <c r="J8329"/>
    </row>
    <row r="8330" spans="1:10" ht="30" x14ac:dyDescent="0.25">
      <c r="A8330" s="3">
        <v>8329</v>
      </c>
      <c r="B8330" s="4" t="s">
        <v>9</v>
      </c>
      <c r="C8330" s="4">
        <v>38260</v>
      </c>
      <c r="D8330" s="19" t="s">
        <v>1528</v>
      </c>
      <c r="E8330" s="4" t="s">
        <v>146</v>
      </c>
      <c r="F8330" s="4">
        <v>156</v>
      </c>
      <c r="G8330" s="4">
        <v>33.01</v>
      </c>
      <c r="H8330" s="4" t="s">
        <v>9309</v>
      </c>
      <c r="I8330" s="4" t="s">
        <v>9353</v>
      </c>
      <c r="J8330"/>
    </row>
    <row r="8331" spans="1:10" ht="45" x14ac:dyDescent="0.25">
      <c r="A8331" s="3">
        <v>8330</v>
      </c>
      <c r="B8331" s="4" t="s">
        <v>9</v>
      </c>
      <c r="C8331" s="4">
        <v>38551</v>
      </c>
      <c r="D8331" s="4" t="s">
        <v>3693</v>
      </c>
      <c r="E8331" s="4" t="s">
        <v>9354</v>
      </c>
      <c r="F8331" s="20">
        <v>144</v>
      </c>
      <c r="G8331" s="8">
        <f>F8332*0.21</f>
        <v>41.58</v>
      </c>
      <c r="H8331" s="4" t="s">
        <v>9309</v>
      </c>
      <c r="I8331" s="4" t="s">
        <v>9323</v>
      </c>
      <c r="J8331"/>
    </row>
    <row r="8332" spans="1:10" ht="165" x14ac:dyDescent="0.25">
      <c r="A8332" s="3">
        <v>8331</v>
      </c>
      <c r="B8332" s="4" t="s">
        <v>9</v>
      </c>
      <c r="C8332" s="4">
        <v>38668</v>
      </c>
      <c r="D8332" s="19" t="s">
        <v>5931</v>
      </c>
      <c r="E8332" s="4" t="s">
        <v>9355</v>
      </c>
      <c r="F8332" s="4">
        <v>198</v>
      </c>
      <c r="G8332" s="4">
        <v>41.95</v>
      </c>
      <c r="H8332" s="4" t="s">
        <v>9309</v>
      </c>
      <c r="I8332" s="4" t="s">
        <v>9323</v>
      </c>
      <c r="J8332"/>
    </row>
    <row r="8333" spans="1:10" ht="120" x14ac:dyDescent="0.25">
      <c r="A8333" s="3">
        <v>8332</v>
      </c>
      <c r="B8333" s="8" t="s">
        <v>9</v>
      </c>
      <c r="C8333" s="8">
        <v>38669</v>
      </c>
      <c r="D8333" s="8" t="s">
        <v>5931</v>
      </c>
      <c r="E8333" s="8" t="s">
        <v>9356</v>
      </c>
      <c r="F8333" s="8">
        <v>195</v>
      </c>
      <c r="G8333" s="8">
        <f>F8334*0.21</f>
        <v>42</v>
      </c>
      <c r="H8333" s="4" t="s">
        <v>9309</v>
      </c>
      <c r="I8333" s="8" t="s">
        <v>9334</v>
      </c>
      <c r="J8333"/>
    </row>
    <row r="8334" spans="1:10" ht="135" x14ac:dyDescent="0.25">
      <c r="A8334" s="3">
        <v>8333</v>
      </c>
      <c r="B8334" s="8" t="s">
        <v>9</v>
      </c>
      <c r="C8334" s="8">
        <v>38670</v>
      </c>
      <c r="D8334" s="8" t="s">
        <v>5931</v>
      </c>
      <c r="E8334" s="8" t="s">
        <v>9357</v>
      </c>
      <c r="F8334" s="8">
        <v>200</v>
      </c>
      <c r="G8334" s="8">
        <v>42</v>
      </c>
      <c r="H8334" s="8" t="s">
        <v>9309</v>
      </c>
      <c r="I8334" s="8" t="s">
        <v>9323</v>
      </c>
      <c r="J8334"/>
    </row>
    <row r="8335" spans="1:10" ht="90" x14ac:dyDescent="0.25">
      <c r="A8335" s="3">
        <v>8334</v>
      </c>
      <c r="B8335" s="8" t="s">
        <v>9</v>
      </c>
      <c r="C8335" s="8">
        <v>38681</v>
      </c>
      <c r="D8335" s="8" t="s">
        <v>5931</v>
      </c>
      <c r="E8335" s="8" t="s">
        <v>9358</v>
      </c>
      <c r="F8335" s="8">
        <v>178</v>
      </c>
      <c r="G8335" s="8">
        <f t="shared" ref="G8335:G8341" si="241">F8336*0.21</f>
        <v>41.37</v>
      </c>
      <c r="H8335" s="8" t="s">
        <v>9309</v>
      </c>
      <c r="I8335" s="8" t="s">
        <v>9334</v>
      </c>
      <c r="J8335"/>
    </row>
    <row r="8336" spans="1:10" ht="45" x14ac:dyDescent="0.25">
      <c r="A8336" s="3">
        <v>8335</v>
      </c>
      <c r="B8336" s="6" t="s">
        <v>9</v>
      </c>
      <c r="C8336" s="6">
        <v>38822</v>
      </c>
      <c r="D8336" s="6" t="s">
        <v>138</v>
      </c>
      <c r="E8336" s="6" t="s">
        <v>147</v>
      </c>
      <c r="F8336" s="7">
        <v>197</v>
      </c>
      <c r="G8336" s="4">
        <f t="shared" si="241"/>
        <v>80.22</v>
      </c>
      <c r="H8336" s="6" t="s">
        <v>9309</v>
      </c>
      <c r="I8336" s="6" t="s">
        <v>9323</v>
      </c>
      <c r="J8336"/>
    </row>
    <row r="8337" spans="1:10" ht="30" x14ac:dyDescent="0.25">
      <c r="A8337" s="3">
        <v>8336</v>
      </c>
      <c r="B8337" s="6" t="s">
        <v>9</v>
      </c>
      <c r="C8337" s="6">
        <v>38998</v>
      </c>
      <c r="D8337" s="6" t="s">
        <v>1528</v>
      </c>
      <c r="E8337" s="6" t="s">
        <v>146</v>
      </c>
      <c r="F8337" s="7">
        <v>382</v>
      </c>
      <c r="G8337" s="4">
        <f t="shared" si="241"/>
        <v>28.98</v>
      </c>
      <c r="H8337" s="6" t="s">
        <v>9309</v>
      </c>
      <c r="I8337" s="6" t="s">
        <v>9359</v>
      </c>
      <c r="J8337"/>
    </row>
    <row r="8338" spans="1:10" ht="30" x14ac:dyDescent="0.25">
      <c r="A8338" s="3">
        <v>8337</v>
      </c>
      <c r="B8338" s="16" t="s">
        <v>9</v>
      </c>
      <c r="C8338" s="16">
        <v>39005</v>
      </c>
      <c r="D8338" s="6" t="s">
        <v>5940</v>
      </c>
      <c r="E8338" s="16" t="s">
        <v>9360</v>
      </c>
      <c r="F8338" s="16">
        <v>138</v>
      </c>
      <c r="G8338" s="6">
        <f t="shared" si="241"/>
        <v>39.479999999999997</v>
      </c>
      <c r="H8338" s="16" t="s">
        <v>9309</v>
      </c>
      <c r="I8338" s="16" t="s">
        <v>9323</v>
      </c>
      <c r="J8338"/>
    </row>
    <row r="8339" spans="1:10" ht="45" x14ac:dyDescent="0.25">
      <c r="A8339" s="3">
        <v>8338</v>
      </c>
      <c r="B8339" s="6" t="s">
        <v>9</v>
      </c>
      <c r="C8339" s="6">
        <v>39584</v>
      </c>
      <c r="D8339" s="6" t="s">
        <v>9361</v>
      </c>
      <c r="E8339" s="6" t="s">
        <v>9362</v>
      </c>
      <c r="F8339" s="7">
        <v>188</v>
      </c>
      <c r="G8339" s="4">
        <f t="shared" si="241"/>
        <v>27.3</v>
      </c>
      <c r="H8339" s="6" t="s">
        <v>9309</v>
      </c>
      <c r="I8339" s="6" t="s">
        <v>9316</v>
      </c>
      <c r="J8339"/>
    </row>
    <row r="8340" spans="1:10" ht="60" x14ac:dyDescent="0.25">
      <c r="A8340" s="3">
        <v>8339</v>
      </c>
      <c r="B8340" s="4" t="s">
        <v>9</v>
      </c>
      <c r="C8340" s="4">
        <v>39866</v>
      </c>
      <c r="D8340" s="4" t="s">
        <v>9363</v>
      </c>
      <c r="E8340" s="4" t="s">
        <v>9364</v>
      </c>
      <c r="F8340" s="20">
        <v>130</v>
      </c>
      <c r="G8340" s="8">
        <f t="shared" si="241"/>
        <v>32.76</v>
      </c>
      <c r="H8340" s="4" t="s">
        <v>9309</v>
      </c>
      <c r="I8340" s="4" t="s">
        <v>9334</v>
      </c>
      <c r="J8340"/>
    </row>
    <row r="8341" spans="1:10" ht="60" x14ac:dyDescent="0.25">
      <c r="A8341" s="3">
        <v>8340</v>
      </c>
      <c r="B8341" s="8" t="s">
        <v>9</v>
      </c>
      <c r="C8341" s="8">
        <v>39901</v>
      </c>
      <c r="D8341" s="8" t="s">
        <v>9365</v>
      </c>
      <c r="E8341" s="8" t="s">
        <v>848</v>
      </c>
      <c r="F8341" s="8">
        <v>156</v>
      </c>
      <c r="G8341" s="8">
        <f t="shared" si="241"/>
        <v>40.949999999999996</v>
      </c>
      <c r="H8341" s="8" t="s">
        <v>9309</v>
      </c>
      <c r="I8341" s="8" t="s">
        <v>9323</v>
      </c>
      <c r="J8341"/>
    </row>
    <row r="8342" spans="1:10" ht="45" x14ac:dyDescent="0.25">
      <c r="A8342" s="3">
        <v>8341</v>
      </c>
      <c r="B8342" s="8" t="s">
        <v>9</v>
      </c>
      <c r="C8342" s="8">
        <v>39924</v>
      </c>
      <c r="D8342" s="8" t="s">
        <v>8679</v>
      </c>
      <c r="E8342" s="8" t="s">
        <v>821</v>
      </c>
      <c r="F8342" s="8">
        <v>195</v>
      </c>
      <c r="G8342" s="8">
        <v>40.949999999999996</v>
      </c>
      <c r="H8342" s="8" t="s">
        <v>9309</v>
      </c>
      <c r="I8342" s="8" t="s">
        <v>9316</v>
      </c>
      <c r="J8342"/>
    </row>
    <row r="8343" spans="1:10" ht="60" x14ac:dyDescent="0.25">
      <c r="A8343" s="3">
        <v>8342</v>
      </c>
      <c r="B8343" s="6" t="s">
        <v>9</v>
      </c>
      <c r="C8343" s="6">
        <v>39959</v>
      </c>
      <c r="D8343" s="6" t="s">
        <v>9366</v>
      </c>
      <c r="E8343" s="6" t="s">
        <v>9367</v>
      </c>
      <c r="F8343" s="7">
        <v>336</v>
      </c>
      <c r="G8343" s="8">
        <f>F8344*0.21</f>
        <v>41.79</v>
      </c>
      <c r="H8343" s="6" t="s">
        <v>9309</v>
      </c>
      <c r="I8343" s="6" t="s">
        <v>9316</v>
      </c>
      <c r="J8343"/>
    </row>
    <row r="8344" spans="1:10" ht="45" x14ac:dyDescent="0.25">
      <c r="A8344" s="3">
        <v>8343</v>
      </c>
      <c r="B8344" s="8" t="s">
        <v>9</v>
      </c>
      <c r="C8344" s="8">
        <v>40018</v>
      </c>
      <c r="D8344" s="8" t="s">
        <v>8679</v>
      </c>
      <c r="E8344" s="8" t="s">
        <v>146</v>
      </c>
      <c r="F8344" s="8">
        <v>199</v>
      </c>
      <c r="G8344" s="8">
        <v>41.79</v>
      </c>
      <c r="H8344" s="8" t="s">
        <v>9309</v>
      </c>
      <c r="I8344" s="8" t="s">
        <v>9323</v>
      </c>
      <c r="J8344"/>
    </row>
    <row r="8345" spans="1:10" ht="45" x14ac:dyDescent="0.25">
      <c r="A8345" s="3">
        <v>8344</v>
      </c>
      <c r="B8345" s="8" t="s">
        <v>9</v>
      </c>
      <c r="C8345" s="8">
        <v>40084</v>
      </c>
      <c r="D8345" s="8" t="s">
        <v>9368</v>
      </c>
      <c r="E8345" s="8" t="s">
        <v>873</v>
      </c>
      <c r="F8345" s="8">
        <v>180</v>
      </c>
      <c r="G8345" s="8">
        <v>37.799999999999997</v>
      </c>
      <c r="H8345" s="8" t="s">
        <v>9309</v>
      </c>
      <c r="I8345" s="8" t="s">
        <v>9316</v>
      </c>
      <c r="J8345"/>
    </row>
    <row r="8346" spans="1:10" ht="45" x14ac:dyDescent="0.25">
      <c r="A8346" s="3">
        <v>8345</v>
      </c>
      <c r="B8346" s="6" t="s">
        <v>9</v>
      </c>
      <c r="C8346" s="6">
        <v>40101</v>
      </c>
      <c r="D8346" s="6" t="s">
        <v>7962</v>
      </c>
      <c r="E8346" s="6" t="s">
        <v>9369</v>
      </c>
      <c r="F8346" s="7">
        <v>50</v>
      </c>
      <c r="G8346" s="6">
        <f>F8347*0.21</f>
        <v>41.16</v>
      </c>
      <c r="H8346" s="6" t="s">
        <v>9309</v>
      </c>
      <c r="I8346" s="6" t="s">
        <v>9323</v>
      </c>
      <c r="J8346"/>
    </row>
    <row r="8347" spans="1:10" ht="45" x14ac:dyDescent="0.25">
      <c r="A8347" s="3">
        <v>8346</v>
      </c>
      <c r="B8347" s="6" t="s">
        <v>9</v>
      </c>
      <c r="C8347" s="6">
        <v>40141</v>
      </c>
      <c r="D8347" s="6" t="s">
        <v>7962</v>
      </c>
      <c r="E8347" s="6" t="s">
        <v>9369</v>
      </c>
      <c r="F8347" s="7">
        <v>196</v>
      </c>
      <c r="G8347" s="6">
        <f>F8348*0.21</f>
        <v>21</v>
      </c>
      <c r="H8347" s="6" t="s">
        <v>9309</v>
      </c>
      <c r="I8347" s="6" t="s">
        <v>9323</v>
      </c>
      <c r="J8347"/>
    </row>
    <row r="8348" spans="1:10" ht="30" x14ac:dyDescent="0.25">
      <c r="A8348" s="3">
        <v>8347</v>
      </c>
      <c r="B8348" s="6" t="s">
        <v>9</v>
      </c>
      <c r="C8348" s="6">
        <v>40317</v>
      </c>
      <c r="D8348" s="6" t="s">
        <v>806</v>
      </c>
      <c r="E8348" s="6" t="s">
        <v>9370</v>
      </c>
      <c r="F8348" s="7">
        <v>100</v>
      </c>
      <c r="G8348" s="4">
        <f>F8349*0.21</f>
        <v>27.509999999999998</v>
      </c>
      <c r="H8348" s="6" t="s">
        <v>9309</v>
      </c>
      <c r="I8348" s="6" t="s">
        <v>9323</v>
      </c>
      <c r="J8348"/>
    </row>
    <row r="8349" spans="1:10" ht="30" x14ac:dyDescent="0.25">
      <c r="A8349" s="3">
        <v>8348</v>
      </c>
      <c r="B8349" s="6" t="s">
        <v>9</v>
      </c>
      <c r="C8349" s="6">
        <v>40319</v>
      </c>
      <c r="D8349" s="6" t="s">
        <v>806</v>
      </c>
      <c r="E8349" s="6" t="s">
        <v>9370</v>
      </c>
      <c r="F8349" s="7">
        <v>131</v>
      </c>
      <c r="G8349" s="4">
        <f>F8350*0.21</f>
        <v>21</v>
      </c>
      <c r="H8349" s="6" t="s">
        <v>9309</v>
      </c>
      <c r="I8349" s="6" t="s">
        <v>9323</v>
      </c>
      <c r="J8349"/>
    </row>
    <row r="8350" spans="1:10" ht="30" x14ac:dyDescent="0.25">
      <c r="A8350" s="3">
        <v>8349</v>
      </c>
      <c r="B8350" s="6" t="s">
        <v>9</v>
      </c>
      <c r="C8350" s="6">
        <v>40353</v>
      </c>
      <c r="D8350" s="6" t="s">
        <v>419</v>
      </c>
      <c r="E8350" s="6" t="s">
        <v>146</v>
      </c>
      <c r="F8350" s="7">
        <v>100</v>
      </c>
      <c r="G8350" s="4">
        <f>F8351*0.21</f>
        <v>42</v>
      </c>
      <c r="H8350" s="6" t="s">
        <v>9309</v>
      </c>
      <c r="I8350" s="6" t="s">
        <v>9323</v>
      </c>
      <c r="J8350"/>
    </row>
    <row r="8351" spans="1:10" ht="30" x14ac:dyDescent="0.25">
      <c r="A8351" s="3">
        <v>8350</v>
      </c>
      <c r="B8351" s="8" t="s">
        <v>9</v>
      </c>
      <c r="C8351" s="8">
        <v>40356</v>
      </c>
      <c r="D8351" s="8" t="s">
        <v>6698</v>
      </c>
      <c r="E8351" s="8" t="s">
        <v>9371</v>
      </c>
      <c r="F8351" s="8">
        <v>200</v>
      </c>
      <c r="G8351" s="8">
        <v>42</v>
      </c>
      <c r="H8351" s="8" t="s">
        <v>9309</v>
      </c>
      <c r="I8351" s="8" t="s">
        <v>9316</v>
      </c>
      <c r="J8351"/>
    </row>
    <row r="8352" spans="1:10" ht="30" x14ac:dyDescent="0.25">
      <c r="A8352" s="3">
        <v>8351</v>
      </c>
      <c r="B8352" s="8" t="s">
        <v>9</v>
      </c>
      <c r="C8352" s="8">
        <v>40357</v>
      </c>
      <c r="D8352" s="8" t="s">
        <v>6698</v>
      </c>
      <c r="E8352" s="8" t="s">
        <v>9371</v>
      </c>
      <c r="F8352" s="8">
        <v>200</v>
      </c>
      <c r="G8352" s="8">
        <v>42</v>
      </c>
      <c r="H8352" s="8" t="s">
        <v>9309</v>
      </c>
      <c r="I8352" s="8" t="s">
        <v>9372</v>
      </c>
      <c r="J8352"/>
    </row>
    <row r="8353" spans="1:10" ht="30" x14ac:dyDescent="0.25">
      <c r="A8353" s="3">
        <v>8352</v>
      </c>
      <c r="B8353" s="8" t="s">
        <v>9</v>
      </c>
      <c r="C8353" s="8">
        <v>40359</v>
      </c>
      <c r="D8353" s="8" t="s">
        <v>6698</v>
      </c>
      <c r="E8353" s="8" t="s">
        <v>9371</v>
      </c>
      <c r="F8353" s="8">
        <v>195</v>
      </c>
      <c r="G8353" s="8">
        <v>40.949999999999996</v>
      </c>
      <c r="H8353" s="8" t="s">
        <v>9309</v>
      </c>
      <c r="I8353" s="8" t="s">
        <v>9373</v>
      </c>
      <c r="J8353"/>
    </row>
    <row r="8354" spans="1:10" ht="45" x14ac:dyDescent="0.25">
      <c r="A8354" s="3">
        <v>8353</v>
      </c>
      <c r="B8354" s="8" t="s">
        <v>9</v>
      </c>
      <c r="C8354" s="8">
        <v>40604</v>
      </c>
      <c r="D8354" s="8" t="s">
        <v>9374</v>
      </c>
      <c r="E8354" s="8" t="s">
        <v>9375</v>
      </c>
      <c r="F8354" s="8">
        <v>50</v>
      </c>
      <c r="G8354" s="8">
        <v>10.5</v>
      </c>
      <c r="H8354" s="8" t="s">
        <v>9309</v>
      </c>
      <c r="I8354" s="8" t="s">
        <v>9376</v>
      </c>
      <c r="J8354"/>
    </row>
    <row r="8355" spans="1:10" ht="90" x14ac:dyDescent="0.25">
      <c r="A8355" s="3">
        <v>8354</v>
      </c>
      <c r="B8355" s="6" t="s">
        <v>9</v>
      </c>
      <c r="C8355" s="6">
        <v>40614</v>
      </c>
      <c r="D8355" s="6" t="s">
        <v>4941</v>
      </c>
      <c r="E8355" s="6" t="s">
        <v>9377</v>
      </c>
      <c r="F8355" s="7">
        <v>386</v>
      </c>
      <c r="G8355" s="4">
        <f>F8356*0.21</f>
        <v>54.809999999999995</v>
      </c>
      <c r="H8355" s="6" t="s">
        <v>9309</v>
      </c>
      <c r="I8355" s="6" t="s">
        <v>9378</v>
      </c>
      <c r="J8355"/>
    </row>
    <row r="8356" spans="1:10" ht="60" x14ac:dyDescent="0.25">
      <c r="A8356" s="3">
        <v>8355</v>
      </c>
      <c r="B8356" s="6" t="s">
        <v>9</v>
      </c>
      <c r="C8356" s="6">
        <v>40646</v>
      </c>
      <c r="D8356" s="6" t="s">
        <v>7962</v>
      </c>
      <c r="E8356" s="6" t="s">
        <v>9379</v>
      </c>
      <c r="F8356" s="7">
        <v>261</v>
      </c>
      <c r="G8356" s="6">
        <f>F8357*0.21</f>
        <v>105</v>
      </c>
      <c r="H8356" s="6" t="s">
        <v>9309</v>
      </c>
      <c r="I8356" s="6" t="s">
        <v>9380</v>
      </c>
      <c r="J8356"/>
    </row>
    <row r="8357" spans="1:10" ht="45" x14ac:dyDescent="0.25">
      <c r="A8357" s="3">
        <v>8356</v>
      </c>
      <c r="B8357" s="6" t="s">
        <v>9</v>
      </c>
      <c r="C8357" s="6">
        <v>40669</v>
      </c>
      <c r="D8357" s="6" t="s">
        <v>7962</v>
      </c>
      <c r="E8357" s="6" t="s">
        <v>9369</v>
      </c>
      <c r="F8357" s="7">
        <v>500</v>
      </c>
      <c r="G8357" s="4">
        <f>F8358*0.21</f>
        <v>4.2</v>
      </c>
      <c r="H8357" s="6" t="s">
        <v>9309</v>
      </c>
      <c r="I8357" s="6" t="s">
        <v>9353</v>
      </c>
      <c r="J8357"/>
    </row>
    <row r="8358" spans="1:10" ht="45" x14ac:dyDescent="0.25">
      <c r="A8358" s="3">
        <v>8357</v>
      </c>
      <c r="B8358" s="6" t="s">
        <v>9</v>
      </c>
      <c r="C8358" s="6">
        <v>40809</v>
      </c>
      <c r="D8358" s="6" t="s">
        <v>9381</v>
      </c>
      <c r="E8358" s="6" t="s">
        <v>9382</v>
      </c>
      <c r="F8358" s="7">
        <v>20</v>
      </c>
      <c r="G8358" s="4">
        <f>F8359*0.21</f>
        <v>31.5</v>
      </c>
      <c r="H8358" s="6" t="s">
        <v>9309</v>
      </c>
      <c r="I8358" s="6" t="s">
        <v>9383</v>
      </c>
      <c r="J8358"/>
    </row>
    <row r="8359" spans="1:10" ht="45" x14ac:dyDescent="0.25">
      <c r="A8359" s="3">
        <v>8358</v>
      </c>
      <c r="B8359" s="8" t="s">
        <v>9</v>
      </c>
      <c r="C8359" s="8">
        <v>40876</v>
      </c>
      <c r="D8359" s="8" t="s">
        <v>9384</v>
      </c>
      <c r="E8359" s="8" t="s">
        <v>415</v>
      </c>
      <c r="F8359" s="8">
        <v>150</v>
      </c>
      <c r="G8359" s="8">
        <v>31.5</v>
      </c>
      <c r="H8359" s="8" t="s">
        <v>9309</v>
      </c>
      <c r="I8359" s="8" t="s">
        <v>9385</v>
      </c>
      <c r="J8359"/>
    </row>
    <row r="8360" spans="1:10" ht="30" x14ac:dyDescent="0.25">
      <c r="A8360" s="3">
        <v>8359</v>
      </c>
      <c r="B8360" s="8" t="s">
        <v>9</v>
      </c>
      <c r="C8360" s="8">
        <v>40911</v>
      </c>
      <c r="D8360" s="8" t="s">
        <v>9386</v>
      </c>
      <c r="E8360" s="8" t="s">
        <v>9387</v>
      </c>
      <c r="F8360" s="8">
        <v>152</v>
      </c>
      <c r="G8360" s="8">
        <f>F8361*0.21</f>
        <v>29.4</v>
      </c>
      <c r="H8360" s="8" t="s">
        <v>9309</v>
      </c>
      <c r="I8360" s="8" t="s">
        <v>9336</v>
      </c>
      <c r="J8360"/>
    </row>
    <row r="8361" spans="1:10" ht="30" x14ac:dyDescent="0.25">
      <c r="A8361" s="3">
        <v>8360</v>
      </c>
      <c r="B8361" s="6" t="s">
        <v>9</v>
      </c>
      <c r="C8361" s="6">
        <v>40934</v>
      </c>
      <c r="D8361" s="6" t="s">
        <v>9388</v>
      </c>
      <c r="E8361" s="6" t="s">
        <v>208</v>
      </c>
      <c r="F8361" s="6">
        <v>140</v>
      </c>
      <c r="G8361" s="4">
        <f>F8362*0.21</f>
        <v>21</v>
      </c>
      <c r="H8361" s="6" t="s">
        <v>9309</v>
      </c>
      <c r="I8361" s="6" t="s">
        <v>9323</v>
      </c>
      <c r="J8361"/>
    </row>
    <row r="8362" spans="1:10" ht="45" x14ac:dyDescent="0.25">
      <c r="A8362" s="3">
        <v>8361</v>
      </c>
      <c r="B8362" s="6" t="s">
        <v>9</v>
      </c>
      <c r="C8362" s="6">
        <v>40958</v>
      </c>
      <c r="D8362" s="6" t="s">
        <v>2190</v>
      </c>
      <c r="E8362" s="6" t="s">
        <v>9389</v>
      </c>
      <c r="F8362" s="7">
        <v>100</v>
      </c>
      <c r="G8362" s="4">
        <f>F8363*0.21</f>
        <v>42</v>
      </c>
      <c r="H8362" s="6" t="s">
        <v>9309</v>
      </c>
      <c r="I8362" s="6" t="s">
        <v>9323</v>
      </c>
      <c r="J8362"/>
    </row>
    <row r="8363" spans="1:10" ht="45" x14ac:dyDescent="0.25">
      <c r="A8363" s="3">
        <v>8362</v>
      </c>
      <c r="B8363" s="6" t="s">
        <v>9</v>
      </c>
      <c r="C8363" s="6">
        <v>41006</v>
      </c>
      <c r="D8363" s="6" t="s">
        <v>7962</v>
      </c>
      <c r="E8363" s="6" t="s">
        <v>9390</v>
      </c>
      <c r="F8363" s="7">
        <v>200</v>
      </c>
      <c r="G8363" s="4">
        <f>F8364*0.21</f>
        <v>26.669999999999998</v>
      </c>
      <c r="H8363" s="6" t="s">
        <v>9309</v>
      </c>
      <c r="I8363" s="6" t="s">
        <v>9323</v>
      </c>
      <c r="J8363"/>
    </row>
    <row r="8364" spans="1:10" x14ac:dyDescent="0.25">
      <c r="A8364" s="3">
        <v>8363</v>
      </c>
      <c r="B8364" s="8" t="s">
        <v>9</v>
      </c>
      <c r="C8364" s="8">
        <v>41166</v>
      </c>
      <c r="D8364" s="8" t="s">
        <v>196</v>
      </c>
      <c r="E8364" s="8" t="s">
        <v>415</v>
      </c>
      <c r="F8364" s="8">
        <v>127</v>
      </c>
      <c r="G8364" s="8">
        <v>26.669999999999998</v>
      </c>
      <c r="H8364" s="8" t="s">
        <v>9309</v>
      </c>
      <c r="I8364" s="8" t="s">
        <v>9391</v>
      </c>
      <c r="J8364"/>
    </row>
    <row r="8365" spans="1:10" ht="45" x14ac:dyDescent="0.25">
      <c r="A8365" s="3">
        <v>8364</v>
      </c>
      <c r="B8365" s="8" t="s">
        <v>9</v>
      </c>
      <c r="C8365" s="8">
        <v>41206</v>
      </c>
      <c r="D8365" s="8" t="s">
        <v>212</v>
      </c>
      <c r="E8365" s="8" t="s">
        <v>7313</v>
      </c>
      <c r="F8365" s="8">
        <v>197</v>
      </c>
      <c r="G8365" s="8">
        <f>F8366*0.21</f>
        <v>42</v>
      </c>
      <c r="H8365" s="8" t="s">
        <v>9309</v>
      </c>
      <c r="I8365" s="8" t="s">
        <v>9334</v>
      </c>
      <c r="J8365"/>
    </row>
    <row r="8366" spans="1:10" ht="45" x14ac:dyDescent="0.25">
      <c r="A8366" s="3">
        <v>8365</v>
      </c>
      <c r="B8366" s="6" t="s">
        <v>9</v>
      </c>
      <c r="C8366" s="6">
        <v>41208</v>
      </c>
      <c r="D8366" s="6" t="s">
        <v>212</v>
      </c>
      <c r="E8366" s="6" t="s">
        <v>7313</v>
      </c>
      <c r="F8366" s="7">
        <v>200</v>
      </c>
      <c r="G8366" s="4">
        <f>F8367*0.21</f>
        <v>24.99</v>
      </c>
      <c r="H8366" s="6" t="s">
        <v>9309</v>
      </c>
      <c r="I8366" s="6" t="s">
        <v>9376</v>
      </c>
      <c r="J8366"/>
    </row>
    <row r="8367" spans="1:10" ht="45" x14ac:dyDescent="0.25">
      <c r="A8367" s="3">
        <v>8366</v>
      </c>
      <c r="B8367" s="6" t="s">
        <v>9</v>
      </c>
      <c r="C8367" s="6">
        <v>41273</v>
      </c>
      <c r="D8367" s="6" t="s">
        <v>180</v>
      </c>
      <c r="E8367" s="6" t="s">
        <v>9392</v>
      </c>
      <c r="F8367" s="7">
        <v>119</v>
      </c>
      <c r="G8367" s="6">
        <f>F8368*0.21</f>
        <v>42</v>
      </c>
      <c r="H8367" s="6" t="s">
        <v>9309</v>
      </c>
      <c r="I8367" s="6" t="s">
        <v>9316</v>
      </c>
      <c r="J8367"/>
    </row>
    <row r="8368" spans="1:10" ht="45" x14ac:dyDescent="0.25">
      <c r="A8368" s="3">
        <v>8367</v>
      </c>
      <c r="B8368" s="8" t="s">
        <v>9</v>
      </c>
      <c r="C8368" s="8">
        <v>41293</v>
      </c>
      <c r="D8368" s="8" t="s">
        <v>7962</v>
      </c>
      <c r="E8368" s="8" t="s">
        <v>9393</v>
      </c>
      <c r="F8368" s="8">
        <v>200</v>
      </c>
      <c r="G8368" s="8">
        <f>F8369*0.21</f>
        <v>23.52</v>
      </c>
      <c r="H8368" s="8" t="s">
        <v>9309</v>
      </c>
      <c r="I8368" s="8" t="s">
        <v>9333</v>
      </c>
      <c r="J8368"/>
    </row>
    <row r="8369" spans="1:10" ht="30" x14ac:dyDescent="0.25">
      <c r="A8369" s="3">
        <v>8368</v>
      </c>
      <c r="B8369" s="8" t="s">
        <v>9</v>
      </c>
      <c r="C8369" s="8">
        <v>41453</v>
      </c>
      <c r="D8369" s="8" t="s">
        <v>9394</v>
      </c>
      <c r="E8369" s="8" t="s">
        <v>9395</v>
      </c>
      <c r="F8369" s="8">
        <v>112</v>
      </c>
      <c r="G8369" s="8">
        <f>F8370*0.21</f>
        <v>41.79</v>
      </c>
      <c r="H8369" s="8" t="s">
        <v>9309</v>
      </c>
      <c r="I8369" s="8" t="s">
        <v>9312</v>
      </c>
      <c r="J8369"/>
    </row>
    <row r="8370" spans="1:10" ht="30" x14ac:dyDescent="0.25">
      <c r="A8370" s="3">
        <v>8369</v>
      </c>
      <c r="B8370" s="8" t="s">
        <v>9</v>
      </c>
      <c r="C8370" s="8">
        <v>41454</v>
      </c>
      <c r="D8370" s="8" t="s">
        <v>160</v>
      </c>
      <c r="E8370" s="8" t="s">
        <v>1265</v>
      </c>
      <c r="F8370" s="8">
        <v>199</v>
      </c>
      <c r="G8370" s="8">
        <v>41.79</v>
      </c>
      <c r="H8370" s="8" t="s">
        <v>9309</v>
      </c>
      <c r="I8370" s="8" t="s">
        <v>9336</v>
      </c>
      <c r="J8370"/>
    </row>
    <row r="8371" spans="1:10" ht="45" x14ac:dyDescent="0.25">
      <c r="A8371" s="3">
        <v>8370</v>
      </c>
      <c r="B8371" s="8" t="s">
        <v>9</v>
      </c>
      <c r="C8371" s="8">
        <v>41465</v>
      </c>
      <c r="D8371" s="8" t="s">
        <v>207</v>
      </c>
      <c r="E8371" s="8" t="s">
        <v>415</v>
      </c>
      <c r="F8371" s="8">
        <v>190</v>
      </c>
      <c r="G8371" s="8">
        <f>F8372*0.21</f>
        <v>42</v>
      </c>
      <c r="H8371" s="8" t="s">
        <v>9309</v>
      </c>
      <c r="I8371" s="8" t="s">
        <v>9323</v>
      </c>
      <c r="J8371"/>
    </row>
    <row r="8372" spans="1:10" ht="75" x14ac:dyDescent="0.25">
      <c r="A8372" s="3">
        <v>8371</v>
      </c>
      <c r="B8372" s="8" t="s">
        <v>9</v>
      </c>
      <c r="C8372" s="8">
        <v>41533</v>
      </c>
      <c r="D8372" s="8" t="s">
        <v>896</v>
      </c>
      <c r="E8372" s="8" t="s">
        <v>9396</v>
      </c>
      <c r="F8372" s="8">
        <v>200</v>
      </c>
      <c r="G8372" s="8">
        <f>F8373*0.21</f>
        <v>39.059999999999995</v>
      </c>
      <c r="H8372" s="8" t="s">
        <v>9309</v>
      </c>
      <c r="I8372" s="8" t="s">
        <v>9323</v>
      </c>
      <c r="J8372"/>
    </row>
    <row r="8373" spans="1:10" ht="45" x14ac:dyDescent="0.25">
      <c r="A8373" s="3">
        <v>8372</v>
      </c>
      <c r="B8373" s="8" t="s">
        <v>9</v>
      </c>
      <c r="C8373" s="8">
        <v>41747</v>
      </c>
      <c r="D8373" s="8" t="s">
        <v>207</v>
      </c>
      <c r="E8373" s="8" t="s">
        <v>415</v>
      </c>
      <c r="F8373" s="8">
        <v>186</v>
      </c>
      <c r="G8373" s="8">
        <f>F8374*0.21</f>
        <v>42.629999999999995</v>
      </c>
      <c r="H8373" s="8" t="str">
        <f ca="1">+H8373</f>
        <v>TARABA</v>
      </c>
      <c r="I8373" s="8" t="s">
        <v>9397</v>
      </c>
      <c r="J8373"/>
    </row>
    <row r="8374" spans="1:10" ht="45" x14ac:dyDescent="0.25">
      <c r="A8374" s="3">
        <v>8373</v>
      </c>
      <c r="B8374" s="6" t="s">
        <v>9</v>
      </c>
      <c r="C8374" s="6">
        <v>41771</v>
      </c>
      <c r="D8374" s="6" t="s">
        <v>1470</v>
      </c>
      <c r="E8374" s="6" t="s">
        <v>9398</v>
      </c>
      <c r="F8374" s="7">
        <v>203</v>
      </c>
      <c r="G8374" s="4">
        <f>F8375*0.21</f>
        <v>42</v>
      </c>
      <c r="H8374" s="6" t="s">
        <v>9309</v>
      </c>
      <c r="I8374" s="6" t="s">
        <v>9323</v>
      </c>
      <c r="J8374"/>
    </row>
    <row r="8375" spans="1:10" ht="45" x14ac:dyDescent="0.25">
      <c r="A8375" s="3">
        <v>8374</v>
      </c>
      <c r="B8375" s="8" t="s">
        <v>9</v>
      </c>
      <c r="C8375" s="8">
        <v>41902</v>
      </c>
      <c r="D8375" s="8" t="s">
        <v>1470</v>
      </c>
      <c r="E8375" s="8" t="s">
        <v>9399</v>
      </c>
      <c r="F8375" s="8">
        <v>200</v>
      </c>
      <c r="G8375" s="8">
        <v>42</v>
      </c>
      <c r="H8375" s="8" t="s">
        <v>9309</v>
      </c>
      <c r="I8375" s="8" t="s">
        <v>9323</v>
      </c>
      <c r="J8375"/>
    </row>
    <row r="8376" spans="1:10" ht="45" x14ac:dyDescent="0.25">
      <c r="A8376" s="3">
        <v>8375</v>
      </c>
      <c r="B8376" s="6" t="s">
        <v>9</v>
      </c>
      <c r="C8376" s="6">
        <v>41903</v>
      </c>
      <c r="D8376" s="6" t="s">
        <v>4975</v>
      </c>
      <c r="E8376" s="6" t="s">
        <v>9400</v>
      </c>
      <c r="F8376" s="7">
        <v>182</v>
      </c>
      <c r="G8376" s="4">
        <f t="shared" ref="G8376:G8382" si="242">F8377*0.21</f>
        <v>10.5</v>
      </c>
      <c r="H8376" s="6" t="s">
        <v>9309</v>
      </c>
      <c r="I8376" s="6" t="s">
        <v>9323</v>
      </c>
      <c r="J8376"/>
    </row>
    <row r="8377" spans="1:10" ht="30" x14ac:dyDescent="0.25">
      <c r="A8377" s="3">
        <v>8376</v>
      </c>
      <c r="B8377" s="8" t="s">
        <v>9</v>
      </c>
      <c r="C8377" s="8">
        <v>41914</v>
      </c>
      <c r="D8377" s="8" t="s">
        <v>9401</v>
      </c>
      <c r="E8377" s="8" t="s">
        <v>146</v>
      </c>
      <c r="F8377" s="8">
        <v>50</v>
      </c>
      <c r="G8377" s="8">
        <f t="shared" si="242"/>
        <v>42</v>
      </c>
      <c r="H8377" s="8" t="s">
        <v>9309</v>
      </c>
      <c r="I8377" s="8" t="s">
        <v>9402</v>
      </c>
      <c r="J8377"/>
    </row>
    <row r="8378" spans="1:10" ht="60" x14ac:dyDescent="0.25">
      <c r="A8378" s="3">
        <v>8377</v>
      </c>
      <c r="B8378" s="6" t="s">
        <v>9</v>
      </c>
      <c r="C8378" s="6">
        <v>42055</v>
      </c>
      <c r="D8378" s="6" t="s">
        <v>9403</v>
      </c>
      <c r="E8378" s="6" t="s">
        <v>9404</v>
      </c>
      <c r="F8378" s="7">
        <v>200</v>
      </c>
      <c r="G8378" s="6">
        <f t="shared" si="242"/>
        <v>16.8</v>
      </c>
      <c r="H8378" s="6" t="s">
        <v>9309</v>
      </c>
      <c r="I8378" s="6" t="s">
        <v>9316</v>
      </c>
      <c r="J8378"/>
    </row>
    <row r="8379" spans="1:10" ht="45" x14ac:dyDescent="0.25">
      <c r="A8379" s="3">
        <v>8378</v>
      </c>
      <c r="B8379" s="6" t="s">
        <v>9</v>
      </c>
      <c r="C8379" s="6">
        <v>42059</v>
      </c>
      <c r="D8379" s="6" t="s">
        <v>9405</v>
      </c>
      <c r="E8379" s="6" t="s">
        <v>821</v>
      </c>
      <c r="F8379" s="7">
        <v>80</v>
      </c>
      <c r="G8379" s="4">
        <f t="shared" si="242"/>
        <v>39.9</v>
      </c>
      <c r="H8379" s="6" t="s">
        <v>9309</v>
      </c>
      <c r="I8379" s="6" t="s">
        <v>9406</v>
      </c>
      <c r="J8379"/>
    </row>
    <row r="8380" spans="1:10" ht="90" x14ac:dyDescent="0.25">
      <c r="A8380" s="3">
        <v>8379</v>
      </c>
      <c r="B8380" s="6" t="s">
        <v>9</v>
      </c>
      <c r="C8380" s="6">
        <v>42116</v>
      </c>
      <c r="D8380" s="6" t="s">
        <v>9407</v>
      </c>
      <c r="E8380" s="6" t="s">
        <v>9408</v>
      </c>
      <c r="F8380" s="7">
        <v>190</v>
      </c>
      <c r="G8380" s="8">
        <f t="shared" si="242"/>
        <v>42.21</v>
      </c>
      <c r="H8380" s="6" t="s">
        <v>9309</v>
      </c>
      <c r="I8380" s="6" t="s">
        <v>9323</v>
      </c>
      <c r="J8380"/>
    </row>
    <row r="8381" spans="1:10" ht="45" x14ac:dyDescent="0.25">
      <c r="A8381" s="3">
        <v>8380</v>
      </c>
      <c r="B8381" s="8" t="s">
        <v>9</v>
      </c>
      <c r="C8381" s="8">
        <v>42144</v>
      </c>
      <c r="D8381" s="8" t="s">
        <v>212</v>
      </c>
      <c r="E8381" s="8" t="s">
        <v>8584</v>
      </c>
      <c r="F8381" s="8">
        <v>201</v>
      </c>
      <c r="G8381" s="8">
        <f t="shared" si="242"/>
        <v>21</v>
      </c>
      <c r="H8381" s="8" t="s">
        <v>9309</v>
      </c>
      <c r="I8381" s="8" t="s">
        <v>9334</v>
      </c>
      <c r="J8381"/>
    </row>
    <row r="8382" spans="1:10" ht="30" x14ac:dyDescent="0.25">
      <c r="A8382" s="3">
        <v>8381</v>
      </c>
      <c r="B8382" s="8" t="s">
        <v>9</v>
      </c>
      <c r="C8382" s="8">
        <v>42157</v>
      </c>
      <c r="D8382" s="8" t="s">
        <v>9409</v>
      </c>
      <c r="E8382" s="8" t="s">
        <v>4470</v>
      </c>
      <c r="F8382" s="8">
        <v>100</v>
      </c>
      <c r="G8382" s="8">
        <f t="shared" si="242"/>
        <v>42</v>
      </c>
      <c r="H8382" s="8" t="s">
        <v>9309</v>
      </c>
      <c r="I8382" s="8" t="s">
        <v>9323</v>
      </c>
      <c r="J8382"/>
    </row>
    <row r="8383" spans="1:10" ht="75" x14ac:dyDescent="0.25">
      <c r="A8383" s="3">
        <v>8382</v>
      </c>
      <c r="B8383" s="8" t="s">
        <v>9</v>
      </c>
      <c r="C8383" s="8">
        <v>42200</v>
      </c>
      <c r="D8383" s="8" t="s">
        <v>1382</v>
      </c>
      <c r="E8383" s="8" t="s">
        <v>9410</v>
      </c>
      <c r="F8383" s="8">
        <v>200</v>
      </c>
      <c r="G8383" s="8">
        <v>42</v>
      </c>
      <c r="H8383" s="8" t="s">
        <v>9309</v>
      </c>
      <c r="I8383" s="8" t="s">
        <v>9334</v>
      </c>
      <c r="J8383"/>
    </row>
    <row r="8384" spans="1:10" ht="60" x14ac:dyDescent="0.25">
      <c r="A8384" s="3">
        <v>8383</v>
      </c>
      <c r="B8384" s="6" t="s">
        <v>9</v>
      </c>
      <c r="C8384" s="6">
        <v>42201</v>
      </c>
      <c r="D8384" s="6" t="s">
        <v>1591</v>
      </c>
      <c r="E8384" s="6" t="s">
        <v>9411</v>
      </c>
      <c r="F8384" s="7">
        <v>245</v>
      </c>
      <c r="G8384" s="8">
        <f t="shared" ref="G8384:G8418" si="243">F8385*0.21</f>
        <v>42</v>
      </c>
      <c r="H8384" s="6" t="s">
        <v>9309</v>
      </c>
      <c r="I8384" s="6" t="s">
        <v>9412</v>
      </c>
      <c r="J8384"/>
    </row>
    <row r="8385" spans="1:10" ht="45" x14ac:dyDescent="0.25">
      <c r="A8385" s="3">
        <v>8384</v>
      </c>
      <c r="B8385" s="8" t="s">
        <v>9</v>
      </c>
      <c r="C8385" s="8">
        <v>42218</v>
      </c>
      <c r="D8385" s="8" t="s">
        <v>9413</v>
      </c>
      <c r="E8385" s="8" t="s">
        <v>328</v>
      </c>
      <c r="F8385" s="8">
        <v>200</v>
      </c>
      <c r="G8385" s="8">
        <f t="shared" si="243"/>
        <v>42</v>
      </c>
      <c r="H8385" s="8" t="s">
        <v>9309</v>
      </c>
      <c r="I8385" s="8" t="s">
        <v>9378</v>
      </c>
      <c r="J8385"/>
    </row>
    <row r="8386" spans="1:10" ht="30" x14ac:dyDescent="0.25">
      <c r="A8386" s="3">
        <v>8385</v>
      </c>
      <c r="B8386" s="8" t="s">
        <v>9</v>
      </c>
      <c r="C8386" s="8">
        <v>42220</v>
      </c>
      <c r="D8386" s="8" t="s">
        <v>9413</v>
      </c>
      <c r="E8386" s="8" t="s">
        <v>1505</v>
      </c>
      <c r="F8386" s="8">
        <v>200</v>
      </c>
      <c r="G8386" s="8">
        <f t="shared" si="243"/>
        <v>42</v>
      </c>
      <c r="H8386" s="8" t="s">
        <v>9309</v>
      </c>
      <c r="I8386" s="8" t="s">
        <v>9378</v>
      </c>
      <c r="J8386"/>
    </row>
    <row r="8387" spans="1:10" ht="45" x14ac:dyDescent="0.25">
      <c r="A8387" s="3">
        <v>8386</v>
      </c>
      <c r="B8387" s="8" t="s">
        <v>9</v>
      </c>
      <c r="C8387" s="8">
        <v>42224</v>
      </c>
      <c r="D8387" s="8" t="s">
        <v>9413</v>
      </c>
      <c r="E8387" s="8" t="s">
        <v>5928</v>
      </c>
      <c r="F8387" s="8">
        <v>200</v>
      </c>
      <c r="G8387" s="8">
        <f t="shared" si="243"/>
        <v>42</v>
      </c>
      <c r="H8387" s="8" t="s">
        <v>9309</v>
      </c>
      <c r="I8387" s="8" t="s">
        <v>9414</v>
      </c>
      <c r="J8387"/>
    </row>
    <row r="8388" spans="1:10" ht="30" x14ac:dyDescent="0.25">
      <c r="A8388" s="3">
        <v>8387</v>
      </c>
      <c r="B8388" s="6" t="s">
        <v>9</v>
      </c>
      <c r="C8388" s="6">
        <v>42277</v>
      </c>
      <c r="D8388" s="6" t="s">
        <v>9415</v>
      </c>
      <c r="E8388" s="6" t="s">
        <v>146</v>
      </c>
      <c r="F8388" s="7">
        <v>200</v>
      </c>
      <c r="G8388" s="8">
        <f t="shared" si="243"/>
        <v>42</v>
      </c>
      <c r="H8388" s="6" t="s">
        <v>9309</v>
      </c>
      <c r="I8388" s="6" t="s">
        <v>9333</v>
      </c>
      <c r="J8388"/>
    </row>
    <row r="8389" spans="1:10" ht="30" x14ac:dyDescent="0.25">
      <c r="A8389" s="3">
        <v>8388</v>
      </c>
      <c r="B8389" s="6" t="s">
        <v>9</v>
      </c>
      <c r="C8389" s="6">
        <v>42278</v>
      </c>
      <c r="D8389" s="6" t="s">
        <v>9415</v>
      </c>
      <c r="E8389" s="6" t="s">
        <v>146</v>
      </c>
      <c r="F8389" s="7">
        <v>200</v>
      </c>
      <c r="G8389" s="8">
        <f t="shared" si="243"/>
        <v>42</v>
      </c>
      <c r="H8389" s="6" t="s">
        <v>9309</v>
      </c>
      <c r="I8389" s="6" t="s">
        <v>9333</v>
      </c>
      <c r="J8389"/>
    </row>
    <row r="8390" spans="1:10" ht="75" x14ac:dyDescent="0.25">
      <c r="A8390" s="3">
        <v>8389</v>
      </c>
      <c r="B8390" s="6" t="s">
        <v>9</v>
      </c>
      <c r="C8390" s="6">
        <v>42398</v>
      </c>
      <c r="D8390" s="6" t="s">
        <v>9416</v>
      </c>
      <c r="E8390" s="6" t="s">
        <v>9417</v>
      </c>
      <c r="F8390" s="7">
        <v>200</v>
      </c>
      <c r="G8390" s="6">
        <f t="shared" si="243"/>
        <v>62.37</v>
      </c>
      <c r="H8390" s="6" t="s">
        <v>9309</v>
      </c>
      <c r="I8390" s="6" t="s">
        <v>9418</v>
      </c>
      <c r="J8390"/>
    </row>
    <row r="8391" spans="1:10" ht="75" x14ac:dyDescent="0.25">
      <c r="A8391" s="3">
        <v>8390</v>
      </c>
      <c r="B8391" s="8" t="s">
        <v>9</v>
      </c>
      <c r="C8391" s="8">
        <v>42510</v>
      </c>
      <c r="D8391" s="8" t="s">
        <v>1504</v>
      </c>
      <c r="E8391" s="8" t="s">
        <v>9419</v>
      </c>
      <c r="F8391" s="8">
        <v>297</v>
      </c>
      <c r="G8391" s="8">
        <f t="shared" si="243"/>
        <v>105</v>
      </c>
      <c r="H8391" s="8" t="s">
        <v>9309</v>
      </c>
      <c r="I8391" s="8" t="s">
        <v>9420</v>
      </c>
      <c r="J8391"/>
    </row>
    <row r="8392" spans="1:10" ht="45" x14ac:dyDescent="0.25">
      <c r="A8392" s="3">
        <v>8391</v>
      </c>
      <c r="B8392" s="8" t="s">
        <v>9</v>
      </c>
      <c r="C8392" s="8">
        <v>42566</v>
      </c>
      <c r="D8392" s="8" t="s">
        <v>9421</v>
      </c>
      <c r="E8392" s="8" t="s">
        <v>9422</v>
      </c>
      <c r="F8392" s="8">
        <v>500</v>
      </c>
      <c r="G8392" s="8">
        <f t="shared" si="243"/>
        <v>41.58</v>
      </c>
      <c r="H8392" s="8" t="s">
        <v>9309</v>
      </c>
      <c r="I8392" s="8" t="s">
        <v>9353</v>
      </c>
      <c r="J8392"/>
    </row>
    <row r="8393" spans="1:10" ht="60" x14ac:dyDescent="0.25">
      <c r="A8393" s="3">
        <v>8392</v>
      </c>
      <c r="B8393" s="8" t="s">
        <v>9</v>
      </c>
      <c r="C8393" s="8">
        <v>42592</v>
      </c>
      <c r="D8393" s="8" t="s">
        <v>6816</v>
      </c>
      <c r="E8393" s="8" t="s">
        <v>6810</v>
      </c>
      <c r="F8393" s="8">
        <v>198</v>
      </c>
      <c r="G8393" s="8">
        <f t="shared" si="243"/>
        <v>42</v>
      </c>
      <c r="H8393" s="8" t="s">
        <v>9309</v>
      </c>
      <c r="I8393" s="8" t="s">
        <v>9323</v>
      </c>
      <c r="J8393"/>
    </row>
    <row r="8394" spans="1:10" ht="30" x14ac:dyDescent="0.25">
      <c r="A8394" s="3">
        <v>8393</v>
      </c>
      <c r="B8394" s="8" t="s">
        <v>9</v>
      </c>
      <c r="C8394" s="8">
        <v>42606</v>
      </c>
      <c r="D8394" s="8" t="s">
        <v>9388</v>
      </c>
      <c r="E8394" s="8" t="s">
        <v>146</v>
      </c>
      <c r="F8394" s="8">
        <v>200</v>
      </c>
      <c r="G8394" s="8">
        <f t="shared" si="243"/>
        <v>42</v>
      </c>
      <c r="H8394" s="8" t="s">
        <v>9309</v>
      </c>
      <c r="I8394" s="8" t="s">
        <v>9376</v>
      </c>
      <c r="J8394"/>
    </row>
    <row r="8395" spans="1:10" ht="45" x14ac:dyDescent="0.25">
      <c r="A8395" s="3">
        <v>8394</v>
      </c>
      <c r="B8395" s="8" t="s">
        <v>9</v>
      </c>
      <c r="C8395" s="8">
        <v>42608</v>
      </c>
      <c r="D8395" s="8" t="s">
        <v>9423</v>
      </c>
      <c r="E8395" s="8" t="s">
        <v>146</v>
      </c>
      <c r="F8395" s="8">
        <v>200</v>
      </c>
      <c r="G8395" s="8">
        <f t="shared" si="243"/>
        <v>8.82</v>
      </c>
      <c r="H8395" s="8" t="s">
        <v>9309</v>
      </c>
      <c r="I8395" s="8" t="s">
        <v>9376</v>
      </c>
      <c r="J8395"/>
    </row>
    <row r="8396" spans="1:10" ht="30" x14ac:dyDescent="0.25">
      <c r="A8396" s="3">
        <v>8395</v>
      </c>
      <c r="B8396" s="8" t="s">
        <v>9</v>
      </c>
      <c r="C8396" s="8">
        <v>42609</v>
      </c>
      <c r="D8396" s="8" t="s">
        <v>316</v>
      </c>
      <c r="E8396" s="8" t="s">
        <v>1559</v>
      </c>
      <c r="F8396" s="8">
        <v>42</v>
      </c>
      <c r="G8396" s="8">
        <f t="shared" si="243"/>
        <v>1.26</v>
      </c>
      <c r="H8396" s="8" t="s">
        <v>9309</v>
      </c>
      <c r="I8396" s="8" t="s">
        <v>9349</v>
      </c>
      <c r="J8396"/>
    </row>
    <row r="8397" spans="1:10" ht="75" x14ac:dyDescent="0.25">
      <c r="A8397" s="3">
        <v>8396</v>
      </c>
      <c r="B8397" s="8" t="s">
        <v>9</v>
      </c>
      <c r="C8397" s="8">
        <v>42672</v>
      </c>
      <c r="D8397" s="8" t="s">
        <v>9424</v>
      </c>
      <c r="E8397" s="8" t="s">
        <v>9425</v>
      </c>
      <c r="F8397" s="8">
        <v>6</v>
      </c>
      <c r="G8397" s="8">
        <f t="shared" si="243"/>
        <v>41.16</v>
      </c>
      <c r="H8397" s="8" t="s">
        <v>9309</v>
      </c>
      <c r="I8397" s="8" t="s">
        <v>9323</v>
      </c>
      <c r="J8397"/>
    </row>
    <row r="8398" spans="1:10" ht="30" x14ac:dyDescent="0.25">
      <c r="A8398" s="3">
        <v>8397</v>
      </c>
      <c r="B8398" s="8" t="s">
        <v>9</v>
      </c>
      <c r="C8398" s="8">
        <v>42712</v>
      </c>
      <c r="D8398" s="8" t="s">
        <v>9388</v>
      </c>
      <c r="E8398" s="8" t="s">
        <v>146</v>
      </c>
      <c r="F8398" s="8">
        <v>196</v>
      </c>
      <c r="G8398" s="8">
        <f t="shared" si="243"/>
        <v>32.76</v>
      </c>
      <c r="H8398" s="8" t="s">
        <v>9309</v>
      </c>
      <c r="I8398" s="8" t="s">
        <v>9323</v>
      </c>
      <c r="J8398"/>
    </row>
    <row r="8399" spans="1:10" ht="30" x14ac:dyDescent="0.25">
      <c r="A8399" s="3">
        <v>8398</v>
      </c>
      <c r="B8399" s="8" t="s">
        <v>9</v>
      </c>
      <c r="C8399" s="8">
        <v>42773</v>
      </c>
      <c r="D8399" s="8" t="s">
        <v>1937</v>
      </c>
      <c r="E8399" s="8" t="s">
        <v>146</v>
      </c>
      <c r="F8399" s="8">
        <v>156</v>
      </c>
      <c r="G8399" s="8">
        <f t="shared" si="243"/>
        <v>40.949999999999996</v>
      </c>
      <c r="H8399" s="8" t="s">
        <v>9309</v>
      </c>
      <c r="I8399" s="8" t="s">
        <v>9323</v>
      </c>
      <c r="J8399"/>
    </row>
    <row r="8400" spans="1:10" ht="30" x14ac:dyDescent="0.25">
      <c r="A8400" s="3">
        <v>8399</v>
      </c>
      <c r="B8400" s="8" t="s">
        <v>9</v>
      </c>
      <c r="C8400" s="8">
        <v>42774</v>
      </c>
      <c r="D8400" s="8" t="s">
        <v>1937</v>
      </c>
      <c r="E8400" s="8" t="s">
        <v>146</v>
      </c>
      <c r="F8400" s="8">
        <v>195</v>
      </c>
      <c r="G8400" s="8">
        <f t="shared" si="243"/>
        <v>42</v>
      </c>
      <c r="H8400" s="8" t="s">
        <v>9309</v>
      </c>
      <c r="I8400" s="8" t="s">
        <v>9376</v>
      </c>
      <c r="J8400"/>
    </row>
    <row r="8401" spans="1:10" ht="30" x14ac:dyDescent="0.25">
      <c r="A8401" s="3">
        <v>8400</v>
      </c>
      <c r="B8401" s="8" t="s">
        <v>9</v>
      </c>
      <c r="C8401" s="8">
        <v>42777</v>
      </c>
      <c r="D8401" s="8" t="s">
        <v>1937</v>
      </c>
      <c r="E8401" s="8" t="s">
        <v>146</v>
      </c>
      <c r="F8401" s="8">
        <v>200</v>
      </c>
      <c r="G8401" s="8">
        <f t="shared" si="243"/>
        <v>40.949999999999996</v>
      </c>
      <c r="H8401" s="8" t="s">
        <v>9309</v>
      </c>
      <c r="I8401" s="8" t="s">
        <v>9426</v>
      </c>
      <c r="J8401"/>
    </row>
    <row r="8402" spans="1:10" ht="45" x14ac:dyDescent="0.25">
      <c r="A8402" s="3">
        <v>8401</v>
      </c>
      <c r="B8402" s="8" t="s">
        <v>9</v>
      </c>
      <c r="C8402" s="8">
        <v>42782</v>
      </c>
      <c r="D8402" s="8" t="s">
        <v>9423</v>
      </c>
      <c r="E8402" s="8" t="s">
        <v>146</v>
      </c>
      <c r="F8402" s="8">
        <v>195</v>
      </c>
      <c r="G8402" s="8">
        <f t="shared" si="243"/>
        <v>41.58</v>
      </c>
      <c r="H8402" s="8" t="s">
        <v>9309</v>
      </c>
      <c r="I8402" s="8" t="s">
        <v>9402</v>
      </c>
      <c r="J8402"/>
    </row>
    <row r="8403" spans="1:10" ht="30" x14ac:dyDescent="0.25">
      <c r="A8403" s="3">
        <v>8402</v>
      </c>
      <c r="B8403" s="8" t="s">
        <v>9</v>
      </c>
      <c r="C8403" s="8">
        <v>42814</v>
      </c>
      <c r="D8403" s="8" t="s">
        <v>1967</v>
      </c>
      <c r="E8403" s="8" t="s">
        <v>5697</v>
      </c>
      <c r="F8403" s="8">
        <v>198</v>
      </c>
      <c r="G8403" s="8">
        <f t="shared" si="243"/>
        <v>41.58</v>
      </c>
      <c r="H8403" s="8" t="s">
        <v>9309</v>
      </c>
      <c r="I8403" s="8" t="s">
        <v>9378</v>
      </c>
      <c r="J8403"/>
    </row>
    <row r="8404" spans="1:10" ht="75" x14ac:dyDescent="0.25">
      <c r="A8404" s="3">
        <v>8403</v>
      </c>
      <c r="B8404" s="8" t="s">
        <v>9</v>
      </c>
      <c r="C8404" s="8">
        <v>42861</v>
      </c>
      <c r="D8404" s="8" t="s">
        <v>3160</v>
      </c>
      <c r="E8404" s="8" t="s">
        <v>9425</v>
      </c>
      <c r="F8404" s="8">
        <v>198</v>
      </c>
      <c r="G8404" s="8">
        <f t="shared" si="243"/>
        <v>41.16</v>
      </c>
      <c r="H8404" s="8" t="s">
        <v>9309</v>
      </c>
      <c r="I8404" s="8" t="s">
        <v>9378</v>
      </c>
      <c r="J8404"/>
    </row>
    <row r="8405" spans="1:10" ht="105" x14ac:dyDescent="0.25">
      <c r="A8405" s="3">
        <v>8404</v>
      </c>
      <c r="B8405" s="8" t="s">
        <v>9</v>
      </c>
      <c r="C8405" s="8">
        <v>42880</v>
      </c>
      <c r="D8405" s="8" t="s">
        <v>1382</v>
      </c>
      <c r="E8405" s="8" t="s">
        <v>9427</v>
      </c>
      <c r="F8405" s="8">
        <v>196</v>
      </c>
      <c r="G8405" s="8">
        <f t="shared" si="243"/>
        <v>42</v>
      </c>
      <c r="H8405" s="8" t="s">
        <v>9309</v>
      </c>
      <c r="I8405" s="8" t="s">
        <v>9323</v>
      </c>
      <c r="J8405"/>
    </row>
    <row r="8406" spans="1:10" ht="75" x14ac:dyDescent="0.25">
      <c r="A8406" s="3">
        <v>8405</v>
      </c>
      <c r="B8406" s="8" t="s">
        <v>9</v>
      </c>
      <c r="C8406" s="8">
        <v>42892</v>
      </c>
      <c r="D8406" s="8" t="s">
        <v>3160</v>
      </c>
      <c r="E8406" s="8" t="s">
        <v>9425</v>
      </c>
      <c r="F8406" s="8">
        <v>200</v>
      </c>
      <c r="G8406" s="8">
        <f t="shared" si="243"/>
        <v>53.76</v>
      </c>
      <c r="H8406" s="8" t="s">
        <v>9309</v>
      </c>
      <c r="I8406" s="8" t="s">
        <v>9378</v>
      </c>
      <c r="J8406"/>
    </row>
    <row r="8407" spans="1:10" ht="30" x14ac:dyDescent="0.25">
      <c r="A8407" s="3">
        <v>8406</v>
      </c>
      <c r="B8407" s="8" t="s">
        <v>9</v>
      </c>
      <c r="C8407" s="8">
        <v>42949</v>
      </c>
      <c r="D8407" s="8" t="s">
        <v>204</v>
      </c>
      <c r="E8407" s="8" t="s">
        <v>30</v>
      </c>
      <c r="F8407" s="8">
        <v>256</v>
      </c>
      <c r="G8407" s="8">
        <f t="shared" si="243"/>
        <v>41.58</v>
      </c>
      <c r="H8407" s="8" t="s">
        <v>9309</v>
      </c>
      <c r="I8407" s="8" t="s">
        <v>9378</v>
      </c>
      <c r="J8407"/>
    </row>
    <row r="8408" spans="1:10" ht="30" x14ac:dyDescent="0.25">
      <c r="A8408" s="3">
        <v>8407</v>
      </c>
      <c r="B8408" s="6" t="s">
        <v>9</v>
      </c>
      <c r="C8408" s="6">
        <v>42982</v>
      </c>
      <c r="D8408" s="6" t="s">
        <v>9428</v>
      </c>
      <c r="E8408" s="6" t="s">
        <v>9429</v>
      </c>
      <c r="F8408" s="7">
        <v>198</v>
      </c>
      <c r="G8408" s="4">
        <f t="shared" si="243"/>
        <v>31.08</v>
      </c>
      <c r="H8408" s="6" t="s">
        <v>9309</v>
      </c>
      <c r="I8408" s="6" t="s">
        <v>9430</v>
      </c>
      <c r="J8408"/>
    </row>
    <row r="8409" spans="1:10" ht="30" x14ac:dyDescent="0.25">
      <c r="A8409" s="3">
        <v>8408</v>
      </c>
      <c r="B8409" s="6" t="s">
        <v>9</v>
      </c>
      <c r="C8409" s="6">
        <v>42996</v>
      </c>
      <c r="D8409" s="6" t="s">
        <v>9431</v>
      </c>
      <c r="E8409" s="6" t="s">
        <v>146</v>
      </c>
      <c r="F8409" s="7">
        <v>148</v>
      </c>
      <c r="G8409" s="4">
        <f t="shared" si="243"/>
        <v>29.4</v>
      </c>
      <c r="H8409" s="6" t="s">
        <v>9309</v>
      </c>
      <c r="I8409" s="6" t="s">
        <v>9414</v>
      </c>
      <c r="J8409"/>
    </row>
    <row r="8410" spans="1:10" ht="75" x14ac:dyDescent="0.25">
      <c r="A8410" s="3">
        <v>8409</v>
      </c>
      <c r="B8410" s="8" t="s">
        <v>9</v>
      </c>
      <c r="C8410" s="8">
        <v>43024</v>
      </c>
      <c r="D8410" s="8" t="s">
        <v>1381</v>
      </c>
      <c r="E8410" s="8" t="s">
        <v>9432</v>
      </c>
      <c r="F8410" s="8">
        <v>140</v>
      </c>
      <c r="G8410" s="8">
        <f t="shared" si="243"/>
        <v>55.019999999999996</v>
      </c>
      <c r="H8410" s="8" t="s">
        <v>9309</v>
      </c>
      <c r="I8410" s="8" t="s">
        <v>9378</v>
      </c>
      <c r="J8410"/>
    </row>
    <row r="8411" spans="1:10" ht="60" x14ac:dyDescent="0.25">
      <c r="A8411" s="3">
        <v>8410</v>
      </c>
      <c r="B8411" s="6" t="s">
        <v>9</v>
      </c>
      <c r="C8411" s="6">
        <v>43318</v>
      </c>
      <c r="D8411" s="6" t="s">
        <v>160</v>
      </c>
      <c r="E8411" s="6" t="s">
        <v>9433</v>
      </c>
      <c r="F8411" s="7">
        <v>262</v>
      </c>
      <c r="G8411" s="8">
        <f t="shared" si="243"/>
        <v>31.5</v>
      </c>
      <c r="H8411" s="6" t="s">
        <v>9309</v>
      </c>
      <c r="I8411" s="6" t="s">
        <v>9376</v>
      </c>
      <c r="J8411"/>
    </row>
    <row r="8412" spans="1:10" ht="45" x14ac:dyDescent="0.25">
      <c r="A8412" s="3">
        <v>8411</v>
      </c>
      <c r="B8412" s="6" t="s">
        <v>9</v>
      </c>
      <c r="C8412" s="6">
        <v>43469</v>
      </c>
      <c r="D8412" s="6" t="s">
        <v>227</v>
      </c>
      <c r="E8412" s="6" t="s">
        <v>9434</v>
      </c>
      <c r="F8412" s="7">
        <v>150</v>
      </c>
      <c r="G8412" s="8">
        <f t="shared" si="243"/>
        <v>19.11</v>
      </c>
      <c r="H8412" s="6" t="s">
        <v>9309</v>
      </c>
      <c r="I8412" s="6" t="s">
        <v>9334</v>
      </c>
      <c r="J8412"/>
    </row>
    <row r="8413" spans="1:10" ht="60" x14ac:dyDescent="0.25">
      <c r="A8413" s="3">
        <v>8412</v>
      </c>
      <c r="B8413" s="6" t="s">
        <v>9</v>
      </c>
      <c r="C8413" s="6">
        <v>43474</v>
      </c>
      <c r="D8413" s="6" t="s">
        <v>3861</v>
      </c>
      <c r="E8413" s="6" t="s">
        <v>146</v>
      </c>
      <c r="F8413" s="7">
        <v>91</v>
      </c>
      <c r="G8413" s="4">
        <f t="shared" si="243"/>
        <v>9.24</v>
      </c>
      <c r="H8413" s="6" t="s">
        <v>9309</v>
      </c>
      <c r="I8413" s="6" t="s">
        <v>9323</v>
      </c>
      <c r="J8413"/>
    </row>
    <row r="8414" spans="1:10" ht="60" x14ac:dyDescent="0.25">
      <c r="A8414" s="3">
        <v>8413</v>
      </c>
      <c r="B8414" s="6" t="s">
        <v>9</v>
      </c>
      <c r="C8414" s="6">
        <v>43475</v>
      </c>
      <c r="D8414" s="6" t="s">
        <v>3861</v>
      </c>
      <c r="E8414" s="6" t="s">
        <v>146</v>
      </c>
      <c r="F8414" s="7">
        <v>44</v>
      </c>
      <c r="G8414" s="4">
        <f t="shared" si="243"/>
        <v>18.899999999999999</v>
      </c>
      <c r="H8414" s="6" t="s">
        <v>9309</v>
      </c>
      <c r="I8414" s="6" t="s">
        <v>9435</v>
      </c>
      <c r="J8414"/>
    </row>
    <row r="8415" spans="1:10" ht="45" x14ac:dyDescent="0.25">
      <c r="A8415" s="3">
        <v>8414</v>
      </c>
      <c r="B8415" s="8" t="s">
        <v>9</v>
      </c>
      <c r="C8415" s="8">
        <v>43665</v>
      </c>
      <c r="D8415" s="8" t="s">
        <v>9436</v>
      </c>
      <c r="E8415" s="8" t="s">
        <v>9437</v>
      </c>
      <c r="F8415" s="8">
        <v>90</v>
      </c>
      <c r="G8415" s="8">
        <f t="shared" si="243"/>
        <v>25.2</v>
      </c>
      <c r="H8415" s="8" t="s">
        <v>9309</v>
      </c>
      <c r="I8415" s="8" t="s">
        <v>9426</v>
      </c>
      <c r="J8415"/>
    </row>
    <row r="8416" spans="1:10" ht="45" x14ac:dyDescent="0.25">
      <c r="A8416" s="3">
        <v>8415</v>
      </c>
      <c r="B8416" s="8" t="s">
        <v>9</v>
      </c>
      <c r="C8416" s="8">
        <v>43668</v>
      </c>
      <c r="D8416" s="8" t="s">
        <v>9436</v>
      </c>
      <c r="E8416" s="8" t="s">
        <v>9437</v>
      </c>
      <c r="F8416" s="8">
        <v>120</v>
      </c>
      <c r="G8416" s="8">
        <f t="shared" si="243"/>
        <v>46.83</v>
      </c>
      <c r="H8416" s="8" t="s">
        <v>9309</v>
      </c>
      <c r="I8416" s="8" t="s">
        <v>9402</v>
      </c>
      <c r="J8416"/>
    </row>
    <row r="8417" spans="1:10" ht="45" x14ac:dyDescent="0.25">
      <c r="A8417" s="3">
        <v>8416</v>
      </c>
      <c r="B8417" s="8" t="s">
        <v>9</v>
      </c>
      <c r="C8417" s="8">
        <v>43670</v>
      </c>
      <c r="D8417" s="8" t="s">
        <v>9436</v>
      </c>
      <c r="E8417" s="8" t="s">
        <v>9437</v>
      </c>
      <c r="F8417" s="8">
        <v>223</v>
      </c>
      <c r="G8417" s="8">
        <f t="shared" si="243"/>
        <v>5.04</v>
      </c>
      <c r="H8417" s="8" t="s">
        <v>9309</v>
      </c>
      <c r="I8417" s="8" t="s">
        <v>9414</v>
      </c>
      <c r="J8417"/>
    </row>
    <row r="8418" spans="1:10" ht="30" x14ac:dyDescent="0.25">
      <c r="A8418" s="3">
        <v>8417</v>
      </c>
      <c r="B8418" s="8" t="s">
        <v>9</v>
      </c>
      <c r="C8418" s="8">
        <v>43679</v>
      </c>
      <c r="D8418" s="8" t="s">
        <v>9438</v>
      </c>
      <c r="E8418" s="8" t="s">
        <v>241</v>
      </c>
      <c r="F8418" s="8">
        <v>24</v>
      </c>
      <c r="G8418" s="8">
        <f t="shared" si="243"/>
        <v>49.35</v>
      </c>
      <c r="H8418" s="8" t="s">
        <v>9309</v>
      </c>
      <c r="I8418" s="8" t="s">
        <v>9330</v>
      </c>
      <c r="J8418"/>
    </row>
    <row r="8419" spans="1:10" ht="60" x14ac:dyDescent="0.25">
      <c r="A8419" s="3">
        <v>8418</v>
      </c>
      <c r="B8419" s="8" t="s">
        <v>9</v>
      </c>
      <c r="C8419" s="8">
        <v>43729</v>
      </c>
      <c r="D8419" s="8" t="s">
        <v>1591</v>
      </c>
      <c r="E8419" s="8" t="s">
        <v>9411</v>
      </c>
      <c r="F8419" s="8">
        <v>235</v>
      </c>
      <c r="G8419" s="8">
        <v>49.35</v>
      </c>
      <c r="H8419" s="8" t="s">
        <v>9309</v>
      </c>
      <c r="I8419" s="8" t="s">
        <v>9426</v>
      </c>
      <c r="J8419"/>
    </row>
    <row r="8420" spans="1:10" ht="45" x14ac:dyDescent="0.25">
      <c r="A8420" s="3">
        <v>8419</v>
      </c>
      <c r="B8420" s="8" t="s">
        <v>9</v>
      </c>
      <c r="C8420" s="8">
        <v>43764</v>
      </c>
      <c r="D8420" s="8" t="s">
        <v>3925</v>
      </c>
      <c r="E8420" s="8" t="s">
        <v>146</v>
      </c>
      <c r="F8420" s="8">
        <v>200</v>
      </c>
      <c r="G8420" s="8">
        <f>F8421*0.21</f>
        <v>35.699999999999996</v>
      </c>
      <c r="H8420" s="8" t="s">
        <v>9309</v>
      </c>
      <c r="I8420" s="8" t="s">
        <v>9323</v>
      </c>
      <c r="J8420"/>
    </row>
    <row r="8421" spans="1:10" ht="30" x14ac:dyDescent="0.25">
      <c r="A8421" s="3">
        <v>8420</v>
      </c>
      <c r="B8421" s="8" t="s">
        <v>9</v>
      </c>
      <c r="C8421" s="8">
        <v>43976</v>
      </c>
      <c r="D8421" s="8" t="s">
        <v>9439</v>
      </c>
      <c r="E8421" s="8" t="s">
        <v>146</v>
      </c>
      <c r="F8421" s="8">
        <v>170</v>
      </c>
      <c r="G8421" s="8">
        <v>35.699999999999996</v>
      </c>
      <c r="H8421" s="8" t="s">
        <v>9309</v>
      </c>
      <c r="I8421" s="8" t="s">
        <v>9334</v>
      </c>
      <c r="J8421"/>
    </row>
    <row r="8422" spans="1:10" ht="90" x14ac:dyDescent="0.25">
      <c r="A8422" s="3">
        <v>8421</v>
      </c>
      <c r="B8422" s="8" t="s">
        <v>9</v>
      </c>
      <c r="C8422" s="8">
        <v>43985</v>
      </c>
      <c r="D8422" s="8" t="s">
        <v>953</v>
      </c>
      <c r="E8422" s="8" t="s">
        <v>995</v>
      </c>
      <c r="F8422" s="8">
        <v>110</v>
      </c>
      <c r="G8422" s="8">
        <f t="shared" ref="G8422:G8428" si="244">F8423*0.21</f>
        <v>53.55</v>
      </c>
      <c r="H8422" s="8" t="s">
        <v>9309</v>
      </c>
      <c r="I8422" s="8" t="s">
        <v>9333</v>
      </c>
      <c r="J8422"/>
    </row>
    <row r="8423" spans="1:10" ht="30" x14ac:dyDescent="0.25">
      <c r="A8423" s="3">
        <v>8422</v>
      </c>
      <c r="B8423" s="8" t="s">
        <v>9</v>
      </c>
      <c r="C8423" s="8">
        <v>44145</v>
      </c>
      <c r="D8423" s="8" t="s">
        <v>204</v>
      </c>
      <c r="E8423" s="8" t="s">
        <v>146</v>
      </c>
      <c r="F8423" s="8">
        <v>255</v>
      </c>
      <c r="G8423" s="8">
        <f t="shared" si="244"/>
        <v>42</v>
      </c>
      <c r="H8423" s="8" t="s">
        <v>9309</v>
      </c>
      <c r="I8423" s="8" t="s">
        <v>9378</v>
      </c>
      <c r="J8423"/>
    </row>
    <row r="8424" spans="1:10" ht="60" x14ac:dyDescent="0.25">
      <c r="A8424" s="3">
        <v>8423</v>
      </c>
      <c r="B8424" s="8" t="s">
        <v>9</v>
      </c>
      <c r="C8424" s="8">
        <v>44542</v>
      </c>
      <c r="D8424" s="8" t="s">
        <v>2508</v>
      </c>
      <c r="E8424" s="8" t="s">
        <v>1520</v>
      </c>
      <c r="F8424" s="8">
        <v>200</v>
      </c>
      <c r="G8424" s="8">
        <f t="shared" si="244"/>
        <v>42</v>
      </c>
      <c r="H8424" s="8" t="s">
        <v>9309</v>
      </c>
      <c r="I8424" s="8" t="s">
        <v>9323</v>
      </c>
      <c r="J8424"/>
    </row>
    <row r="8425" spans="1:10" ht="45" x14ac:dyDescent="0.25">
      <c r="A8425" s="3">
        <v>8424</v>
      </c>
      <c r="B8425" s="8" t="s">
        <v>9</v>
      </c>
      <c r="C8425" s="8">
        <v>44581</v>
      </c>
      <c r="D8425" s="8" t="s">
        <v>160</v>
      </c>
      <c r="E8425" s="8" t="s">
        <v>251</v>
      </c>
      <c r="F8425" s="8">
        <v>200</v>
      </c>
      <c r="G8425" s="8">
        <f t="shared" si="244"/>
        <v>13.86</v>
      </c>
      <c r="H8425" s="8" t="s">
        <v>9309</v>
      </c>
      <c r="I8425" s="8" t="s">
        <v>9323</v>
      </c>
      <c r="J8425"/>
    </row>
    <row r="8426" spans="1:10" ht="45" x14ac:dyDescent="0.25">
      <c r="A8426" s="3">
        <v>8425</v>
      </c>
      <c r="B8426" s="8" t="s">
        <v>9</v>
      </c>
      <c r="C8426" s="8">
        <v>44582</v>
      </c>
      <c r="D8426" s="8" t="s">
        <v>160</v>
      </c>
      <c r="E8426" s="8" t="s">
        <v>251</v>
      </c>
      <c r="F8426" s="8">
        <v>66</v>
      </c>
      <c r="G8426" s="8">
        <f t="shared" si="244"/>
        <v>42</v>
      </c>
      <c r="H8426" s="8" t="s">
        <v>9309</v>
      </c>
      <c r="I8426" s="8" t="s">
        <v>9323</v>
      </c>
      <c r="J8426"/>
    </row>
    <row r="8427" spans="1:10" ht="45" x14ac:dyDescent="0.25">
      <c r="A8427" s="3">
        <v>8426</v>
      </c>
      <c r="B8427" s="8" t="s">
        <v>9</v>
      </c>
      <c r="C8427" s="8">
        <v>44655</v>
      </c>
      <c r="D8427" s="8" t="s">
        <v>160</v>
      </c>
      <c r="E8427" s="8" t="s">
        <v>251</v>
      </c>
      <c r="F8427" s="8">
        <v>200</v>
      </c>
      <c r="G8427" s="8">
        <f t="shared" si="244"/>
        <v>9.8699999999999992</v>
      </c>
      <c r="H8427" s="8" t="s">
        <v>9309</v>
      </c>
      <c r="I8427" s="8" t="s">
        <v>9323</v>
      </c>
      <c r="J8427"/>
    </row>
    <row r="8428" spans="1:10" ht="30" x14ac:dyDescent="0.25">
      <c r="A8428" s="3">
        <v>8427</v>
      </c>
      <c r="B8428" s="6" t="s">
        <v>9</v>
      </c>
      <c r="C8428" s="6">
        <v>44688</v>
      </c>
      <c r="D8428" s="6" t="s">
        <v>1937</v>
      </c>
      <c r="E8428" s="6" t="s">
        <v>146</v>
      </c>
      <c r="F8428" s="7">
        <v>47</v>
      </c>
      <c r="G8428" s="8">
        <f t="shared" si="244"/>
        <v>21.84</v>
      </c>
      <c r="H8428" s="6" t="s">
        <v>9309</v>
      </c>
      <c r="I8428" s="6" t="s">
        <v>9323</v>
      </c>
      <c r="J8428"/>
    </row>
    <row r="8429" spans="1:10" ht="45" x14ac:dyDescent="0.25">
      <c r="A8429" s="3">
        <v>8428</v>
      </c>
      <c r="B8429" s="8" t="s">
        <v>9</v>
      </c>
      <c r="C8429" s="8">
        <v>45008</v>
      </c>
      <c r="D8429" s="8" t="s">
        <v>212</v>
      </c>
      <c r="E8429" s="8" t="s">
        <v>146</v>
      </c>
      <c r="F8429" s="11">
        <f>G8430/0.21</f>
        <v>104</v>
      </c>
      <c r="G8429" s="8">
        <v>3.18</v>
      </c>
      <c r="H8429" s="8" t="s">
        <v>9309</v>
      </c>
      <c r="I8429" s="8" t="s">
        <v>9323</v>
      </c>
      <c r="J8429"/>
    </row>
    <row r="8430" spans="1:10" ht="45" x14ac:dyDescent="0.25">
      <c r="A8430" s="3">
        <v>8429</v>
      </c>
      <c r="B8430" s="8" t="s">
        <v>9</v>
      </c>
      <c r="C8430" s="8">
        <v>45377</v>
      </c>
      <c r="D8430" s="8" t="s">
        <v>1127</v>
      </c>
      <c r="E8430" s="8" t="s">
        <v>9440</v>
      </c>
      <c r="F8430" s="8">
        <v>42</v>
      </c>
      <c r="G8430" s="8">
        <f t="shared" ref="G8430:G8438" si="245">F8431*0.21</f>
        <v>21.84</v>
      </c>
      <c r="H8430" s="8" t="s">
        <v>9309</v>
      </c>
      <c r="I8430" s="8" t="s">
        <v>9334</v>
      </c>
      <c r="J8430"/>
    </row>
    <row r="8431" spans="1:10" ht="60" x14ac:dyDescent="0.25">
      <c r="A8431" s="3">
        <v>8430</v>
      </c>
      <c r="B8431" s="8" t="s">
        <v>9</v>
      </c>
      <c r="C8431" s="8">
        <v>45382</v>
      </c>
      <c r="D8431" s="8" t="s">
        <v>428</v>
      </c>
      <c r="E8431" s="8" t="s">
        <v>146</v>
      </c>
      <c r="F8431" s="8">
        <v>104</v>
      </c>
      <c r="G8431" s="8">
        <f t="shared" si="245"/>
        <v>16.169999999999998</v>
      </c>
      <c r="H8431" s="8" t="s">
        <v>9309</v>
      </c>
      <c r="I8431" s="8" t="s">
        <v>9378</v>
      </c>
      <c r="J8431"/>
    </row>
    <row r="8432" spans="1:10" ht="45" x14ac:dyDescent="0.25">
      <c r="A8432" s="3">
        <v>8431</v>
      </c>
      <c r="B8432" s="8" t="s">
        <v>9</v>
      </c>
      <c r="C8432" s="8">
        <v>53356</v>
      </c>
      <c r="D8432" s="8" t="s">
        <v>1918</v>
      </c>
      <c r="E8432" s="8" t="s">
        <v>9441</v>
      </c>
      <c r="F8432" s="8">
        <v>77</v>
      </c>
      <c r="G8432" s="8">
        <f t="shared" si="245"/>
        <v>31.5</v>
      </c>
      <c r="H8432" s="8" t="s">
        <v>9309</v>
      </c>
      <c r="I8432" s="8" t="s">
        <v>9402</v>
      </c>
      <c r="J8432"/>
    </row>
    <row r="8433" spans="1:10" ht="30" x14ac:dyDescent="0.25">
      <c r="A8433" s="3">
        <v>8432</v>
      </c>
      <c r="B8433" s="8" t="s">
        <v>9</v>
      </c>
      <c r="C8433" s="8">
        <v>53417</v>
      </c>
      <c r="D8433" s="8" t="s">
        <v>165</v>
      </c>
      <c r="E8433" s="8" t="s">
        <v>216</v>
      </c>
      <c r="F8433" s="8">
        <v>150</v>
      </c>
      <c r="G8433" s="8">
        <f t="shared" si="245"/>
        <v>110.03999999999999</v>
      </c>
      <c r="H8433" s="8" t="s">
        <v>9309</v>
      </c>
      <c r="I8433" s="8" t="s">
        <v>9378</v>
      </c>
      <c r="J8433"/>
    </row>
    <row r="8434" spans="1:10" ht="60" x14ac:dyDescent="0.25">
      <c r="A8434" s="3">
        <v>8433</v>
      </c>
      <c r="B8434" s="8" t="s">
        <v>9</v>
      </c>
      <c r="C8434" s="8">
        <v>53634</v>
      </c>
      <c r="D8434" s="8" t="s">
        <v>9442</v>
      </c>
      <c r="E8434" s="8" t="s">
        <v>9443</v>
      </c>
      <c r="F8434" s="8">
        <v>524</v>
      </c>
      <c r="G8434" s="8">
        <f t="shared" si="245"/>
        <v>42.42</v>
      </c>
      <c r="H8434" s="8" t="s">
        <v>9309</v>
      </c>
      <c r="I8434" s="8" t="s">
        <v>9378</v>
      </c>
      <c r="J8434"/>
    </row>
    <row r="8435" spans="1:10" ht="45" x14ac:dyDescent="0.25">
      <c r="A8435" s="3">
        <v>8434</v>
      </c>
      <c r="B8435" s="8" t="s">
        <v>9</v>
      </c>
      <c r="C8435" s="8">
        <v>53673</v>
      </c>
      <c r="D8435" s="8" t="s">
        <v>212</v>
      </c>
      <c r="E8435" s="8" t="s">
        <v>5417</v>
      </c>
      <c r="F8435" s="8">
        <v>202</v>
      </c>
      <c r="G8435" s="8">
        <f t="shared" si="245"/>
        <v>42</v>
      </c>
      <c r="H8435" s="8" t="s">
        <v>9309</v>
      </c>
      <c r="I8435" s="8" t="s">
        <v>9334</v>
      </c>
      <c r="J8435"/>
    </row>
    <row r="8436" spans="1:10" ht="30" x14ac:dyDescent="0.25">
      <c r="A8436" s="3">
        <v>8435</v>
      </c>
      <c r="B8436" s="8" t="s">
        <v>9</v>
      </c>
      <c r="C8436" s="8">
        <v>54414</v>
      </c>
      <c r="D8436" s="8" t="s">
        <v>7139</v>
      </c>
      <c r="E8436" s="8" t="s">
        <v>146</v>
      </c>
      <c r="F8436" s="8">
        <v>200</v>
      </c>
      <c r="G8436" s="8">
        <f t="shared" si="245"/>
        <v>42</v>
      </c>
      <c r="H8436" s="8" t="s">
        <v>9309</v>
      </c>
      <c r="I8436" s="8" t="s">
        <v>9333</v>
      </c>
      <c r="J8436"/>
    </row>
    <row r="8437" spans="1:10" ht="30" x14ac:dyDescent="0.25">
      <c r="A8437" s="3">
        <v>8436</v>
      </c>
      <c r="B8437" s="8" t="s">
        <v>9</v>
      </c>
      <c r="C8437" s="8">
        <v>54415</v>
      </c>
      <c r="D8437" s="8" t="s">
        <v>7139</v>
      </c>
      <c r="E8437" s="8" t="s">
        <v>146</v>
      </c>
      <c r="F8437" s="8">
        <v>200</v>
      </c>
      <c r="G8437" s="8">
        <f t="shared" si="245"/>
        <v>9.66</v>
      </c>
      <c r="H8437" s="8" t="s">
        <v>9309</v>
      </c>
      <c r="I8437" s="8" t="s">
        <v>9333</v>
      </c>
      <c r="J8437"/>
    </row>
    <row r="8438" spans="1:10" x14ac:dyDescent="0.25">
      <c r="A8438" s="3">
        <v>8437</v>
      </c>
      <c r="B8438" s="3" t="s">
        <v>9</v>
      </c>
      <c r="C8438" s="3">
        <v>54507</v>
      </c>
      <c r="D8438" s="3" t="s">
        <v>3969</v>
      </c>
      <c r="E8438" s="3" t="s">
        <v>701</v>
      </c>
      <c r="F8438" s="3">
        <v>46</v>
      </c>
      <c r="G8438" s="3">
        <f t="shared" si="245"/>
        <v>21</v>
      </c>
      <c r="H8438" s="3" t="s">
        <v>9309</v>
      </c>
      <c r="I8438" s="3" t="s">
        <v>9378</v>
      </c>
      <c r="J8438"/>
    </row>
    <row r="8439" spans="1:10" ht="30" x14ac:dyDescent="0.25">
      <c r="A8439" s="3">
        <v>8438</v>
      </c>
      <c r="B8439" s="8" t="s">
        <v>9</v>
      </c>
      <c r="C8439" s="8">
        <v>54554</v>
      </c>
      <c r="D8439" s="8" t="s">
        <v>990</v>
      </c>
      <c r="E8439" s="8" t="s">
        <v>6049</v>
      </c>
      <c r="F8439" s="8">
        <v>100</v>
      </c>
      <c r="G8439" s="8">
        <v>21</v>
      </c>
      <c r="H8439" s="8" t="s">
        <v>9309</v>
      </c>
      <c r="I8439" s="8" t="s">
        <v>9323</v>
      </c>
      <c r="J8439"/>
    </row>
    <row r="8440" spans="1:10" ht="90" x14ac:dyDescent="0.25">
      <c r="A8440" s="3">
        <v>8439</v>
      </c>
      <c r="B8440" s="8" t="s">
        <v>9</v>
      </c>
      <c r="C8440" s="8">
        <v>54573</v>
      </c>
      <c r="D8440" s="8" t="s">
        <v>9444</v>
      </c>
      <c r="E8440" s="8" t="s">
        <v>9445</v>
      </c>
      <c r="F8440" s="8">
        <v>195</v>
      </c>
      <c r="G8440" s="8">
        <v>40.949999999999996</v>
      </c>
      <c r="H8440" s="8" t="s">
        <v>9309</v>
      </c>
      <c r="I8440" s="8" t="s">
        <v>9378</v>
      </c>
      <c r="J8440"/>
    </row>
    <row r="8441" spans="1:10" x14ac:dyDescent="0.25">
      <c r="A8441" s="3">
        <v>8440</v>
      </c>
      <c r="B8441" s="3" t="s">
        <v>9</v>
      </c>
      <c r="C8441" s="3">
        <v>54587</v>
      </c>
      <c r="D8441" s="3" t="s">
        <v>247</v>
      </c>
      <c r="E8441" s="3" t="s">
        <v>9446</v>
      </c>
      <c r="F8441" s="3">
        <v>195</v>
      </c>
      <c r="G8441" s="3">
        <v>40.949999999999996</v>
      </c>
      <c r="H8441" s="3" t="s">
        <v>9309</v>
      </c>
      <c r="I8441" s="3" t="s">
        <v>9412</v>
      </c>
      <c r="J8441"/>
    </row>
    <row r="8442" spans="1:10" ht="45" x14ac:dyDescent="0.25">
      <c r="A8442" s="3">
        <v>8441</v>
      </c>
      <c r="B8442" s="8" t="s">
        <v>9</v>
      </c>
      <c r="C8442" s="8">
        <v>54616</v>
      </c>
      <c r="D8442" s="8" t="s">
        <v>316</v>
      </c>
      <c r="E8442" s="8" t="s">
        <v>9447</v>
      </c>
      <c r="F8442" s="8">
        <v>50</v>
      </c>
      <c r="G8442" s="8">
        <f>F8443*0.21</f>
        <v>10.5</v>
      </c>
      <c r="H8442" s="8" t="s">
        <v>9309</v>
      </c>
      <c r="I8442" s="8" t="s">
        <v>9448</v>
      </c>
      <c r="J8442"/>
    </row>
    <row r="8443" spans="1:10" ht="45" x14ac:dyDescent="0.25">
      <c r="A8443" s="3">
        <v>8442</v>
      </c>
      <c r="B8443" s="8" t="s">
        <v>9</v>
      </c>
      <c r="C8443" s="8">
        <v>54669</v>
      </c>
      <c r="D8443" s="8" t="s">
        <v>316</v>
      </c>
      <c r="E8443" s="8" t="s">
        <v>9447</v>
      </c>
      <c r="F8443" s="8">
        <v>50</v>
      </c>
      <c r="G8443" s="8">
        <f>F8444*0.21</f>
        <v>105</v>
      </c>
      <c r="H8443" s="8" t="s">
        <v>9309</v>
      </c>
      <c r="I8443" s="8" t="s">
        <v>9349</v>
      </c>
      <c r="J8443"/>
    </row>
    <row r="8444" spans="1:10" ht="60" x14ac:dyDescent="0.25">
      <c r="A8444" s="3">
        <v>8443</v>
      </c>
      <c r="B8444" s="8" t="s">
        <v>9</v>
      </c>
      <c r="C8444" s="8">
        <v>54671</v>
      </c>
      <c r="D8444" s="8" t="s">
        <v>9449</v>
      </c>
      <c r="E8444" s="8" t="s">
        <v>2902</v>
      </c>
      <c r="F8444" s="8">
        <v>500</v>
      </c>
      <c r="G8444" s="8">
        <v>105</v>
      </c>
      <c r="H8444" s="8" t="s">
        <v>9309</v>
      </c>
      <c r="I8444" s="8" t="s">
        <v>9359</v>
      </c>
      <c r="J8444"/>
    </row>
    <row r="8445" spans="1:10" ht="60" x14ac:dyDescent="0.25">
      <c r="A8445" s="3">
        <v>8444</v>
      </c>
      <c r="B8445" s="8" t="s">
        <v>9</v>
      </c>
      <c r="C8445" s="8">
        <v>54718</v>
      </c>
      <c r="D8445" s="8" t="s">
        <v>3213</v>
      </c>
      <c r="E8445" s="8" t="s">
        <v>146</v>
      </c>
      <c r="F8445" s="8">
        <v>200</v>
      </c>
      <c r="G8445" s="8">
        <f>F8446*0.21</f>
        <v>42</v>
      </c>
      <c r="H8445" s="8" t="s">
        <v>9309</v>
      </c>
      <c r="I8445" s="8" t="s">
        <v>9333</v>
      </c>
      <c r="J8445"/>
    </row>
    <row r="8446" spans="1:10" ht="60" x14ac:dyDescent="0.25">
      <c r="A8446" s="3">
        <v>8445</v>
      </c>
      <c r="B8446" s="8" t="s">
        <v>9</v>
      </c>
      <c r="C8446" s="8">
        <v>54719</v>
      </c>
      <c r="D8446" s="8" t="s">
        <v>3213</v>
      </c>
      <c r="E8446" s="8" t="s">
        <v>146</v>
      </c>
      <c r="F8446" s="8">
        <v>200</v>
      </c>
      <c r="G8446" s="8">
        <f>F8447*0.21</f>
        <v>44.1</v>
      </c>
      <c r="H8446" s="8" t="s">
        <v>9309</v>
      </c>
      <c r="I8446" s="8" t="s">
        <v>9333</v>
      </c>
      <c r="J8446"/>
    </row>
    <row r="8447" spans="1:10" ht="60" x14ac:dyDescent="0.25">
      <c r="A8447" s="3">
        <v>8446</v>
      </c>
      <c r="B8447" s="8" t="s">
        <v>9</v>
      </c>
      <c r="C8447" s="8">
        <v>54720</v>
      </c>
      <c r="D8447" s="8" t="s">
        <v>3213</v>
      </c>
      <c r="E8447" s="8" t="s">
        <v>146</v>
      </c>
      <c r="F8447" s="8">
        <v>210</v>
      </c>
      <c r="G8447" s="8">
        <f>F8448*0.21</f>
        <v>33.81</v>
      </c>
      <c r="H8447" s="8" t="s">
        <v>9309</v>
      </c>
      <c r="I8447" s="8" t="s">
        <v>9353</v>
      </c>
      <c r="J8447"/>
    </row>
    <row r="8448" spans="1:10" ht="60" x14ac:dyDescent="0.25">
      <c r="A8448" s="3">
        <v>8447</v>
      </c>
      <c r="B8448" s="8" t="s">
        <v>9</v>
      </c>
      <c r="C8448" s="8">
        <v>55058</v>
      </c>
      <c r="D8448" s="8" t="s">
        <v>277</v>
      </c>
      <c r="E8448" s="8" t="s">
        <v>278</v>
      </c>
      <c r="F8448" s="8">
        <v>161</v>
      </c>
      <c r="G8448" s="8">
        <f>F8449*0.21</f>
        <v>113.61</v>
      </c>
      <c r="H8448" s="8" t="s">
        <v>9309</v>
      </c>
      <c r="I8448" s="8" t="s">
        <v>9349</v>
      </c>
      <c r="J8448"/>
    </row>
    <row r="8449" spans="1:10" ht="90" x14ac:dyDescent="0.25">
      <c r="A8449" s="3">
        <v>8448</v>
      </c>
      <c r="B8449" s="8" t="s">
        <v>9</v>
      </c>
      <c r="C8449" s="8">
        <v>55512</v>
      </c>
      <c r="D8449" s="8" t="s">
        <v>9450</v>
      </c>
      <c r="E8449" s="8" t="s">
        <v>9451</v>
      </c>
      <c r="F8449" s="8">
        <v>541</v>
      </c>
      <c r="G8449" s="8">
        <v>113.61</v>
      </c>
      <c r="H8449" s="8" t="s">
        <v>9309</v>
      </c>
      <c r="I8449" s="8" t="s">
        <v>9376</v>
      </c>
      <c r="J8449"/>
    </row>
    <row r="8450" spans="1:10" ht="75" x14ac:dyDescent="0.25">
      <c r="A8450" s="3">
        <v>8449</v>
      </c>
      <c r="B8450" s="8" t="s">
        <v>9</v>
      </c>
      <c r="C8450" s="8">
        <v>55643</v>
      </c>
      <c r="D8450" s="8" t="s">
        <v>212</v>
      </c>
      <c r="E8450" s="8" t="s">
        <v>9452</v>
      </c>
      <c r="F8450" s="8">
        <v>198</v>
      </c>
      <c r="G8450" s="8">
        <f>F8451*0.21</f>
        <v>40.949999999999996</v>
      </c>
      <c r="H8450" s="8" t="s">
        <v>9309</v>
      </c>
      <c r="I8450" s="8" t="s">
        <v>9334</v>
      </c>
      <c r="J8450"/>
    </row>
    <row r="8451" spans="1:10" x14ac:dyDescent="0.25">
      <c r="A8451" s="3">
        <v>8450</v>
      </c>
      <c r="B8451" s="3" t="s">
        <v>9</v>
      </c>
      <c r="C8451" s="3">
        <v>56136</v>
      </c>
      <c r="D8451" s="3" t="s">
        <v>292</v>
      </c>
      <c r="E8451" s="3" t="s">
        <v>9453</v>
      </c>
      <c r="F8451" s="3">
        <v>195</v>
      </c>
      <c r="G8451" s="3">
        <f>F8451*0.21</f>
        <v>40.949999999999996</v>
      </c>
      <c r="H8451" s="3" t="s">
        <v>9309</v>
      </c>
      <c r="I8451" s="3" t="s">
        <v>9323</v>
      </c>
      <c r="J8451"/>
    </row>
    <row r="8452" spans="1:10" x14ac:dyDescent="0.25">
      <c r="A8452" s="3">
        <v>8451</v>
      </c>
      <c r="B8452" s="3" t="s">
        <v>9</v>
      </c>
      <c r="C8452" s="3">
        <v>56440</v>
      </c>
      <c r="D8452" s="3" t="s">
        <v>9454</v>
      </c>
      <c r="E8452" s="3" t="s">
        <v>275</v>
      </c>
      <c r="F8452" s="3">
        <v>100</v>
      </c>
      <c r="G8452" s="3">
        <f>F8452*0.21</f>
        <v>21</v>
      </c>
      <c r="H8452" s="3" t="s">
        <v>9309</v>
      </c>
      <c r="I8452" s="3" t="s">
        <v>9448</v>
      </c>
      <c r="J8452"/>
    </row>
    <row r="8453" spans="1:10" ht="45" x14ac:dyDescent="0.25">
      <c r="A8453" s="3">
        <v>8452</v>
      </c>
      <c r="B8453" s="8" t="s">
        <v>9</v>
      </c>
      <c r="C8453" s="8">
        <v>56651</v>
      </c>
      <c r="D8453" s="8" t="s">
        <v>9455</v>
      </c>
      <c r="E8453" s="8" t="s">
        <v>9456</v>
      </c>
      <c r="F8453" s="8">
        <v>90</v>
      </c>
      <c r="G8453" s="8">
        <f>F8454*0.21</f>
        <v>41.37</v>
      </c>
      <c r="H8453" s="8" t="s">
        <v>9309</v>
      </c>
      <c r="I8453" s="8" t="s">
        <v>9457</v>
      </c>
      <c r="J8453"/>
    </row>
    <row r="8454" spans="1:10" x14ac:dyDescent="0.25">
      <c r="A8454" s="3">
        <v>8453</v>
      </c>
      <c r="B8454" s="9" t="s">
        <v>9</v>
      </c>
      <c r="C8454" s="3">
        <v>56936</v>
      </c>
      <c r="D8454" s="3" t="s">
        <v>212</v>
      </c>
      <c r="E8454" s="3" t="s">
        <v>9458</v>
      </c>
      <c r="F8454" s="3">
        <v>197</v>
      </c>
      <c r="G8454" s="3">
        <f>F8454*0.21</f>
        <v>41.37</v>
      </c>
      <c r="H8454" s="3" t="s">
        <v>9309</v>
      </c>
      <c r="I8454" s="3" t="s">
        <v>9334</v>
      </c>
      <c r="J8454"/>
    </row>
    <row r="8455" spans="1:10" x14ac:dyDescent="0.25">
      <c r="A8455" s="3">
        <v>8454</v>
      </c>
      <c r="B8455" s="9" t="s">
        <v>9</v>
      </c>
      <c r="C8455" s="3">
        <v>57374</v>
      </c>
      <c r="D8455" s="3" t="s">
        <v>964</v>
      </c>
      <c r="E8455" s="3" t="s">
        <v>473</v>
      </c>
      <c r="F8455" s="3">
        <v>320</v>
      </c>
      <c r="G8455" s="3">
        <f>F8455*0.21</f>
        <v>67.2</v>
      </c>
      <c r="H8455" s="3" t="s">
        <v>9309</v>
      </c>
      <c r="I8455" s="3" t="s">
        <v>9334</v>
      </c>
      <c r="J8455"/>
    </row>
    <row r="8456" spans="1:10" x14ac:dyDescent="0.25">
      <c r="A8456" s="3">
        <v>8455</v>
      </c>
      <c r="B8456" s="3" t="s">
        <v>9</v>
      </c>
      <c r="C8456" s="3">
        <v>57419</v>
      </c>
      <c r="D8456" s="3" t="s">
        <v>9459</v>
      </c>
      <c r="E8456" s="3" t="s">
        <v>9460</v>
      </c>
      <c r="F8456" s="3">
        <v>182</v>
      </c>
      <c r="G8456" s="3">
        <f>F8456*0.21</f>
        <v>38.22</v>
      </c>
      <c r="H8456" s="3" t="s">
        <v>9309</v>
      </c>
      <c r="I8456" s="3" t="s">
        <v>9461</v>
      </c>
      <c r="J8456"/>
    </row>
    <row r="8457" spans="1:10" x14ac:dyDescent="0.25">
      <c r="A8457" s="3">
        <v>8456</v>
      </c>
      <c r="B8457" s="3" t="s">
        <v>9</v>
      </c>
      <c r="C8457" s="3">
        <v>58477</v>
      </c>
      <c r="D8457" s="3" t="s">
        <v>3454</v>
      </c>
      <c r="E8457" s="3" t="s">
        <v>9462</v>
      </c>
      <c r="F8457" s="3">
        <v>200</v>
      </c>
      <c r="G8457" s="3">
        <f>F8457*0.21</f>
        <v>42</v>
      </c>
      <c r="H8457" s="3" t="s">
        <v>9309</v>
      </c>
      <c r="I8457" s="3" t="s">
        <v>9336</v>
      </c>
      <c r="J8457"/>
    </row>
    <row r="8458" spans="1:10" x14ac:dyDescent="0.25">
      <c r="A8458" s="3">
        <v>8457</v>
      </c>
      <c r="B8458" s="3" t="s">
        <v>9</v>
      </c>
      <c r="C8458" s="3">
        <v>58614</v>
      </c>
      <c r="D8458" s="3" t="s">
        <v>316</v>
      </c>
      <c r="E8458" s="3" t="s">
        <v>9463</v>
      </c>
      <c r="F8458" s="3">
        <v>200</v>
      </c>
      <c r="G8458" s="3">
        <v>42</v>
      </c>
      <c r="H8458" s="3" t="s">
        <v>9309</v>
      </c>
      <c r="I8458" s="3" t="s">
        <v>9349</v>
      </c>
    </row>
    <row r="8459" spans="1:10" x14ac:dyDescent="0.25">
      <c r="A8459" s="3">
        <v>8458</v>
      </c>
      <c r="B8459" s="3" t="s">
        <v>9</v>
      </c>
      <c r="C8459" s="3">
        <v>59088</v>
      </c>
      <c r="D8459" s="3" t="s">
        <v>9464</v>
      </c>
      <c r="E8459" s="3" t="s">
        <v>9465</v>
      </c>
      <c r="F8459" s="3">
        <v>165</v>
      </c>
      <c r="G8459" s="3">
        <f>F8460*0.21</f>
        <v>40.53</v>
      </c>
      <c r="H8459" s="3" t="s">
        <v>9309</v>
      </c>
      <c r="I8459" s="3" t="s">
        <v>9414</v>
      </c>
      <c r="J8459"/>
    </row>
    <row r="8460" spans="1:10" x14ac:dyDescent="0.25">
      <c r="A8460" s="3">
        <v>8459</v>
      </c>
      <c r="B8460" s="3" t="s">
        <v>9</v>
      </c>
      <c r="C8460" s="3">
        <v>59285</v>
      </c>
      <c r="D8460" s="3" t="s">
        <v>2397</v>
      </c>
      <c r="E8460" s="3" t="s">
        <v>699</v>
      </c>
      <c r="F8460" s="3">
        <v>193</v>
      </c>
      <c r="G8460" s="3">
        <f>F8460*0.21</f>
        <v>40.53</v>
      </c>
      <c r="H8460" s="3" t="s">
        <v>9309</v>
      </c>
      <c r="I8460" s="3" t="s">
        <v>9352</v>
      </c>
      <c r="J8460"/>
    </row>
    <row r="8461" spans="1:10" x14ac:dyDescent="0.25">
      <c r="A8461" s="3">
        <v>8460</v>
      </c>
      <c r="B8461" s="22" t="s">
        <v>9</v>
      </c>
      <c r="C8461" s="3">
        <v>59892</v>
      </c>
      <c r="D8461" s="22" t="s">
        <v>299</v>
      </c>
      <c r="E8461" s="22" t="s">
        <v>343</v>
      </c>
      <c r="F8461" s="3">
        <v>215</v>
      </c>
      <c r="G8461" s="3">
        <f>F8461*0.21</f>
        <v>45.15</v>
      </c>
      <c r="H8461" s="22" t="s">
        <v>9309</v>
      </c>
      <c r="I8461" s="22" t="s">
        <v>9349</v>
      </c>
      <c r="J8461"/>
    </row>
    <row r="8462" spans="1:10" x14ac:dyDescent="0.25">
      <c r="A8462" s="3">
        <v>8461</v>
      </c>
      <c r="B8462" s="9" t="s">
        <v>9</v>
      </c>
      <c r="C8462" s="3">
        <v>60566</v>
      </c>
      <c r="D8462" s="3" t="s">
        <v>1117</v>
      </c>
      <c r="E8462" s="3" t="s">
        <v>9466</v>
      </c>
      <c r="F8462" s="3">
        <v>196</v>
      </c>
      <c r="G8462" s="3">
        <f>F8462*0.21</f>
        <v>41.16</v>
      </c>
      <c r="H8462" s="3" t="s">
        <v>9309</v>
      </c>
      <c r="I8462" s="3" t="s">
        <v>9383</v>
      </c>
      <c r="J8462"/>
    </row>
    <row r="8463" spans="1:10" x14ac:dyDescent="0.25">
      <c r="A8463" s="3">
        <v>8462</v>
      </c>
      <c r="B8463" s="9" t="s">
        <v>9</v>
      </c>
      <c r="C8463" s="3">
        <v>60567</v>
      </c>
      <c r="D8463" s="3" t="s">
        <v>1117</v>
      </c>
      <c r="E8463" s="3" t="s">
        <v>9466</v>
      </c>
      <c r="F8463" s="3">
        <v>196</v>
      </c>
      <c r="G8463" s="3">
        <f>F8463*0.21</f>
        <v>41.16</v>
      </c>
      <c r="H8463" s="3" t="s">
        <v>9309</v>
      </c>
      <c r="I8463" s="3" t="s">
        <v>9383</v>
      </c>
      <c r="J8463"/>
    </row>
    <row r="8464" spans="1:10" x14ac:dyDescent="0.25">
      <c r="A8464" s="3">
        <v>8463</v>
      </c>
      <c r="B8464" s="9" t="s">
        <v>9</v>
      </c>
      <c r="C8464" s="3">
        <v>60568</v>
      </c>
      <c r="D8464" s="3" t="s">
        <v>1117</v>
      </c>
      <c r="E8464" s="3" t="s">
        <v>9466</v>
      </c>
      <c r="F8464" s="3">
        <v>196</v>
      </c>
      <c r="G8464" s="3">
        <f>F8464*0.21</f>
        <v>41.16</v>
      </c>
      <c r="H8464" s="3" t="s">
        <v>9309</v>
      </c>
      <c r="I8464" s="3" t="s">
        <v>9383</v>
      </c>
      <c r="J8464"/>
    </row>
    <row r="8465" spans="1:10" x14ac:dyDescent="0.25">
      <c r="A8465" s="3">
        <v>8464</v>
      </c>
      <c r="B8465" s="3" t="s">
        <v>9</v>
      </c>
      <c r="C8465" s="3">
        <v>60673</v>
      </c>
      <c r="D8465" s="3" t="s">
        <v>9467</v>
      </c>
      <c r="E8465" s="3" t="s">
        <v>9468</v>
      </c>
      <c r="F8465" s="3">
        <v>56</v>
      </c>
      <c r="G8465" s="3">
        <f>F8466*0.21</f>
        <v>42.839999999999996</v>
      </c>
      <c r="H8465" s="3" t="s">
        <v>9309</v>
      </c>
      <c r="I8465" s="3" t="s">
        <v>9334</v>
      </c>
      <c r="J8465"/>
    </row>
    <row r="8466" spans="1:10" x14ac:dyDescent="0.25">
      <c r="A8466" s="3">
        <v>8465</v>
      </c>
      <c r="B8466" s="3" t="s">
        <v>9</v>
      </c>
      <c r="C8466" s="3">
        <v>61182</v>
      </c>
      <c r="D8466" s="3" t="s">
        <v>9449</v>
      </c>
      <c r="E8466" s="3" t="s">
        <v>9469</v>
      </c>
      <c r="F8466" s="3">
        <v>204</v>
      </c>
      <c r="G8466" s="3">
        <v>42.839999999999996</v>
      </c>
      <c r="H8466" s="3" t="s">
        <v>9309</v>
      </c>
      <c r="I8466" s="3" t="s">
        <v>9334</v>
      </c>
      <c r="J8466"/>
    </row>
    <row r="8467" spans="1:10" x14ac:dyDescent="0.25">
      <c r="A8467" s="3">
        <v>8466</v>
      </c>
      <c r="B8467" s="3" t="s">
        <v>9</v>
      </c>
      <c r="C8467" s="3">
        <v>61183</v>
      </c>
      <c r="D8467" s="3" t="s">
        <v>9449</v>
      </c>
      <c r="E8467" s="3" t="s">
        <v>9469</v>
      </c>
      <c r="F8467" s="3">
        <v>204</v>
      </c>
      <c r="G8467" s="3">
        <v>42.839999999999996</v>
      </c>
      <c r="H8467" s="3" t="s">
        <v>9309</v>
      </c>
      <c r="I8467" s="3" t="s">
        <v>9334</v>
      </c>
      <c r="J8467"/>
    </row>
    <row r="8468" spans="1:10" x14ac:dyDescent="0.25">
      <c r="A8468" s="3">
        <v>8467</v>
      </c>
      <c r="B8468" s="3" t="s">
        <v>9</v>
      </c>
      <c r="C8468" s="3">
        <v>61431</v>
      </c>
      <c r="D8468" s="3" t="s">
        <v>9470</v>
      </c>
      <c r="E8468" s="3" t="s">
        <v>9471</v>
      </c>
      <c r="F8468" s="3">
        <v>200</v>
      </c>
      <c r="G8468" s="3">
        <f>F8469*0.21</f>
        <v>41.16</v>
      </c>
      <c r="H8468" s="3" t="s">
        <v>9309</v>
      </c>
      <c r="I8468" s="3" t="s">
        <v>9472</v>
      </c>
      <c r="J8468"/>
    </row>
    <row r="8469" spans="1:10" x14ac:dyDescent="0.25">
      <c r="A8469" s="3">
        <v>8468</v>
      </c>
      <c r="B8469" s="9" t="s">
        <v>9</v>
      </c>
      <c r="C8469" s="3">
        <v>61476</v>
      </c>
      <c r="D8469" s="3" t="s">
        <v>3994</v>
      </c>
      <c r="E8469" s="3" t="s">
        <v>473</v>
      </c>
      <c r="F8469" s="3">
        <v>196</v>
      </c>
      <c r="G8469" s="3">
        <f t="shared" ref="G8469:G8477" si="246">F8469*0.21</f>
        <v>41.16</v>
      </c>
      <c r="H8469" s="3" t="s">
        <v>9309</v>
      </c>
      <c r="I8469" s="3" t="s">
        <v>9402</v>
      </c>
      <c r="J8469"/>
    </row>
    <row r="8470" spans="1:10" x14ac:dyDescent="0.25">
      <c r="A8470" s="3">
        <v>8469</v>
      </c>
      <c r="B8470" s="9" t="s">
        <v>9</v>
      </c>
      <c r="C8470" s="3">
        <v>61566</v>
      </c>
      <c r="D8470" s="3" t="s">
        <v>3995</v>
      </c>
      <c r="E8470" s="3" t="s">
        <v>9473</v>
      </c>
      <c r="F8470" s="3">
        <v>135</v>
      </c>
      <c r="G8470" s="3">
        <f t="shared" si="246"/>
        <v>28.349999999999998</v>
      </c>
      <c r="H8470" s="3" t="s">
        <v>9309</v>
      </c>
      <c r="I8470" s="3" t="s">
        <v>9376</v>
      </c>
      <c r="J8470"/>
    </row>
    <row r="8471" spans="1:10" x14ac:dyDescent="0.25">
      <c r="A8471" s="3">
        <v>8470</v>
      </c>
      <c r="B8471" s="9" t="s">
        <v>9</v>
      </c>
      <c r="C8471" s="3">
        <v>61570</v>
      </c>
      <c r="D8471" s="3" t="s">
        <v>3994</v>
      </c>
      <c r="E8471" s="3" t="s">
        <v>1698</v>
      </c>
      <c r="F8471" s="3">
        <v>126</v>
      </c>
      <c r="G8471" s="3">
        <f t="shared" si="246"/>
        <v>26.459999999999997</v>
      </c>
      <c r="H8471" s="3" t="s">
        <v>9309</v>
      </c>
      <c r="I8471" s="3" t="s">
        <v>9474</v>
      </c>
      <c r="J8471"/>
    </row>
    <row r="8472" spans="1:10" x14ac:dyDescent="0.25">
      <c r="A8472" s="3">
        <v>8471</v>
      </c>
      <c r="B8472" s="3" t="s">
        <v>9</v>
      </c>
      <c r="C8472" s="3">
        <v>61941</v>
      </c>
      <c r="D8472" s="3" t="s">
        <v>9475</v>
      </c>
      <c r="E8472" s="3" t="s">
        <v>9476</v>
      </c>
      <c r="F8472" s="3">
        <v>240</v>
      </c>
      <c r="G8472" s="3">
        <f t="shared" si="246"/>
        <v>50.4</v>
      </c>
      <c r="H8472" s="3" t="s">
        <v>9309</v>
      </c>
      <c r="I8472" s="3" t="s">
        <v>9383</v>
      </c>
      <c r="J8472"/>
    </row>
    <row r="8473" spans="1:10" x14ac:dyDescent="0.25">
      <c r="A8473" s="3">
        <v>8472</v>
      </c>
      <c r="B8473" s="3" t="s">
        <v>9</v>
      </c>
      <c r="C8473" s="3">
        <v>61945</v>
      </c>
      <c r="D8473" s="3" t="s">
        <v>9475</v>
      </c>
      <c r="E8473" s="3" t="s">
        <v>9476</v>
      </c>
      <c r="F8473" s="3">
        <v>94</v>
      </c>
      <c r="G8473" s="3">
        <f t="shared" si="246"/>
        <v>19.739999999999998</v>
      </c>
      <c r="H8473" s="3" t="s">
        <v>9309</v>
      </c>
      <c r="I8473" s="3" t="s">
        <v>9477</v>
      </c>
      <c r="J8473"/>
    </row>
    <row r="8474" spans="1:10" x14ac:dyDescent="0.25">
      <c r="A8474" s="3">
        <v>8473</v>
      </c>
      <c r="B8474" s="9" t="s">
        <v>9</v>
      </c>
      <c r="C8474" s="3">
        <v>62227</v>
      </c>
      <c r="D8474" s="3" t="s">
        <v>6172</v>
      </c>
      <c r="E8474" s="3" t="s">
        <v>833</v>
      </c>
      <c r="F8474" s="3">
        <v>160</v>
      </c>
      <c r="G8474" s="3">
        <f t="shared" si="246"/>
        <v>33.6</v>
      </c>
      <c r="H8474" s="3" t="s">
        <v>9309</v>
      </c>
      <c r="I8474" s="3" t="s">
        <v>9478</v>
      </c>
      <c r="J8474"/>
    </row>
    <row r="8475" spans="1:10" x14ac:dyDescent="0.25">
      <c r="A8475" s="3">
        <v>8474</v>
      </c>
      <c r="B8475" s="9" t="s">
        <v>9</v>
      </c>
      <c r="C8475" s="3">
        <v>62231</v>
      </c>
      <c r="D8475" s="3" t="s">
        <v>6172</v>
      </c>
      <c r="E8475" s="3" t="s">
        <v>833</v>
      </c>
      <c r="F8475" s="3">
        <v>200</v>
      </c>
      <c r="G8475" s="3">
        <f t="shared" si="246"/>
        <v>42</v>
      </c>
      <c r="H8475" s="3" t="s">
        <v>9309</v>
      </c>
      <c r="I8475" s="3" t="s">
        <v>9448</v>
      </c>
      <c r="J8475"/>
    </row>
    <row r="8476" spans="1:10" x14ac:dyDescent="0.25">
      <c r="A8476" s="3">
        <v>8475</v>
      </c>
      <c r="B8476" s="9" t="s">
        <v>9</v>
      </c>
      <c r="C8476" s="3">
        <v>62232</v>
      </c>
      <c r="D8476" s="3" t="s">
        <v>6172</v>
      </c>
      <c r="E8476" s="3" t="s">
        <v>833</v>
      </c>
      <c r="F8476" s="3">
        <v>156</v>
      </c>
      <c r="G8476" s="3">
        <f t="shared" si="246"/>
        <v>32.76</v>
      </c>
      <c r="H8476" s="3" t="s">
        <v>9309</v>
      </c>
      <c r="I8476" s="3" t="s">
        <v>9412</v>
      </c>
      <c r="J8476"/>
    </row>
    <row r="8477" spans="1:10" x14ac:dyDescent="0.25">
      <c r="A8477" s="3">
        <v>8476</v>
      </c>
      <c r="B8477" s="9" t="s">
        <v>9</v>
      </c>
      <c r="C8477" s="3">
        <v>62235</v>
      </c>
      <c r="D8477" s="3" t="s">
        <v>6172</v>
      </c>
      <c r="E8477" s="3" t="s">
        <v>833</v>
      </c>
      <c r="F8477" s="3">
        <v>169</v>
      </c>
      <c r="G8477" s="3">
        <f t="shared" si="246"/>
        <v>35.49</v>
      </c>
      <c r="H8477" s="3" t="s">
        <v>9309</v>
      </c>
      <c r="I8477" s="3" t="s">
        <v>9448</v>
      </c>
      <c r="J8477"/>
    </row>
    <row r="8478" spans="1:10" x14ac:dyDescent="0.25">
      <c r="A8478" s="3">
        <v>8477</v>
      </c>
      <c r="B8478" s="17" t="s">
        <v>9</v>
      </c>
      <c r="C8478" s="17">
        <v>62583</v>
      </c>
      <c r="D8478" s="17" t="s">
        <v>8700</v>
      </c>
      <c r="E8478" s="17" t="s">
        <v>9479</v>
      </c>
      <c r="F8478" s="17">
        <v>100</v>
      </c>
      <c r="G8478" s="17">
        <f>F8479*0.21</f>
        <v>10.5</v>
      </c>
      <c r="H8478" s="17" t="s">
        <v>9309</v>
      </c>
      <c r="I8478" s="17" t="s">
        <v>9414</v>
      </c>
      <c r="J8478"/>
    </row>
    <row r="8479" spans="1:10" x14ac:dyDescent="0.25">
      <c r="A8479" s="3">
        <v>8478</v>
      </c>
      <c r="B8479" s="9" t="s">
        <v>9</v>
      </c>
      <c r="C8479" s="3">
        <v>62615</v>
      </c>
      <c r="D8479" s="3" t="s">
        <v>8700</v>
      </c>
      <c r="E8479" s="3" t="s">
        <v>1009</v>
      </c>
      <c r="F8479" s="3">
        <v>50</v>
      </c>
      <c r="G8479" s="3">
        <f>F8479*0.21</f>
        <v>10.5</v>
      </c>
      <c r="H8479" s="3" t="s">
        <v>9309</v>
      </c>
      <c r="I8479" s="3" t="s">
        <v>9402</v>
      </c>
      <c r="J8479"/>
    </row>
    <row r="8480" spans="1:10" x14ac:dyDescent="0.25">
      <c r="A8480" s="3">
        <v>8479</v>
      </c>
      <c r="B8480" s="17" t="s">
        <v>9</v>
      </c>
      <c r="C8480" s="17">
        <v>62734</v>
      </c>
      <c r="D8480" s="17" t="s">
        <v>9480</v>
      </c>
      <c r="E8480" s="17" t="s">
        <v>9481</v>
      </c>
      <c r="F8480" s="17">
        <v>99</v>
      </c>
      <c r="G8480" s="17">
        <f>F8481*0.21</f>
        <v>20.79</v>
      </c>
      <c r="H8480" s="17" t="s">
        <v>9309</v>
      </c>
      <c r="I8480" s="17" t="s">
        <v>9378</v>
      </c>
      <c r="J8480"/>
    </row>
    <row r="8481" spans="1:10" x14ac:dyDescent="0.25">
      <c r="A8481" s="3">
        <v>8480</v>
      </c>
      <c r="B8481" s="17" t="s">
        <v>9</v>
      </c>
      <c r="C8481" s="17">
        <v>62735</v>
      </c>
      <c r="D8481" s="17" t="s">
        <v>9480</v>
      </c>
      <c r="E8481" s="17" t="s">
        <v>9481</v>
      </c>
      <c r="F8481" s="17">
        <v>99</v>
      </c>
      <c r="G8481" s="17">
        <f>F8482*0.21</f>
        <v>10.5</v>
      </c>
      <c r="H8481" s="17" t="s">
        <v>9309</v>
      </c>
      <c r="I8481" s="17" t="s">
        <v>9378</v>
      </c>
      <c r="J8481"/>
    </row>
    <row r="8482" spans="1:10" x14ac:dyDescent="0.25">
      <c r="A8482" s="3">
        <v>8481</v>
      </c>
      <c r="B8482" s="3" t="s">
        <v>9</v>
      </c>
      <c r="C8482" s="3">
        <v>62785</v>
      </c>
      <c r="D8482" s="3" t="s">
        <v>283</v>
      </c>
      <c r="E8482" s="3" t="s">
        <v>9482</v>
      </c>
      <c r="F8482" s="3">
        <v>50</v>
      </c>
      <c r="G8482" s="3">
        <f t="shared" ref="G8482:G8490" si="247">F8482*0.21</f>
        <v>10.5</v>
      </c>
      <c r="H8482" s="3" t="s">
        <v>9309</v>
      </c>
      <c r="I8482" s="3" t="s">
        <v>9349</v>
      </c>
      <c r="J8482"/>
    </row>
    <row r="8483" spans="1:10" x14ac:dyDescent="0.25">
      <c r="A8483" s="3">
        <v>8482</v>
      </c>
      <c r="B8483" s="17" t="s">
        <v>9</v>
      </c>
      <c r="C8483" s="17">
        <v>62947</v>
      </c>
      <c r="D8483" s="17" t="s">
        <v>9483</v>
      </c>
      <c r="E8483" s="17" t="s">
        <v>6019</v>
      </c>
      <c r="F8483" s="17">
        <v>100</v>
      </c>
      <c r="G8483" s="17">
        <f t="shared" si="247"/>
        <v>21</v>
      </c>
      <c r="H8483" s="17" t="s">
        <v>9309</v>
      </c>
      <c r="I8483" s="17" t="s">
        <v>9378</v>
      </c>
      <c r="J8483"/>
    </row>
    <row r="8484" spans="1:10" x14ac:dyDescent="0.25">
      <c r="A8484" s="3">
        <v>8483</v>
      </c>
      <c r="B8484" s="17" t="s">
        <v>9</v>
      </c>
      <c r="C8484" s="17">
        <v>63026</v>
      </c>
      <c r="D8484" s="17" t="s">
        <v>9484</v>
      </c>
      <c r="E8484" s="17" t="s">
        <v>9485</v>
      </c>
      <c r="F8484" s="17">
        <v>100</v>
      </c>
      <c r="G8484" s="17">
        <f t="shared" si="247"/>
        <v>21</v>
      </c>
      <c r="H8484" s="17" t="s">
        <v>9309</v>
      </c>
      <c r="I8484" s="17" t="s">
        <v>9378</v>
      </c>
      <c r="J8484"/>
    </row>
    <row r="8485" spans="1:10" x14ac:dyDescent="0.25">
      <c r="A8485" s="3">
        <v>8484</v>
      </c>
      <c r="B8485" s="17" t="s">
        <v>9</v>
      </c>
      <c r="C8485" s="17">
        <v>63027</v>
      </c>
      <c r="D8485" s="17" t="s">
        <v>9483</v>
      </c>
      <c r="E8485" s="17" t="s">
        <v>426</v>
      </c>
      <c r="F8485" s="17">
        <v>90</v>
      </c>
      <c r="G8485" s="17">
        <f t="shared" si="247"/>
        <v>18.899999999999999</v>
      </c>
      <c r="H8485" s="17" t="s">
        <v>9309</v>
      </c>
      <c r="I8485" s="17" t="s">
        <v>9378</v>
      </c>
      <c r="J8485"/>
    </row>
    <row r="8486" spans="1:10" x14ac:dyDescent="0.25">
      <c r="A8486" s="3">
        <v>8485</v>
      </c>
      <c r="B8486" s="9" t="s">
        <v>9</v>
      </c>
      <c r="C8486" s="3">
        <v>63335</v>
      </c>
      <c r="D8486" s="3" t="s">
        <v>9486</v>
      </c>
      <c r="E8486" s="3" t="s">
        <v>9487</v>
      </c>
      <c r="F8486" s="3">
        <v>100</v>
      </c>
      <c r="G8486" s="3">
        <f t="shared" si="247"/>
        <v>21</v>
      </c>
      <c r="H8486" s="3" t="s">
        <v>9309</v>
      </c>
      <c r="I8486" s="3" t="s">
        <v>9448</v>
      </c>
      <c r="J8486"/>
    </row>
    <row r="8487" spans="1:10" x14ac:dyDescent="0.25">
      <c r="A8487" s="3">
        <v>8486</v>
      </c>
      <c r="B8487" s="3" t="s">
        <v>9</v>
      </c>
      <c r="C8487" s="3">
        <v>63607</v>
      </c>
      <c r="D8487" s="3" t="s">
        <v>9449</v>
      </c>
      <c r="E8487" s="3" t="s">
        <v>295</v>
      </c>
      <c r="F8487" s="3">
        <v>8</v>
      </c>
      <c r="G8487" s="3">
        <f t="shared" si="247"/>
        <v>1.68</v>
      </c>
      <c r="H8487" s="3" t="s">
        <v>9309</v>
      </c>
      <c r="I8487" s="3" t="s">
        <v>9383</v>
      </c>
      <c r="J8487"/>
    </row>
    <row r="8488" spans="1:10" x14ac:dyDescent="0.25">
      <c r="A8488" s="3">
        <v>8487</v>
      </c>
      <c r="B8488" s="3" t="s">
        <v>9</v>
      </c>
      <c r="C8488" s="3">
        <v>64085</v>
      </c>
      <c r="D8488" s="3" t="s">
        <v>9488</v>
      </c>
      <c r="E8488" s="3" t="s">
        <v>6716</v>
      </c>
      <c r="F8488" s="3">
        <v>93</v>
      </c>
      <c r="G8488" s="3">
        <f t="shared" si="247"/>
        <v>19.529999999999998</v>
      </c>
      <c r="H8488" s="3" t="s">
        <v>9309</v>
      </c>
      <c r="I8488" s="3" t="s">
        <v>9412</v>
      </c>
      <c r="J8488"/>
    </row>
    <row r="8489" spans="1:10" x14ac:dyDescent="0.25">
      <c r="A8489" s="3">
        <v>8488</v>
      </c>
      <c r="B8489" s="3" t="s">
        <v>9</v>
      </c>
      <c r="C8489" s="3">
        <v>65469</v>
      </c>
      <c r="D8489" s="3" t="s">
        <v>1634</v>
      </c>
      <c r="E8489" s="3" t="s">
        <v>1635</v>
      </c>
      <c r="F8489" s="3">
        <v>189</v>
      </c>
      <c r="G8489" s="3">
        <f t="shared" si="247"/>
        <v>39.69</v>
      </c>
      <c r="H8489" s="3" t="s">
        <v>9309</v>
      </c>
      <c r="I8489" s="3" t="s">
        <v>9330</v>
      </c>
      <c r="J8489"/>
    </row>
    <row r="8490" spans="1:10" x14ac:dyDescent="0.25">
      <c r="A8490" s="3">
        <v>8489</v>
      </c>
      <c r="B8490" s="3" t="s">
        <v>9</v>
      </c>
      <c r="C8490" s="3">
        <v>65552</v>
      </c>
      <c r="D8490" s="3" t="s">
        <v>1634</v>
      </c>
      <c r="E8490" s="3" t="s">
        <v>9489</v>
      </c>
      <c r="F8490" s="3">
        <v>99</v>
      </c>
      <c r="G8490" s="3">
        <f t="shared" si="247"/>
        <v>20.79</v>
      </c>
      <c r="H8490" s="3" t="s">
        <v>9309</v>
      </c>
      <c r="I8490" s="3" t="s">
        <v>9323</v>
      </c>
      <c r="J8490"/>
    </row>
    <row r="8491" spans="1:10" ht="60" x14ac:dyDescent="0.25">
      <c r="A8491" s="3">
        <v>8490</v>
      </c>
      <c r="B8491" s="4" t="s">
        <v>28</v>
      </c>
      <c r="C8491" s="4">
        <v>24095</v>
      </c>
      <c r="D8491" s="4" t="s">
        <v>7523</v>
      </c>
      <c r="E8491" s="4" t="s">
        <v>9490</v>
      </c>
      <c r="F8491" s="4">
        <v>72</v>
      </c>
      <c r="G8491" s="4">
        <v>14.4</v>
      </c>
      <c r="H8491" s="4" t="s">
        <v>9309</v>
      </c>
      <c r="I8491" s="4" t="s">
        <v>9318</v>
      </c>
      <c r="J8491"/>
    </row>
    <row r="8492" spans="1:10" x14ac:dyDescent="0.25">
      <c r="A8492" s="3">
        <v>8491</v>
      </c>
      <c r="B8492" s="3" t="s">
        <v>28</v>
      </c>
      <c r="C8492" s="3">
        <v>62657</v>
      </c>
      <c r="D8492" s="3" t="s">
        <v>9491</v>
      </c>
      <c r="E8492" s="3" t="s">
        <v>9452</v>
      </c>
      <c r="F8492" s="3">
        <v>198</v>
      </c>
      <c r="G8492" s="3">
        <f>F8492*0.21</f>
        <v>41.58</v>
      </c>
      <c r="H8492" s="3" t="s">
        <v>9309</v>
      </c>
      <c r="I8492" s="3" t="s">
        <v>9334</v>
      </c>
      <c r="J8492"/>
    </row>
    <row r="8493" spans="1:10" ht="45" x14ac:dyDescent="0.25">
      <c r="A8493" s="3">
        <v>8492</v>
      </c>
      <c r="B8493" s="4" t="s">
        <v>34</v>
      </c>
      <c r="C8493" s="4">
        <v>3864</v>
      </c>
      <c r="D8493" s="4" t="s">
        <v>9492</v>
      </c>
      <c r="E8493" s="4" t="s">
        <v>36</v>
      </c>
      <c r="F8493" s="4">
        <v>2</v>
      </c>
      <c r="G8493" s="4">
        <v>0.4</v>
      </c>
      <c r="H8493" s="4" t="s">
        <v>9309</v>
      </c>
      <c r="I8493" s="4" t="s">
        <v>9493</v>
      </c>
      <c r="J8493"/>
    </row>
    <row r="8494" spans="1:10" ht="30" x14ac:dyDescent="0.25">
      <c r="A8494" s="3">
        <v>8493</v>
      </c>
      <c r="B8494" s="12" t="s">
        <v>34</v>
      </c>
      <c r="C8494" s="12">
        <v>16520</v>
      </c>
      <c r="D8494" s="12" t="s">
        <v>9494</v>
      </c>
      <c r="E8494" s="12" t="s">
        <v>36</v>
      </c>
      <c r="F8494" s="12">
        <v>4</v>
      </c>
      <c r="G8494" s="12">
        <v>0.8</v>
      </c>
      <c r="H8494" s="12" t="s">
        <v>9309</v>
      </c>
      <c r="I8494" s="12" t="s">
        <v>9321</v>
      </c>
      <c r="J8494"/>
    </row>
    <row r="8495" spans="1:10" ht="30" x14ac:dyDescent="0.25">
      <c r="A8495" s="3">
        <v>8494</v>
      </c>
      <c r="B8495" s="4" t="s">
        <v>34</v>
      </c>
      <c r="C8495" s="4">
        <v>17124</v>
      </c>
      <c r="D8495" s="4" t="s">
        <v>9094</v>
      </c>
      <c r="E8495" s="4" t="s">
        <v>36</v>
      </c>
      <c r="F8495" s="4">
        <v>4</v>
      </c>
      <c r="G8495" s="4">
        <v>0.8</v>
      </c>
      <c r="H8495" s="4" t="s">
        <v>9309</v>
      </c>
      <c r="I8495" s="4" t="s">
        <v>9310</v>
      </c>
      <c r="J8495"/>
    </row>
    <row r="8496" spans="1:10" ht="30" x14ac:dyDescent="0.25">
      <c r="A8496" s="3">
        <v>8495</v>
      </c>
      <c r="B8496" s="4" t="s">
        <v>34</v>
      </c>
      <c r="C8496" s="4">
        <v>32795</v>
      </c>
      <c r="D8496" s="4" t="s">
        <v>3133</v>
      </c>
      <c r="E8496" s="4" t="s">
        <v>36</v>
      </c>
      <c r="F8496" s="4">
        <v>4</v>
      </c>
      <c r="G8496" s="4">
        <v>0.8</v>
      </c>
      <c r="H8496" s="4" t="s">
        <v>9309</v>
      </c>
      <c r="I8496" s="4" t="s">
        <v>9321</v>
      </c>
      <c r="J8496"/>
    </row>
    <row r="8497" spans="1:10" ht="30" x14ac:dyDescent="0.25">
      <c r="A8497" s="3">
        <v>8496</v>
      </c>
      <c r="B8497" s="4" t="s">
        <v>34</v>
      </c>
      <c r="C8497" s="4">
        <v>33766</v>
      </c>
      <c r="D8497" s="4" t="s">
        <v>9495</v>
      </c>
      <c r="E8497" s="4" t="s">
        <v>36</v>
      </c>
      <c r="F8497" s="4">
        <v>1</v>
      </c>
      <c r="G8497" s="4">
        <v>0.2</v>
      </c>
      <c r="H8497" s="4" t="s">
        <v>9309</v>
      </c>
      <c r="I8497" s="4" t="s">
        <v>9318</v>
      </c>
      <c r="J8497"/>
    </row>
    <row r="8498" spans="1:10" x14ac:dyDescent="0.25">
      <c r="A8498" s="3">
        <v>8497</v>
      </c>
      <c r="B8498" s="8" t="s">
        <v>43</v>
      </c>
      <c r="C8498" s="8">
        <v>37165</v>
      </c>
      <c r="D8498" s="8" t="s">
        <v>9496</v>
      </c>
      <c r="E8498" s="8" t="s">
        <v>36</v>
      </c>
      <c r="F8498" s="8">
        <v>16</v>
      </c>
      <c r="G8498" s="8">
        <v>3.38</v>
      </c>
      <c r="H8498" s="8" t="s">
        <v>9309</v>
      </c>
      <c r="I8498" s="8" t="s">
        <v>9435</v>
      </c>
      <c r="J8498"/>
    </row>
    <row r="8499" spans="1:10" ht="30" x14ac:dyDescent="0.25">
      <c r="A8499" s="3">
        <v>8498</v>
      </c>
      <c r="B8499" s="8" t="s">
        <v>34</v>
      </c>
      <c r="C8499" s="8">
        <v>37894</v>
      </c>
      <c r="D8499" s="8" t="s">
        <v>9497</v>
      </c>
      <c r="E8499" s="8" t="s">
        <v>36</v>
      </c>
      <c r="F8499" s="8">
        <v>2</v>
      </c>
      <c r="G8499" s="8">
        <f>F8500*0.21</f>
        <v>5.25</v>
      </c>
      <c r="H8499" s="8" t="s">
        <v>9309</v>
      </c>
      <c r="I8499" s="8" t="s">
        <v>9412</v>
      </c>
      <c r="J8499"/>
    </row>
    <row r="8500" spans="1:10" ht="45" x14ac:dyDescent="0.25">
      <c r="A8500" s="3">
        <v>8499</v>
      </c>
      <c r="B8500" s="8" t="s">
        <v>43</v>
      </c>
      <c r="C8500" s="8">
        <v>38972</v>
      </c>
      <c r="D8500" s="8" t="s">
        <v>9498</v>
      </c>
      <c r="E8500" s="8" t="s">
        <v>9499</v>
      </c>
      <c r="F8500" s="8">
        <v>25</v>
      </c>
      <c r="G8500" s="8">
        <v>5.25</v>
      </c>
      <c r="H8500" s="8" t="s">
        <v>9309</v>
      </c>
      <c r="I8500" s="8" t="s">
        <v>9500</v>
      </c>
      <c r="J8500"/>
    </row>
    <row r="8501" spans="1:10" ht="30" x14ac:dyDescent="0.25">
      <c r="A8501" s="3">
        <v>8500</v>
      </c>
      <c r="B8501" s="8" t="s">
        <v>34</v>
      </c>
      <c r="C8501" s="8">
        <v>41493</v>
      </c>
      <c r="D8501" s="8" t="s">
        <v>9401</v>
      </c>
      <c r="E8501" s="8" t="s">
        <v>146</v>
      </c>
      <c r="F8501" s="11">
        <f>G8502/0.21</f>
        <v>2</v>
      </c>
      <c r="G8501" s="8">
        <v>3.18</v>
      </c>
      <c r="H8501" s="8" t="s">
        <v>9309</v>
      </c>
      <c r="I8501" s="8" t="s">
        <v>9402</v>
      </c>
      <c r="J8501"/>
    </row>
    <row r="8502" spans="1:10" ht="30" x14ac:dyDescent="0.25">
      <c r="A8502" s="3">
        <v>8501</v>
      </c>
      <c r="B8502" s="8" t="s">
        <v>43</v>
      </c>
      <c r="C8502" s="8">
        <v>45596</v>
      </c>
      <c r="D8502" s="8" t="s">
        <v>9501</v>
      </c>
      <c r="E8502" s="8" t="s">
        <v>36</v>
      </c>
      <c r="F8502" s="8">
        <v>6</v>
      </c>
      <c r="G8502" s="8">
        <f>F8503*0.21</f>
        <v>0.42</v>
      </c>
      <c r="H8502" s="8" t="s">
        <v>9309</v>
      </c>
      <c r="I8502" s="8" t="s">
        <v>9326</v>
      </c>
      <c r="J8502"/>
    </row>
    <row r="8503" spans="1:10" x14ac:dyDescent="0.25">
      <c r="A8503" s="3">
        <v>8502</v>
      </c>
      <c r="B8503" s="9" t="s">
        <v>43</v>
      </c>
      <c r="C8503" s="3">
        <v>63577</v>
      </c>
      <c r="D8503" s="3" t="s">
        <v>9502</v>
      </c>
      <c r="E8503" s="3" t="s">
        <v>36</v>
      </c>
      <c r="F8503" s="3">
        <v>2</v>
      </c>
      <c r="G8503" s="3">
        <f>F8503*0.21</f>
        <v>0.42</v>
      </c>
      <c r="H8503" s="3" t="s">
        <v>9309</v>
      </c>
      <c r="I8503" s="3" t="s">
        <v>9406</v>
      </c>
      <c r="J8503"/>
    </row>
    <row r="8504" spans="1:10" x14ac:dyDescent="0.25">
      <c r="A8504" s="3">
        <v>8503</v>
      </c>
      <c r="B8504" s="3" t="s">
        <v>43</v>
      </c>
      <c r="C8504" s="3">
        <v>63751</v>
      </c>
      <c r="D8504" s="3" t="s">
        <v>9503</v>
      </c>
      <c r="E8504" s="3" t="s">
        <v>36</v>
      </c>
      <c r="F8504" s="3">
        <v>2</v>
      </c>
      <c r="G8504" s="3">
        <f>F8504*0.21</f>
        <v>0.42</v>
      </c>
      <c r="H8504" s="3" t="s">
        <v>9309</v>
      </c>
      <c r="I8504" s="3" t="s">
        <v>9329</v>
      </c>
      <c r="J8504"/>
    </row>
    <row r="8505" spans="1:10" ht="45" x14ac:dyDescent="0.25">
      <c r="A8505" s="3">
        <v>8504</v>
      </c>
      <c r="B8505" s="4" t="s">
        <v>73</v>
      </c>
      <c r="C8505" s="4">
        <v>25417</v>
      </c>
      <c r="D8505" s="4" t="s">
        <v>9504</v>
      </c>
      <c r="E8505" s="4" t="s">
        <v>11</v>
      </c>
      <c r="F8505" s="4">
        <v>5</v>
      </c>
      <c r="G8505" s="4">
        <v>1</v>
      </c>
      <c r="H8505" s="4" t="s">
        <v>9309</v>
      </c>
      <c r="I8505" s="4" t="s">
        <v>9313</v>
      </c>
      <c r="J8505"/>
    </row>
    <row r="8506" spans="1:10" ht="45" x14ac:dyDescent="0.25">
      <c r="A8506" s="3">
        <v>8505</v>
      </c>
      <c r="B8506" s="4" t="s">
        <v>73</v>
      </c>
      <c r="C8506" s="4">
        <v>27761</v>
      </c>
      <c r="D8506" s="4" t="s">
        <v>9505</v>
      </c>
      <c r="E8506" s="4" t="s">
        <v>9506</v>
      </c>
      <c r="F8506" s="4">
        <v>5</v>
      </c>
      <c r="G8506" s="4">
        <v>1</v>
      </c>
      <c r="H8506" s="4" t="s">
        <v>9309</v>
      </c>
      <c r="I8506" s="4" t="s">
        <v>9321</v>
      </c>
      <c r="J8506"/>
    </row>
    <row r="8507" spans="1:10" ht="45" x14ac:dyDescent="0.25">
      <c r="A8507" s="3">
        <v>8506</v>
      </c>
      <c r="B8507" s="4" t="s">
        <v>73</v>
      </c>
      <c r="C8507" s="4">
        <v>31726</v>
      </c>
      <c r="D8507" s="4" t="s">
        <v>1673</v>
      </c>
      <c r="E8507" s="4" t="s">
        <v>9507</v>
      </c>
      <c r="F8507" s="4">
        <v>2</v>
      </c>
      <c r="G8507" s="4">
        <v>0.4</v>
      </c>
      <c r="H8507" s="4" t="s">
        <v>9309</v>
      </c>
      <c r="I8507" s="4" t="s">
        <v>9310</v>
      </c>
      <c r="J8507"/>
    </row>
    <row r="8508" spans="1:10" ht="45" x14ac:dyDescent="0.25">
      <c r="A8508" s="3">
        <v>8507</v>
      </c>
      <c r="B8508" s="4" t="s">
        <v>73</v>
      </c>
      <c r="C8508" s="4">
        <v>32912</v>
      </c>
      <c r="D8508" s="4" t="s">
        <v>9508</v>
      </c>
      <c r="E8508" s="4" t="s">
        <v>9041</v>
      </c>
      <c r="F8508" s="4">
        <v>15</v>
      </c>
      <c r="G8508" s="4">
        <v>3</v>
      </c>
      <c r="H8508" s="4" t="s">
        <v>9309</v>
      </c>
      <c r="I8508" s="4" t="s">
        <v>9312</v>
      </c>
      <c r="J8508"/>
    </row>
    <row r="8509" spans="1:10" ht="45" x14ac:dyDescent="0.25">
      <c r="A8509" s="3">
        <v>8508</v>
      </c>
      <c r="B8509" s="4" t="s">
        <v>73</v>
      </c>
      <c r="C8509" s="4">
        <v>32913</v>
      </c>
      <c r="D8509" s="4" t="s">
        <v>9508</v>
      </c>
      <c r="E8509" s="4" t="s">
        <v>9041</v>
      </c>
      <c r="F8509" s="4">
        <v>15</v>
      </c>
      <c r="G8509" s="4">
        <v>3</v>
      </c>
      <c r="H8509" s="4" t="s">
        <v>9309</v>
      </c>
      <c r="I8509" s="4" t="s">
        <v>9312</v>
      </c>
      <c r="J8509"/>
    </row>
    <row r="8510" spans="1:10" ht="30" x14ac:dyDescent="0.25">
      <c r="A8510" s="3">
        <v>8509</v>
      </c>
      <c r="B8510" s="4" t="s">
        <v>73</v>
      </c>
      <c r="C8510" s="4">
        <v>33102</v>
      </c>
      <c r="D8510" s="4" t="s">
        <v>9509</v>
      </c>
      <c r="E8510" s="4" t="s">
        <v>11</v>
      </c>
      <c r="F8510" s="4">
        <v>6</v>
      </c>
      <c r="G8510" s="4">
        <v>1.2000000000000002</v>
      </c>
      <c r="H8510" s="4" t="s">
        <v>9309</v>
      </c>
      <c r="I8510" s="4" t="s">
        <v>9310</v>
      </c>
      <c r="J8510"/>
    </row>
    <row r="8511" spans="1:10" ht="30" x14ac:dyDescent="0.25">
      <c r="A8511" s="3">
        <v>8510</v>
      </c>
      <c r="B8511" s="4" t="s">
        <v>73</v>
      </c>
      <c r="C8511" s="4">
        <v>34289</v>
      </c>
      <c r="D8511" s="4" t="s">
        <v>9115</v>
      </c>
      <c r="E8511" s="4" t="s">
        <v>11</v>
      </c>
      <c r="F8511" s="4">
        <v>6</v>
      </c>
      <c r="G8511" s="4">
        <v>1.2000000000000002</v>
      </c>
      <c r="H8511" s="4" t="s">
        <v>9309</v>
      </c>
      <c r="I8511" s="4" t="s">
        <v>9312</v>
      </c>
      <c r="J8511"/>
    </row>
    <row r="8512" spans="1:10" ht="30" x14ac:dyDescent="0.25">
      <c r="A8512" s="3">
        <v>8511</v>
      </c>
      <c r="B8512" s="4" t="s">
        <v>73</v>
      </c>
      <c r="C8512" s="4">
        <v>34293</v>
      </c>
      <c r="D8512" s="4" t="s">
        <v>1240</v>
      </c>
      <c r="E8512" s="4" t="s">
        <v>11</v>
      </c>
      <c r="F8512" s="4">
        <v>6</v>
      </c>
      <c r="G8512" s="4">
        <v>1.2000000000000002</v>
      </c>
      <c r="H8512" s="4" t="s">
        <v>9309</v>
      </c>
      <c r="I8512" s="4" t="s">
        <v>9312</v>
      </c>
      <c r="J8512"/>
    </row>
    <row r="8513" spans="1:10" ht="30" x14ac:dyDescent="0.25">
      <c r="A8513" s="3">
        <v>8512</v>
      </c>
      <c r="B8513" s="4" t="s">
        <v>73</v>
      </c>
      <c r="C8513" s="4">
        <v>35681</v>
      </c>
      <c r="D8513" s="38" t="s">
        <v>9510</v>
      </c>
      <c r="E8513" s="4" t="s">
        <v>139</v>
      </c>
      <c r="F8513" s="4">
        <v>15</v>
      </c>
      <c r="G8513" s="4">
        <v>3.18</v>
      </c>
      <c r="H8513" s="4" t="s">
        <v>9309</v>
      </c>
      <c r="I8513" s="4" t="s">
        <v>9334</v>
      </c>
      <c r="J8513"/>
    </row>
    <row r="8514" spans="1:10" ht="45" x14ac:dyDescent="0.25">
      <c r="A8514" s="3">
        <v>8513</v>
      </c>
      <c r="B8514" s="4" t="s">
        <v>73</v>
      </c>
      <c r="C8514" s="4">
        <v>36370</v>
      </c>
      <c r="D8514" s="19" t="s">
        <v>9511</v>
      </c>
      <c r="E8514" s="4" t="s">
        <v>9512</v>
      </c>
      <c r="F8514" s="4">
        <v>15</v>
      </c>
      <c r="G8514" s="4">
        <v>3.17</v>
      </c>
      <c r="H8514" s="4" t="s">
        <v>9309</v>
      </c>
      <c r="I8514" s="4" t="s">
        <v>9323</v>
      </c>
      <c r="J8514"/>
    </row>
    <row r="8515" spans="1:10" ht="30" x14ac:dyDescent="0.25">
      <c r="A8515" s="3">
        <v>8514</v>
      </c>
      <c r="B8515" s="4" t="s">
        <v>73</v>
      </c>
      <c r="C8515" s="4">
        <v>36762</v>
      </c>
      <c r="D8515" s="19" t="s">
        <v>419</v>
      </c>
      <c r="E8515" s="4" t="s">
        <v>9513</v>
      </c>
      <c r="F8515" s="4">
        <v>6</v>
      </c>
      <c r="G8515" s="4">
        <v>1.27</v>
      </c>
      <c r="H8515" s="4" t="s">
        <v>9309</v>
      </c>
      <c r="I8515" s="4" t="s">
        <v>9323</v>
      </c>
      <c r="J8515"/>
    </row>
    <row r="8516" spans="1:10" ht="30" x14ac:dyDescent="0.25">
      <c r="A8516" s="3">
        <v>8515</v>
      </c>
      <c r="B8516" s="4" t="s">
        <v>73</v>
      </c>
      <c r="C8516" s="4">
        <v>36904</v>
      </c>
      <c r="D8516" s="19" t="s">
        <v>419</v>
      </c>
      <c r="E8516" s="4" t="s">
        <v>9514</v>
      </c>
      <c r="F8516" s="4">
        <v>5</v>
      </c>
      <c r="G8516" s="4">
        <v>1.06</v>
      </c>
      <c r="H8516" s="4" t="s">
        <v>9309</v>
      </c>
      <c r="I8516" s="4" t="s">
        <v>9323</v>
      </c>
      <c r="J8516"/>
    </row>
    <row r="8517" spans="1:10" ht="30" x14ac:dyDescent="0.25">
      <c r="A8517" s="3">
        <v>8516</v>
      </c>
      <c r="B8517" s="8" t="s">
        <v>73</v>
      </c>
      <c r="C8517" s="8">
        <v>38046</v>
      </c>
      <c r="D8517" s="8" t="s">
        <v>9350</v>
      </c>
      <c r="E8517" s="8" t="s">
        <v>9351</v>
      </c>
      <c r="F8517" s="8">
        <v>5</v>
      </c>
      <c r="G8517" s="8">
        <v>1.06</v>
      </c>
      <c r="H8517" s="8" t="s">
        <v>9309</v>
      </c>
      <c r="I8517" s="8" t="s">
        <v>9352</v>
      </c>
      <c r="J8517"/>
    </row>
    <row r="8518" spans="1:10" ht="30" x14ac:dyDescent="0.25">
      <c r="A8518" s="3">
        <v>8517</v>
      </c>
      <c r="B8518" s="8" t="s">
        <v>73</v>
      </c>
      <c r="C8518" s="8">
        <v>38056</v>
      </c>
      <c r="D8518" s="8" t="s">
        <v>9350</v>
      </c>
      <c r="E8518" s="8" t="s">
        <v>9351</v>
      </c>
      <c r="F8518" s="8">
        <v>5</v>
      </c>
      <c r="G8518" s="8">
        <v>1.06</v>
      </c>
      <c r="H8518" s="8" t="s">
        <v>9309</v>
      </c>
      <c r="I8518" s="8" t="s">
        <v>9323</v>
      </c>
      <c r="J8518"/>
    </row>
    <row r="8519" spans="1:10" ht="45" x14ac:dyDescent="0.25">
      <c r="A8519" s="3">
        <v>8518</v>
      </c>
      <c r="B8519" s="4" t="s">
        <v>73</v>
      </c>
      <c r="C8519" s="4">
        <v>38083</v>
      </c>
      <c r="D8519" s="4" t="s">
        <v>9504</v>
      </c>
      <c r="E8519" s="4" t="s">
        <v>9515</v>
      </c>
      <c r="F8519" s="4">
        <v>5</v>
      </c>
      <c r="G8519" s="8">
        <f>F8520*0.21</f>
        <v>1.05</v>
      </c>
      <c r="H8519" s="4" t="s">
        <v>9309</v>
      </c>
      <c r="I8519" s="4" t="s">
        <v>9334</v>
      </c>
      <c r="J8519"/>
    </row>
    <row r="8520" spans="1:10" x14ac:dyDescent="0.25">
      <c r="A8520" s="3">
        <v>8519</v>
      </c>
      <c r="B8520" s="17" t="s">
        <v>73</v>
      </c>
      <c r="C8520" s="17">
        <v>38186</v>
      </c>
      <c r="D8520" s="17" t="s">
        <v>1379</v>
      </c>
      <c r="E8520" s="17" t="s">
        <v>795</v>
      </c>
      <c r="F8520" s="17">
        <v>5</v>
      </c>
      <c r="G8520" s="17">
        <f>F8521*0.21</f>
        <v>0.63</v>
      </c>
      <c r="H8520" s="17" t="s">
        <v>9309</v>
      </c>
      <c r="I8520" s="17" t="s">
        <v>9334</v>
      </c>
      <c r="J8520"/>
    </row>
    <row r="8521" spans="1:10" ht="45" x14ac:dyDescent="0.25">
      <c r="A8521" s="3">
        <v>8520</v>
      </c>
      <c r="B8521" s="4" t="s">
        <v>73</v>
      </c>
      <c r="C8521" s="4">
        <v>38637</v>
      </c>
      <c r="D8521" s="19" t="s">
        <v>212</v>
      </c>
      <c r="E8521" s="4" t="s">
        <v>866</v>
      </c>
      <c r="F8521" s="4">
        <v>3</v>
      </c>
      <c r="G8521" s="4">
        <v>0.63</v>
      </c>
      <c r="H8521" s="4" t="s">
        <v>9309</v>
      </c>
      <c r="I8521" s="4" t="s">
        <v>9334</v>
      </c>
      <c r="J8521"/>
    </row>
    <row r="8522" spans="1:10" ht="30" x14ac:dyDescent="0.25">
      <c r="A8522" s="3">
        <v>8521</v>
      </c>
      <c r="B8522" s="4" t="s">
        <v>73</v>
      </c>
      <c r="C8522" s="8">
        <v>39107</v>
      </c>
      <c r="D8522" s="8" t="s">
        <v>9516</v>
      </c>
      <c r="E8522" s="8" t="s">
        <v>9517</v>
      </c>
      <c r="F8522" s="8">
        <v>15</v>
      </c>
      <c r="G8522" s="8">
        <f>F8523*0.21</f>
        <v>3.15</v>
      </c>
      <c r="H8522" s="8" t="s">
        <v>9309</v>
      </c>
      <c r="I8522" s="8" t="s">
        <v>9323</v>
      </c>
      <c r="J8522"/>
    </row>
    <row r="8523" spans="1:10" ht="30" x14ac:dyDescent="0.25">
      <c r="A8523" s="3">
        <v>8522</v>
      </c>
      <c r="B8523" s="6" t="s">
        <v>73</v>
      </c>
      <c r="C8523" s="16">
        <v>39176</v>
      </c>
      <c r="D8523" s="16" t="s">
        <v>727</v>
      </c>
      <c r="E8523" s="16" t="s">
        <v>9518</v>
      </c>
      <c r="F8523" s="16">
        <v>15</v>
      </c>
      <c r="G8523" s="6">
        <f>F8525*0.21</f>
        <v>3.15</v>
      </c>
      <c r="H8523" s="16" t="s">
        <v>9309</v>
      </c>
      <c r="I8523" s="16" t="s">
        <v>9323</v>
      </c>
      <c r="J8523"/>
    </row>
    <row r="8524" spans="1:10" ht="45" x14ac:dyDescent="0.25">
      <c r="A8524" s="3">
        <v>8523</v>
      </c>
      <c r="B8524" s="27" t="s">
        <v>73</v>
      </c>
      <c r="C8524" s="27">
        <v>39877</v>
      </c>
      <c r="D8524" s="27" t="s">
        <v>9519</v>
      </c>
      <c r="E8524" s="27" t="s">
        <v>3627</v>
      </c>
      <c r="F8524" s="28">
        <v>5</v>
      </c>
      <c r="G8524" s="8">
        <f>F8605*0.21</f>
        <v>0.63</v>
      </c>
      <c r="H8524" s="4" t="s">
        <v>9309</v>
      </c>
      <c r="I8524" s="8" t="s">
        <v>9323</v>
      </c>
      <c r="J8524"/>
    </row>
    <row r="8525" spans="1:10" ht="45" x14ac:dyDescent="0.25">
      <c r="A8525" s="3">
        <v>8524</v>
      </c>
      <c r="B8525" s="6" t="s">
        <v>73</v>
      </c>
      <c r="C8525" s="6">
        <v>39887</v>
      </c>
      <c r="D8525" s="6" t="s">
        <v>7962</v>
      </c>
      <c r="E8525" s="6" t="s">
        <v>9369</v>
      </c>
      <c r="F8525" s="6">
        <v>15</v>
      </c>
      <c r="G8525" s="6">
        <f t="shared" ref="G8525:G8536" si="248">F8526*0.21</f>
        <v>1.47</v>
      </c>
      <c r="H8525" s="6" t="s">
        <v>9309</v>
      </c>
      <c r="I8525" s="6" t="s">
        <v>9435</v>
      </c>
      <c r="J8525"/>
    </row>
    <row r="8526" spans="1:10" ht="45" x14ac:dyDescent="0.25">
      <c r="A8526" s="3">
        <v>8525</v>
      </c>
      <c r="B8526" s="6" t="s">
        <v>73</v>
      </c>
      <c r="C8526" s="6">
        <v>41558</v>
      </c>
      <c r="D8526" s="6" t="s">
        <v>878</v>
      </c>
      <c r="E8526" s="6" t="s">
        <v>146</v>
      </c>
      <c r="F8526" s="6">
        <v>7</v>
      </c>
      <c r="G8526" s="8">
        <f t="shared" si="248"/>
        <v>2.1</v>
      </c>
      <c r="H8526" s="6" t="s">
        <v>9309</v>
      </c>
      <c r="I8526" s="6" t="s">
        <v>9323</v>
      </c>
      <c r="J8526"/>
    </row>
    <row r="8527" spans="1:10" ht="60" x14ac:dyDescent="0.25">
      <c r="A8527" s="3">
        <v>8526</v>
      </c>
      <c r="B8527" s="6" t="s">
        <v>73</v>
      </c>
      <c r="C8527" s="6">
        <v>41768</v>
      </c>
      <c r="D8527" s="6" t="s">
        <v>9520</v>
      </c>
      <c r="E8527" s="6" t="s">
        <v>9521</v>
      </c>
      <c r="F8527" s="6">
        <v>10</v>
      </c>
      <c r="G8527" s="8">
        <f t="shared" si="248"/>
        <v>1.05</v>
      </c>
      <c r="H8527" s="6" t="s">
        <v>9309</v>
      </c>
      <c r="I8527" s="6" t="s">
        <v>9522</v>
      </c>
      <c r="J8527"/>
    </row>
    <row r="8528" spans="1:10" ht="45" x14ac:dyDescent="0.25">
      <c r="A8528" s="3">
        <v>8527</v>
      </c>
      <c r="B8528" s="4" t="s">
        <v>73</v>
      </c>
      <c r="C8528" s="6">
        <v>42071</v>
      </c>
      <c r="D8528" s="6" t="s">
        <v>953</v>
      </c>
      <c r="E8528" s="6" t="s">
        <v>416</v>
      </c>
      <c r="F8528" s="6">
        <v>5</v>
      </c>
      <c r="G8528" s="4">
        <f t="shared" si="248"/>
        <v>1.26</v>
      </c>
      <c r="H8528" s="6" t="s">
        <v>9309</v>
      </c>
      <c r="I8528" s="6" t="s">
        <v>9523</v>
      </c>
      <c r="J8528"/>
    </row>
    <row r="8529" spans="1:10" ht="60" x14ac:dyDescent="0.25">
      <c r="A8529" s="3">
        <v>8528</v>
      </c>
      <c r="B8529" s="8" t="s">
        <v>73</v>
      </c>
      <c r="C8529" s="8">
        <v>42628</v>
      </c>
      <c r="D8529" s="8" t="s">
        <v>212</v>
      </c>
      <c r="E8529" s="8" t="s">
        <v>9524</v>
      </c>
      <c r="F8529" s="8">
        <v>6</v>
      </c>
      <c r="G8529" s="8">
        <f t="shared" si="248"/>
        <v>1.26</v>
      </c>
      <c r="H8529" s="8" t="s">
        <v>9309</v>
      </c>
      <c r="I8529" s="8" t="s">
        <v>9323</v>
      </c>
      <c r="J8529"/>
    </row>
    <row r="8530" spans="1:10" ht="30" x14ac:dyDescent="0.25">
      <c r="A8530" s="3">
        <v>8529</v>
      </c>
      <c r="B8530" s="6" t="s">
        <v>73</v>
      </c>
      <c r="C8530" s="6">
        <v>42703</v>
      </c>
      <c r="D8530" s="6" t="s">
        <v>419</v>
      </c>
      <c r="E8530" s="6" t="s">
        <v>146</v>
      </c>
      <c r="F8530" s="6">
        <v>6</v>
      </c>
      <c r="G8530" s="8">
        <f t="shared" si="248"/>
        <v>0.63</v>
      </c>
      <c r="H8530" s="6" t="s">
        <v>9309</v>
      </c>
      <c r="I8530" s="6" t="s">
        <v>9323</v>
      </c>
      <c r="J8530"/>
    </row>
    <row r="8531" spans="1:10" ht="45" x14ac:dyDescent="0.25">
      <c r="A8531" s="3">
        <v>8530</v>
      </c>
      <c r="B8531" s="8" t="s">
        <v>73</v>
      </c>
      <c r="C8531" s="8">
        <v>43678</v>
      </c>
      <c r="D8531" s="8" t="s">
        <v>9525</v>
      </c>
      <c r="E8531" s="8" t="s">
        <v>241</v>
      </c>
      <c r="F8531" s="8">
        <v>3</v>
      </c>
      <c r="G8531" s="8">
        <f t="shared" si="248"/>
        <v>0.84</v>
      </c>
      <c r="H8531" s="8" t="s">
        <v>9309</v>
      </c>
      <c r="I8531" s="8" t="s">
        <v>9330</v>
      </c>
      <c r="J8531"/>
    </row>
    <row r="8532" spans="1:10" ht="30" x14ac:dyDescent="0.25">
      <c r="A8532" s="3">
        <v>8531</v>
      </c>
      <c r="B8532" s="8" t="s">
        <v>73</v>
      </c>
      <c r="C8532" s="8">
        <v>44486</v>
      </c>
      <c r="D8532" s="8" t="s">
        <v>9526</v>
      </c>
      <c r="E8532" s="8" t="s">
        <v>146</v>
      </c>
      <c r="F8532" s="8">
        <v>4</v>
      </c>
      <c r="G8532" s="8">
        <f t="shared" si="248"/>
        <v>1.26</v>
      </c>
      <c r="H8532" s="8" t="s">
        <v>9309</v>
      </c>
      <c r="I8532" s="8" t="s">
        <v>9378</v>
      </c>
      <c r="J8532"/>
    </row>
    <row r="8533" spans="1:10" ht="60" x14ac:dyDescent="0.25">
      <c r="A8533" s="3">
        <v>8532</v>
      </c>
      <c r="B8533" s="8" t="s">
        <v>73</v>
      </c>
      <c r="C8533" s="8">
        <v>45301</v>
      </c>
      <c r="D8533" s="8" t="s">
        <v>9527</v>
      </c>
      <c r="E8533" s="8" t="s">
        <v>9528</v>
      </c>
      <c r="F8533" s="8">
        <v>6</v>
      </c>
      <c r="G8533" s="8">
        <f t="shared" si="248"/>
        <v>1.89</v>
      </c>
      <c r="H8533" s="8" t="s">
        <v>9309</v>
      </c>
      <c r="I8533" s="8" t="s">
        <v>9402</v>
      </c>
      <c r="J8533"/>
    </row>
    <row r="8534" spans="1:10" ht="45" x14ac:dyDescent="0.25">
      <c r="A8534" s="3">
        <v>8533</v>
      </c>
      <c r="B8534" s="8" t="s">
        <v>73</v>
      </c>
      <c r="C8534" s="8">
        <v>45539</v>
      </c>
      <c r="D8534" s="8" t="s">
        <v>9529</v>
      </c>
      <c r="E8534" s="8" t="s">
        <v>9530</v>
      </c>
      <c r="F8534" s="8">
        <v>9</v>
      </c>
      <c r="G8534" s="8">
        <f t="shared" si="248"/>
        <v>2.73</v>
      </c>
      <c r="H8534" s="8" t="s">
        <v>9309</v>
      </c>
      <c r="I8534" s="8" t="s">
        <v>9378</v>
      </c>
      <c r="J8534"/>
    </row>
    <row r="8535" spans="1:10" ht="30" x14ac:dyDescent="0.25">
      <c r="A8535" s="3">
        <v>8534</v>
      </c>
      <c r="B8535" s="8" t="s">
        <v>73</v>
      </c>
      <c r="C8535" s="8">
        <v>45787</v>
      </c>
      <c r="D8535" s="8" t="s">
        <v>118</v>
      </c>
      <c r="E8535" s="8" t="s">
        <v>1548</v>
      </c>
      <c r="F8535" s="8">
        <v>13</v>
      </c>
      <c r="G8535" s="8">
        <f t="shared" si="248"/>
        <v>1.05</v>
      </c>
      <c r="H8535" s="8" t="s">
        <v>9309</v>
      </c>
      <c r="I8535" s="8" t="s">
        <v>9323</v>
      </c>
      <c r="J8535"/>
    </row>
    <row r="8536" spans="1:10" ht="45" x14ac:dyDescent="0.25">
      <c r="A8536" s="3">
        <v>8535</v>
      </c>
      <c r="B8536" s="8" t="s">
        <v>73</v>
      </c>
      <c r="C8536" s="8">
        <v>53692</v>
      </c>
      <c r="D8536" s="8" t="s">
        <v>9531</v>
      </c>
      <c r="E8536" s="8" t="s">
        <v>349</v>
      </c>
      <c r="F8536" s="8">
        <v>5</v>
      </c>
      <c r="G8536" s="8">
        <f t="shared" si="248"/>
        <v>1.26</v>
      </c>
      <c r="H8536" s="8" t="s">
        <v>9309</v>
      </c>
      <c r="I8536" s="8" t="s">
        <v>9334</v>
      </c>
      <c r="J8536"/>
    </row>
    <row r="8537" spans="1:10" x14ac:dyDescent="0.25">
      <c r="A8537" s="3">
        <v>8536</v>
      </c>
      <c r="B8537" s="3" t="s">
        <v>73</v>
      </c>
      <c r="C8537" s="3">
        <v>54162</v>
      </c>
      <c r="D8537" s="3" t="s">
        <v>428</v>
      </c>
      <c r="E8537" s="3" t="s">
        <v>1411</v>
      </c>
      <c r="F8537" s="3">
        <v>6</v>
      </c>
      <c r="G8537" s="3">
        <f>F8537*0.21</f>
        <v>1.26</v>
      </c>
      <c r="H8537" s="3" t="s">
        <v>9309</v>
      </c>
      <c r="I8537" s="3" t="s">
        <v>9336</v>
      </c>
      <c r="J8537"/>
    </row>
    <row r="8538" spans="1:10" x14ac:dyDescent="0.25">
      <c r="A8538" s="3">
        <v>8537</v>
      </c>
      <c r="B8538" s="3" t="s">
        <v>73</v>
      </c>
      <c r="C8538" s="3">
        <v>54409</v>
      </c>
      <c r="D8538" s="3" t="s">
        <v>9532</v>
      </c>
      <c r="E8538" s="3" t="s">
        <v>915</v>
      </c>
      <c r="F8538" s="3">
        <v>3</v>
      </c>
      <c r="G8538" s="3">
        <f>F8539*0.21</f>
        <v>1.26</v>
      </c>
      <c r="H8538" s="3" t="s">
        <v>9309</v>
      </c>
      <c r="I8538" s="3" t="s">
        <v>9333</v>
      </c>
      <c r="J8538"/>
    </row>
    <row r="8539" spans="1:10" ht="45" x14ac:dyDescent="0.25">
      <c r="A8539" s="3">
        <v>8538</v>
      </c>
      <c r="B8539" s="8" t="s">
        <v>73</v>
      </c>
      <c r="C8539" s="8">
        <v>54478</v>
      </c>
      <c r="D8539" s="8" t="s">
        <v>1341</v>
      </c>
      <c r="E8539" s="8" t="s">
        <v>9533</v>
      </c>
      <c r="F8539" s="8">
        <v>6</v>
      </c>
      <c r="G8539" s="8">
        <f>F8540*0.21</f>
        <v>1.05</v>
      </c>
      <c r="H8539" s="8" t="s">
        <v>9309</v>
      </c>
      <c r="I8539" s="8" t="s">
        <v>9402</v>
      </c>
      <c r="J8539"/>
    </row>
    <row r="8540" spans="1:10" ht="30" x14ac:dyDescent="0.25">
      <c r="A8540" s="3">
        <v>8539</v>
      </c>
      <c r="B8540" s="6" t="s">
        <v>73</v>
      </c>
      <c r="C8540" s="6">
        <v>54612</v>
      </c>
      <c r="D8540" s="6" t="s">
        <v>316</v>
      </c>
      <c r="E8540" s="6" t="s">
        <v>8841</v>
      </c>
      <c r="F8540" s="6">
        <v>5</v>
      </c>
      <c r="G8540" s="8">
        <f>F8541*0.21</f>
        <v>1.26</v>
      </c>
      <c r="H8540" s="6" t="s">
        <v>9309</v>
      </c>
      <c r="I8540" s="6" t="s">
        <v>9349</v>
      </c>
      <c r="J8540"/>
    </row>
    <row r="8541" spans="1:10" ht="30" x14ac:dyDescent="0.25">
      <c r="A8541" s="3">
        <v>8540</v>
      </c>
      <c r="B8541" s="8" t="s">
        <v>73</v>
      </c>
      <c r="C8541" s="8">
        <v>54903</v>
      </c>
      <c r="D8541" s="8" t="s">
        <v>9534</v>
      </c>
      <c r="E8541" s="8" t="s">
        <v>146</v>
      </c>
      <c r="F8541" s="8">
        <v>6</v>
      </c>
      <c r="G8541" s="8">
        <f>F8542*0.21</f>
        <v>1.05</v>
      </c>
      <c r="H8541" s="8" t="s">
        <v>9309</v>
      </c>
      <c r="I8541" s="8" t="s">
        <v>9323</v>
      </c>
      <c r="J8541"/>
    </row>
    <row r="8542" spans="1:10" ht="30" x14ac:dyDescent="0.25">
      <c r="A8542" s="3">
        <v>8541</v>
      </c>
      <c r="B8542" s="8" t="s">
        <v>73</v>
      </c>
      <c r="C8542" s="8">
        <v>56646</v>
      </c>
      <c r="D8542" s="8" t="s">
        <v>165</v>
      </c>
      <c r="E8542" s="8" t="s">
        <v>9535</v>
      </c>
      <c r="F8542" s="8">
        <v>5</v>
      </c>
      <c r="G8542" s="8">
        <f>F8543*0.21</f>
        <v>2.1</v>
      </c>
      <c r="H8542" s="8" t="s">
        <v>9309</v>
      </c>
      <c r="I8542" s="8" t="s">
        <v>9378</v>
      </c>
      <c r="J8542"/>
    </row>
    <row r="8543" spans="1:10" x14ac:dyDescent="0.25">
      <c r="A8543" s="3">
        <v>8542</v>
      </c>
      <c r="B8543" s="3" t="s">
        <v>73</v>
      </c>
      <c r="C8543" s="3">
        <v>56899</v>
      </c>
      <c r="D8543" s="3" t="s">
        <v>9536</v>
      </c>
      <c r="E8543" s="3" t="s">
        <v>9537</v>
      </c>
      <c r="F8543" s="3">
        <v>10</v>
      </c>
      <c r="G8543" s="3">
        <f>F8543*0.21</f>
        <v>2.1</v>
      </c>
      <c r="H8543" s="3" t="s">
        <v>9309</v>
      </c>
      <c r="I8543" s="3" t="s">
        <v>9334</v>
      </c>
      <c r="J8543"/>
    </row>
    <row r="8544" spans="1:10" x14ac:dyDescent="0.25">
      <c r="A8544" s="3">
        <v>8543</v>
      </c>
      <c r="B8544" s="3" t="s">
        <v>73</v>
      </c>
      <c r="C8544" s="3">
        <v>58487</v>
      </c>
      <c r="D8544" s="3" t="s">
        <v>9538</v>
      </c>
      <c r="E8544" s="3" t="s">
        <v>6879</v>
      </c>
      <c r="F8544" s="3">
        <v>6</v>
      </c>
      <c r="G8544" s="3">
        <f>F8545*0.21</f>
        <v>1.68</v>
      </c>
      <c r="H8544" s="3" t="s">
        <v>9309</v>
      </c>
      <c r="I8544" s="3" t="s">
        <v>9334</v>
      </c>
      <c r="J8544"/>
    </row>
    <row r="8545" spans="1:38" x14ac:dyDescent="0.25">
      <c r="A8545" s="3">
        <v>8544</v>
      </c>
      <c r="B8545" s="3" t="s">
        <v>73</v>
      </c>
      <c r="C8545" s="3">
        <v>58525</v>
      </c>
      <c r="D8545" s="3" t="s">
        <v>9539</v>
      </c>
      <c r="E8545" s="3" t="s">
        <v>866</v>
      </c>
      <c r="F8545" s="3">
        <v>8</v>
      </c>
      <c r="G8545" s="3">
        <v>1.68</v>
      </c>
      <c r="H8545" s="3" t="s">
        <v>9309</v>
      </c>
      <c r="I8545" s="3" t="s">
        <v>9334</v>
      </c>
      <c r="J8545"/>
    </row>
    <row r="8546" spans="1:38" x14ac:dyDescent="0.25">
      <c r="A8546" s="3">
        <v>8545</v>
      </c>
      <c r="B8546" s="3" t="s">
        <v>73</v>
      </c>
      <c r="C8546" s="3">
        <v>59311</v>
      </c>
      <c r="D8546" s="3" t="s">
        <v>9540</v>
      </c>
      <c r="E8546" s="3" t="s">
        <v>9541</v>
      </c>
      <c r="F8546" s="3">
        <v>6</v>
      </c>
      <c r="G8546" s="3">
        <f t="shared" ref="G8546:G8552" si="249">F8546*0.21</f>
        <v>1.26</v>
      </c>
      <c r="H8546" s="3" t="s">
        <v>9309</v>
      </c>
      <c r="I8546" s="3" t="s">
        <v>9323</v>
      </c>
      <c r="J8546"/>
    </row>
    <row r="8547" spans="1:38" x14ac:dyDescent="0.25">
      <c r="A8547" s="3">
        <v>8546</v>
      </c>
      <c r="B8547" s="17" t="s">
        <v>73</v>
      </c>
      <c r="C8547" s="17">
        <v>60683</v>
      </c>
      <c r="D8547" s="17" t="s">
        <v>3939</v>
      </c>
      <c r="E8547" s="17" t="s">
        <v>9542</v>
      </c>
      <c r="F8547" s="17">
        <v>4</v>
      </c>
      <c r="G8547" s="17">
        <f t="shared" si="249"/>
        <v>0.84</v>
      </c>
      <c r="H8547" s="17" t="s">
        <v>9309</v>
      </c>
      <c r="I8547" s="17" t="s">
        <v>9329</v>
      </c>
      <c r="J8547"/>
    </row>
    <row r="8548" spans="1:38" x14ac:dyDescent="0.25">
      <c r="A8548" s="3">
        <v>8547</v>
      </c>
      <c r="B8548" s="3" t="s">
        <v>73</v>
      </c>
      <c r="C8548" s="3">
        <v>62480</v>
      </c>
      <c r="D8548" s="3" t="s">
        <v>9543</v>
      </c>
      <c r="E8548" s="3" t="s">
        <v>9544</v>
      </c>
      <c r="F8548" s="3">
        <v>4</v>
      </c>
      <c r="G8548" s="3">
        <f t="shared" si="249"/>
        <v>0.84</v>
      </c>
      <c r="H8548" s="3" t="s">
        <v>9309</v>
      </c>
      <c r="I8548" s="3" t="s">
        <v>9334</v>
      </c>
      <c r="J8548"/>
    </row>
    <row r="8549" spans="1:38" x14ac:dyDescent="0.25">
      <c r="A8549" s="3">
        <v>8548</v>
      </c>
      <c r="B8549" s="3" t="s">
        <v>73</v>
      </c>
      <c r="C8549" s="3">
        <v>62685</v>
      </c>
      <c r="D8549" s="3" t="s">
        <v>283</v>
      </c>
      <c r="E8549" s="3" t="s">
        <v>9482</v>
      </c>
      <c r="F8549" s="3">
        <v>5</v>
      </c>
      <c r="G8549" s="3">
        <f t="shared" si="249"/>
        <v>1.05</v>
      </c>
      <c r="H8549" s="3" t="s">
        <v>9309</v>
      </c>
      <c r="I8549" s="3" t="s">
        <v>9349</v>
      </c>
      <c r="J8549"/>
    </row>
    <row r="8550" spans="1:38" x14ac:dyDescent="0.25">
      <c r="A8550" s="3">
        <v>8549</v>
      </c>
      <c r="B8550" s="3" t="s">
        <v>73</v>
      </c>
      <c r="C8550" s="3">
        <v>62733</v>
      </c>
      <c r="D8550" s="3" t="s">
        <v>9545</v>
      </c>
      <c r="E8550" s="3" t="s">
        <v>9546</v>
      </c>
      <c r="F8550" s="3">
        <v>4</v>
      </c>
      <c r="G8550" s="3">
        <f t="shared" si="249"/>
        <v>0.84</v>
      </c>
      <c r="H8550" s="3" t="s">
        <v>9309</v>
      </c>
      <c r="I8550" s="3" t="s">
        <v>9435</v>
      </c>
      <c r="J8550"/>
    </row>
    <row r="8551" spans="1:38" x14ac:dyDescent="0.25">
      <c r="A8551" s="3">
        <v>8550</v>
      </c>
      <c r="B8551" s="3" t="s">
        <v>73</v>
      </c>
      <c r="C8551" s="3">
        <v>63040</v>
      </c>
      <c r="D8551" s="3" t="s">
        <v>9539</v>
      </c>
      <c r="E8551" s="3" t="s">
        <v>866</v>
      </c>
      <c r="F8551" s="3">
        <v>5</v>
      </c>
      <c r="G8551" s="3">
        <f t="shared" si="249"/>
        <v>1.05</v>
      </c>
      <c r="H8551" s="3" t="s">
        <v>9309</v>
      </c>
      <c r="I8551" s="3" t="s">
        <v>9334</v>
      </c>
      <c r="J8551"/>
    </row>
    <row r="8552" spans="1:38" x14ac:dyDescent="0.25">
      <c r="A8552" s="3">
        <v>8551</v>
      </c>
      <c r="B8552" s="17" t="s">
        <v>73</v>
      </c>
      <c r="C8552" s="17">
        <v>63643</v>
      </c>
      <c r="D8552" s="17" t="s">
        <v>9547</v>
      </c>
      <c r="E8552" s="17" t="s">
        <v>3921</v>
      </c>
      <c r="F8552" s="17">
        <v>2</v>
      </c>
      <c r="G8552" s="17">
        <f t="shared" si="249"/>
        <v>0.42</v>
      </c>
      <c r="H8552" s="17" t="s">
        <v>9309</v>
      </c>
      <c r="I8552" s="17" t="s">
        <v>9378</v>
      </c>
      <c r="J8552"/>
      <c r="M8552" s="13"/>
      <c r="N8552" s="35"/>
      <c r="O8552" s="35"/>
      <c r="P8552" s="35"/>
      <c r="Q8552" s="35"/>
      <c r="R8552" s="35"/>
      <c r="S8552" s="35"/>
      <c r="T8552" s="35"/>
      <c r="U8552" s="35"/>
      <c r="V8552" s="35"/>
      <c r="W8552" s="35"/>
      <c r="X8552" s="35"/>
      <c r="Y8552" s="35"/>
      <c r="Z8552" s="35"/>
      <c r="AA8552" s="35"/>
      <c r="AB8552" s="35"/>
      <c r="AC8552" s="35"/>
      <c r="AD8552" s="35"/>
      <c r="AE8552" s="35"/>
      <c r="AF8552" s="35"/>
      <c r="AG8552" s="35"/>
      <c r="AH8552" s="35"/>
      <c r="AI8552" s="35"/>
      <c r="AJ8552" s="35"/>
      <c r="AK8552" s="35"/>
      <c r="AL8552" s="35"/>
    </row>
    <row r="8553" spans="1:38" ht="30" x14ac:dyDescent="0.25">
      <c r="A8553" s="3">
        <v>8552</v>
      </c>
      <c r="B8553" s="4" t="s">
        <v>9</v>
      </c>
      <c r="C8553" s="4">
        <v>23</v>
      </c>
      <c r="D8553" s="4" t="s">
        <v>1166</v>
      </c>
      <c r="E8553" s="4" t="s">
        <v>9548</v>
      </c>
      <c r="F8553" s="4">
        <v>108</v>
      </c>
      <c r="G8553" s="4">
        <v>21.6</v>
      </c>
      <c r="H8553" s="4" t="s">
        <v>9549</v>
      </c>
      <c r="I8553" s="4" t="s">
        <v>9550</v>
      </c>
      <c r="J8553"/>
      <c r="M8553" s="35"/>
      <c r="N8553" s="35"/>
      <c r="O8553" s="35"/>
      <c r="P8553" s="35"/>
      <c r="Q8553" s="35"/>
      <c r="R8553" s="35"/>
      <c r="S8553" s="35"/>
      <c r="T8553" s="35"/>
      <c r="U8553" s="35"/>
      <c r="V8553" s="35"/>
      <c r="W8553" s="35"/>
      <c r="X8553" s="35"/>
      <c r="Y8553" s="35"/>
      <c r="Z8553" s="35"/>
      <c r="AA8553" s="35"/>
      <c r="AB8553" s="35"/>
      <c r="AC8553" s="35"/>
      <c r="AD8553" s="35"/>
      <c r="AE8553" s="35"/>
      <c r="AF8553" s="35"/>
      <c r="AG8553" s="35"/>
      <c r="AH8553" s="35"/>
      <c r="AI8553" s="35"/>
      <c r="AJ8553" s="35"/>
      <c r="AK8553" s="35"/>
      <c r="AL8553" s="35"/>
    </row>
    <row r="8554" spans="1:38" ht="30" x14ac:dyDescent="0.25">
      <c r="A8554" s="3">
        <v>8553</v>
      </c>
      <c r="B8554" s="12" t="s">
        <v>9</v>
      </c>
      <c r="C8554" s="12">
        <v>29358</v>
      </c>
      <c r="D8554" s="12" t="s">
        <v>9551</v>
      </c>
      <c r="E8554" s="12" t="s">
        <v>1467</v>
      </c>
      <c r="F8554" s="12">
        <v>198</v>
      </c>
      <c r="G8554" s="12">
        <v>39.6</v>
      </c>
      <c r="H8554" s="12" t="s">
        <v>9549</v>
      </c>
      <c r="I8554" s="12" t="s">
        <v>9552</v>
      </c>
      <c r="J8554" s="13"/>
      <c r="K8554" s="13"/>
      <c r="L8554" s="13"/>
      <c r="M8554" s="35"/>
      <c r="N8554" s="35"/>
      <c r="O8554" s="35"/>
      <c r="P8554" s="35"/>
      <c r="Q8554" s="35"/>
      <c r="R8554" s="35"/>
      <c r="S8554" s="35"/>
      <c r="T8554" s="35"/>
      <c r="U8554" s="35"/>
      <c r="V8554" s="35"/>
      <c r="W8554" s="35"/>
      <c r="X8554" s="35"/>
      <c r="Y8554" s="35"/>
      <c r="Z8554" s="35"/>
      <c r="AA8554" s="35"/>
      <c r="AB8554" s="35"/>
      <c r="AC8554" s="35"/>
      <c r="AD8554" s="35"/>
      <c r="AE8554" s="35"/>
      <c r="AF8554" s="35"/>
      <c r="AG8554" s="35"/>
      <c r="AH8554" s="35"/>
      <c r="AI8554" s="35"/>
      <c r="AJ8554" s="35"/>
      <c r="AK8554" s="35"/>
      <c r="AL8554" s="35"/>
    </row>
    <row r="8555" spans="1:38" ht="30" x14ac:dyDescent="0.25">
      <c r="A8555" s="3">
        <v>8554</v>
      </c>
      <c r="B8555" s="12" t="s">
        <v>9</v>
      </c>
      <c r="C8555" s="12">
        <v>29359</v>
      </c>
      <c r="D8555" s="12" t="s">
        <v>9551</v>
      </c>
      <c r="E8555" s="12" t="s">
        <v>1467</v>
      </c>
      <c r="F8555" s="12">
        <v>200</v>
      </c>
      <c r="G8555" s="12">
        <v>40</v>
      </c>
      <c r="H8555" s="12" t="s">
        <v>9549</v>
      </c>
      <c r="I8555" s="12" t="s">
        <v>9553</v>
      </c>
      <c r="J8555"/>
      <c r="N8555" s="13"/>
      <c r="O8555" s="13"/>
      <c r="P8555" s="13"/>
      <c r="Q8555" s="13"/>
      <c r="R8555" s="13"/>
      <c r="S8555" s="13"/>
      <c r="T8555" s="13"/>
      <c r="U8555" s="13"/>
      <c r="V8555" s="13"/>
      <c r="W8555" s="13"/>
      <c r="X8555" s="13"/>
      <c r="Y8555" s="13"/>
      <c r="Z8555" s="13"/>
      <c r="AA8555" s="13"/>
      <c r="AB8555" s="13"/>
      <c r="AC8555" s="13"/>
      <c r="AD8555" s="13"/>
      <c r="AE8555" s="13"/>
      <c r="AF8555" s="13"/>
      <c r="AG8555" s="13"/>
      <c r="AH8555" s="13"/>
      <c r="AI8555" s="13"/>
      <c r="AJ8555" s="13"/>
      <c r="AK8555" s="13"/>
      <c r="AL8555" s="13"/>
    </row>
    <row r="8556" spans="1:38" ht="30" x14ac:dyDescent="0.25">
      <c r="A8556" s="3">
        <v>8555</v>
      </c>
      <c r="B8556" s="8" t="s">
        <v>9</v>
      </c>
      <c r="C8556" s="8">
        <v>35325</v>
      </c>
      <c r="D8556" s="8" t="s">
        <v>3027</v>
      </c>
      <c r="E8556" s="8" t="s">
        <v>1557</v>
      </c>
      <c r="F8556" s="8">
        <v>145</v>
      </c>
      <c r="G8556" s="8">
        <f>F8557*0.21</f>
        <v>49.98</v>
      </c>
      <c r="H8556" s="8" t="s">
        <v>9549</v>
      </c>
      <c r="I8556" s="8" t="s">
        <v>9554</v>
      </c>
      <c r="J8556" s="35"/>
      <c r="K8556" s="35"/>
      <c r="L8556" s="35"/>
      <c r="M8556" s="35"/>
    </row>
    <row r="8557" spans="1:38" ht="30" x14ac:dyDescent="0.25">
      <c r="A8557" s="3">
        <v>8556</v>
      </c>
      <c r="B8557" s="8" t="s">
        <v>9</v>
      </c>
      <c r="C8557" s="8">
        <v>35345</v>
      </c>
      <c r="D8557" s="8" t="s">
        <v>3027</v>
      </c>
      <c r="E8557" s="8" t="s">
        <v>1557</v>
      </c>
      <c r="F8557" s="8">
        <v>238</v>
      </c>
      <c r="G8557" s="8">
        <f>F8558*0.21</f>
        <v>14.91</v>
      </c>
      <c r="H8557" s="8" t="s">
        <v>9555</v>
      </c>
      <c r="I8557" s="8" t="s">
        <v>9556</v>
      </c>
      <c r="J8557" s="35"/>
      <c r="K8557" s="35"/>
      <c r="L8557" s="35"/>
    </row>
    <row r="8558" spans="1:38" ht="30" x14ac:dyDescent="0.25">
      <c r="A8558" s="3">
        <v>8557</v>
      </c>
      <c r="B8558" s="8" t="s">
        <v>9</v>
      </c>
      <c r="C8558" s="8">
        <v>35346</v>
      </c>
      <c r="D8558" s="8" t="s">
        <v>3027</v>
      </c>
      <c r="E8558" s="8" t="s">
        <v>1557</v>
      </c>
      <c r="F8558" s="8">
        <v>71</v>
      </c>
      <c r="G8558" s="8">
        <f>F8559*0.21</f>
        <v>25.2</v>
      </c>
      <c r="H8558" s="8" t="s">
        <v>9549</v>
      </c>
      <c r="I8558" s="8" t="s">
        <v>9554</v>
      </c>
      <c r="J8558" s="35"/>
      <c r="K8558" s="35"/>
      <c r="L8558" s="35"/>
    </row>
    <row r="8559" spans="1:38" ht="30" x14ac:dyDescent="0.25">
      <c r="A8559" s="3">
        <v>8558</v>
      </c>
      <c r="B8559" s="8" t="s">
        <v>9</v>
      </c>
      <c r="C8559" s="8">
        <v>35347</v>
      </c>
      <c r="D8559" s="8" t="s">
        <v>3027</v>
      </c>
      <c r="E8559" s="8" t="s">
        <v>1557</v>
      </c>
      <c r="F8559" s="8">
        <v>120</v>
      </c>
      <c r="G8559" s="8">
        <f>F8560*0.21</f>
        <v>41.58</v>
      </c>
      <c r="H8559" s="8" t="s">
        <v>9549</v>
      </c>
      <c r="I8559" s="8" t="s">
        <v>9554</v>
      </c>
      <c r="J8559" s="35"/>
      <c r="K8559" s="35"/>
      <c r="L8559" s="35"/>
    </row>
    <row r="8560" spans="1:38" ht="45" x14ac:dyDescent="0.25">
      <c r="A8560" s="3">
        <v>8559</v>
      </c>
      <c r="B8560" s="4" t="s">
        <v>9</v>
      </c>
      <c r="C8560" s="4">
        <v>36136</v>
      </c>
      <c r="D8560" s="19" t="s">
        <v>9557</v>
      </c>
      <c r="E8560" s="4" t="s">
        <v>1467</v>
      </c>
      <c r="F8560" s="4">
        <v>198</v>
      </c>
      <c r="G8560" s="4">
        <v>41.54</v>
      </c>
      <c r="H8560" s="4" t="s">
        <v>9549</v>
      </c>
      <c r="I8560" s="4" t="s">
        <v>9558</v>
      </c>
      <c r="J8560"/>
    </row>
    <row r="8561" spans="1:10" ht="30" x14ac:dyDescent="0.25">
      <c r="A8561" s="3">
        <v>8560</v>
      </c>
      <c r="B8561" s="4" t="s">
        <v>9</v>
      </c>
      <c r="C8561" s="4">
        <v>36638</v>
      </c>
      <c r="D8561" s="19" t="s">
        <v>9559</v>
      </c>
      <c r="E8561" s="4" t="s">
        <v>1467</v>
      </c>
      <c r="F8561" s="4">
        <v>99</v>
      </c>
      <c r="G8561" s="4">
        <v>20.76</v>
      </c>
      <c r="H8561" s="4" t="s">
        <v>9549</v>
      </c>
      <c r="I8561" s="4" t="s">
        <v>9560</v>
      </c>
      <c r="J8561"/>
    </row>
    <row r="8562" spans="1:10" ht="45" x14ac:dyDescent="0.25">
      <c r="A8562" s="3">
        <v>8561</v>
      </c>
      <c r="B8562" s="8" t="s">
        <v>9</v>
      </c>
      <c r="C8562" s="8">
        <v>37013</v>
      </c>
      <c r="D8562" s="8" t="s">
        <v>9561</v>
      </c>
      <c r="E8562" s="8" t="s">
        <v>9562</v>
      </c>
      <c r="F8562" s="8">
        <v>4</v>
      </c>
      <c r="G8562" s="8">
        <f>F8563*0.21</f>
        <v>42</v>
      </c>
      <c r="H8562" s="8" t="s">
        <v>9549</v>
      </c>
      <c r="I8562" s="8" t="s">
        <v>9554</v>
      </c>
      <c r="J8562"/>
    </row>
    <row r="8563" spans="1:10" ht="30" x14ac:dyDescent="0.25">
      <c r="A8563" s="3">
        <v>8562</v>
      </c>
      <c r="B8563" s="6" t="s">
        <v>9</v>
      </c>
      <c r="C8563" s="6">
        <v>40482</v>
      </c>
      <c r="D8563" s="6" t="s">
        <v>1024</v>
      </c>
      <c r="E8563" s="6" t="s">
        <v>9563</v>
      </c>
      <c r="F8563" s="7">
        <v>200</v>
      </c>
      <c r="G8563" s="4">
        <f>F8564*0.21</f>
        <v>42</v>
      </c>
      <c r="H8563" s="6" t="s">
        <v>9549</v>
      </c>
      <c r="I8563" s="6" t="s">
        <v>9564</v>
      </c>
      <c r="J8563"/>
    </row>
    <row r="8564" spans="1:10" ht="45" x14ac:dyDescent="0.25">
      <c r="A8564" s="3">
        <v>8563</v>
      </c>
      <c r="B8564" s="8" t="s">
        <v>9</v>
      </c>
      <c r="C8564" s="8">
        <v>43485</v>
      </c>
      <c r="D8564" s="8" t="s">
        <v>9565</v>
      </c>
      <c r="E8564" s="8" t="s">
        <v>379</v>
      </c>
      <c r="F8564" s="8">
        <v>200</v>
      </c>
      <c r="G8564" s="8">
        <f>F8565*0.21</f>
        <v>84</v>
      </c>
      <c r="H8564" s="8" t="s">
        <v>9549</v>
      </c>
      <c r="I8564" s="8" t="s">
        <v>9566</v>
      </c>
      <c r="J8564"/>
    </row>
    <row r="8565" spans="1:10" ht="45" x14ac:dyDescent="0.25">
      <c r="A8565" s="3">
        <v>8564</v>
      </c>
      <c r="B8565" s="8" t="s">
        <v>9</v>
      </c>
      <c r="C8565" s="8">
        <v>44390</v>
      </c>
      <c r="D8565" s="8" t="s">
        <v>908</v>
      </c>
      <c r="E8565" s="8" t="s">
        <v>1467</v>
      </c>
      <c r="F8565" s="8">
        <v>400</v>
      </c>
      <c r="G8565" s="8">
        <f>F8566*0.21</f>
        <v>37.799999999999997</v>
      </c>
      <c r="H8565" s="8" t="s">
        <v>9549</v>
      </c>
      <c r="I8565" s="8" t="s">
        <v>9567</v>
      </c>
      <c r="J8565"/>
    </row>
    <row r="8566" spans="1:10" ht="90" x14ac:dyDescent="0.25">
      <c r="A8566" s="3">
        <v>8565</v>
      </c>
      <c r="B8566" s="8" t="s">
        <v>9</v>
      </c>
      <c r="C8566" s="8">
        <v>45976</v>
      </c>
      <c r="D8566" s="8" t="s">
        <v>3794</v>
      </c>
      <c r="E8566" s="8" t="s">
        <v>9568</v>
      </c>
      <c r="F8566" s="8">
        <v>180</v>
      </c>
      <c r="G8566" s="8">
        <v>37.799999999999997</v>
      </c>
      <c r="H8566" s="8" t="s">
        <v>9549</v>
      </c>
      <c r="I8566" s="8" t="s">
        <v>9558</v>
      </c>
      <c r="J8566"/>
    </row>
    <row r="8567" spans="1:10" x14ac:dyDescent="0.25">
      <c r="A8567" s="3">
        <v>8566</v>
      </c>
      <c r="B8567" s="3" t="s">
        <v>9</v>
      </c>
      <c r="C8567" s="3">
        <v>55021</v>
      </c>
      <c r="D8567" s="3" t="s">
        <v>307</v>
      </c>
      <c r="E8567" s="3" t="s">
        <v>2584</v>
      </c>
      <c r="F8567" s="3">
        <v>78</v>
      </c>
      <c r="G8567" s="3">
        <v>16.38</v>
      </c>
      <c r="H8567" s="3" t="s">
        <v>9549</v>
      </c>
      <c r="I8567" s="3" t="s">
        <v>9569</v>
      </c>
      <c r="J8567"/>
    </row>
    <row r="8568" spans="1:10" x14ac:dyDescent="0.25">
      <c r="A8568" s="3">
        <v>8567</v>
      </c>
      <c r="B8568" s="9" t="s">
        <v>9</v>
      </c>
      <c r="C8568" s="3">
        <v>55422</v>
      </c>
      <c r="D8568" s="3" t="s">
        <v>9570</v>
      </c>
      <c r="E8568" s="3" t="s">
        <v>1467</v>
      </c>
      <c r="F8568" s="3">
        <v>195</v>
      </c>
      <c r="G8568" s="3">
        <f>F8568*0.21</f>
        <v>40.949999999999996</v>
      </c>
      <c r="H8568" s="3" t="s">
        <v>9549</v>
      </c>
      <c r="I8568" s="3" t="s">
        <v>9564</v>
      </c>
      <c r="J8568"/>
    </row>
    <row r="8569" spans="1:10" ht="60" x14ac:dyDescent="0.25">
      <c r="A8569" s="3">
        <v>8568</v>
      </c>
      <c r="B8569" s="8" t="s">
        <v>9</v>
      </c>
      <c r="C8569" s="8">
        <v>56949</v>
      </c>
      <c r="D8569" s="8" t="s">
        <v>7454</v>
      </c>
      <c r="E8569" s="8" t="s">
        <v>3398</v>
      </c>
      <c r="F8569" s="8">
        <v>200</v>
      </c>
      <c r="G8569" s="8">
        <f>F8570*0.21</f>
        <v>21</v>
      </c>
      <c r="H8569" s="8" t="s">
        <v>9549</v>
      </c>
      <c r="I8569" s="8" t="s">
        <v>9571</v>
      </c>
      <c r="J8569"/>
    </row>
    <row r="8570" spans="1:10" x14ac:dyDescent="0.25">
      <c r="A8570" s="3">
        <v>8569</v>
      </c>
      <c r="B8570" s="3" t="s">
        <v>9</v>
      </c>
      <c r="C8570" s="3">
        <v>57028</v>
      </c>
      <c r="D8570" s="3" t="s">
        <v>307</v>
      </c>
      <c r="E8570" s="3" t="s">
        <v>9572</v>
      </c>
      <c r="F8570" s="3">
        <v>100</v>
      </c>
      <c r="G8570" s="3">
        <v>21</v>
      </c>
      <c r="H8570" s="3" t="s">
        <v>9549</v>
      </c>
      <c r="I8570" s="3" t="s">
        <v>9560</v>
      </c>
      <c r="J8570"/>
    </row>
    <row r="8571" spans="1:10" x14ac:dyDescent="0.25">
      <c r="A8571" s="3">
        <v>8570</v>
      </c>
      <c r="B8571" s="17" t="s">
        <v>9</v>
      </c>
      <c r="C8571" s="17">
        <v>59436</v>
      </c>
      <c r="D8571" s="17" t="s">
        <v>9573</v>
      </c>
      <c r="E8571" s="17" t="s">
        <v>9574</v>
      </c>
      <c r="F8571" s="17">
        <v>120</v>
      </c>
      <c r="G8571" s="17">
        <f>F8572*0.21</f>
        <v>25.2</v>
      </c>
      <c r="H8571" s="3" t="s">
        <v>9549</v>
      </c>
      <c r="I8571" s="17" t="s">
        <v>9566</v>
      </c>
      <c r="J8571"/>
    </row>
    <row r="8572" spans="1:10" x14ac:dyDescent="0.25">
      <c r="A8572" s="3">
        <v>8571</v>
      </c>
      <c r="B8572" s="17" t="s">
        <v>9</v>
      </c>
      <c r="C8572" s="17">
        <v>59437</v>
      </c>
      <c r="D8572" s="17" t="s">
        <v>9573</v>
      </c>
      <c r="E8572" s="17" t="s">
        <v>3398</v>
      </c>
      <c r="F8572" s="17">
        <v>120</v>
      </c>
      <c r="G8572" s="17">
        <f>F8573*0.21</f>
        <v>31.5</v>
      </c>
      <c r="H8572" s="17" t="s">
        <v>9549</v>
      </c>
      <c r="I8572" s="17" t="s">
        <v>9558</v>
      </c>
      <c r="J8572"/>
    </row>
    <row r="8573" spans="1:10" x14ac:dyDescent="0.25">
      <c r="A8573" s="3">
        <v>8572</v>
      </c>
      <c r="B8573" s="9" t="s">
        <v>9</v>
      </c>
      <c r="C8573" s="3">
        <v>59524</v>
      </c>
      <c r="D8573" s="3" t="s">
        <v>9573</v>
      </c>
      <c r="E8573" s="3" t="s">
        <v>3398</v>
      </c>
      <c r="F8573" s="3">
        <v>150</v>
      </c>
      <c r="G8573" s="3">
        <f>F8573*0.21</f>
        <v>31.5</v>
      </c>
      <c r="H8573" s="3" t="s">
        <v>9549</v>
      </c>
      <c r="I8573" s="3" t="s">
        <v>9558</v>
      </c>
      <c r="J8573"/>
    </row>
    <row r="8574" spans="1:10" x14ac:dyDescent="0.25">
      <c r="A8574" s="3">
        <v>8573</v>
      </c>
      <c r="B8574" s="3" t="s">
        <v>9</v>
      </c>
      <c r="C8574" s="3">
        <v>61393</v>
      </c>
      <c r="D8574" s="3" t="s">
        <v>9575</v>
      </c>
      <c r="E8574" s="3" t="s">
        <v>3398</v>
      </c>
      <c r="F8574" s="3">
        <v>198</v>
      </c>
      <c r="G8574" s="3">
        <v>41.58</v>
      </c>
      <c r="H8574" s="3" t="s">
        <v>9549</v>
      </c>
      <c r="I8574" s="3" t="s">
        <v>9569</v>
      </c>
      <c r="J8574"/>
    </row>
    <row r="8575" spans="1:10" ht="30" x14ac:dyDescent="0.25">
      <c r="A8575" s="3">
        <v>8574</v>
      </c>
      <c r="B8575" s="4" t="s">
        <v>28</v>
      </c>
      <c r="C8575" s="4">
        <v>220</v>
      </c>
      <c r="D8575" s="4" t="s">
        <v>1166</v>
      </c>
      <c r="E8575" s="4" t="s">
        <v>36</v>
      </c>
      <c r="F8575" s="4">
        <v>12</v>
      </c>
      <c r="G8575" s="4">
        <v>2.4000000000000004</v>
      </c>
      <c r="H8575" s="4" t="s">
        <v>9549</v>
      </c>
      <c r="I8575" s="4" t="s">
        <v>9553</v>
      </c>
      <c r="J8575"/>
    </row>
    <row r="8576" spans="1:10" ht="30" x14ac:dyDescent="0.25">
      <c r="A8576" s="3">
        <v>8575</v>
      </c>
      <c r="B8576" s="4" t="s">
        <v>28</v>
      </c>
      <c r="C8576" s="4">
        <v>228</v>
      </c>
      <c r="D8576" s="4" t="s">
        <v>1759</v>
      </c>
      <c r="E8576" s="4" t="s">
        <v>1467</v>
      </c>
      <c r="F8576" s="4">
        <v>9</v>
      </c>
      <c r="G8576" s="4">
        <v>1.8</v>
      </c>
      <c r="H8576" s="4" t="s">
        <v>9549</v>
      </c>
      <c r="I8576" s="4" t="s">
        <v>9552</v>
      </c>
      <c r="J8576"/>
    </row>
    <row r="8577" spans="1:38" ht="30" x14ac:dyDescent="0.25">
      <c r="A8577" s="3">
        <v>8576</v>
      </c>
      <c r="B8577" s="4" t="s">
        <v>28</v>
      </c>
      <c r="C8577" s="4">
        <v>20260</v>
      </c>
      <c r="D8577" s="4" t="s">
        <v>1759</v>
      </c>
      <c r="E8577" s="4" t="s">
        <v>25</v>
      </c>
      <c r="F8577" s="4">
        <v>112</v>
      </c>
      <c r="G8577" s="4">
        <v>22.400000000000002</v>
      </c>
      <c r="H8577" s="4" t="s">
        <v>9549</v>
      </c>
      <c r="I8577" s="4" t="s">
        <v>9550</v>
      </c>
      <c r="J8577"/>
    </row>
    <row r="8578" spans="1:38" ht="45" x14ac:dyDescent="0.25">
      <c r="A8578" s="3">
        <v>8577</v>
      </c>
      <c r="B8578" s="8" t="s">
        <v>34</v>
      </c>
      <c r="C8578" s="8">
        <v>41167</v>
      </c>
      <c r="D8578" s="8" t="s">
        <v>9576</v>
      </c>
      <c r="E8578" s="8" t="s">
        <v>541</v>
      </c>
      <c r="F8578" s="11">
        <f>G8579/0.21</f>
        <v>14.285714285714286</v>
      </c>
      <c r="G8578" s="8">
        <v>0.42</v>
      </c>
      <c r="H8578" s="8" t="s">
        <v>9549</v>
      </c>
      <c r="I8578" s="8" t="s">
        <v>9577</v>
      </c>
      <c r="J8578"/>
    </row>
    <row r="8579" spans="1:38" ht="60" x14ac:dyDescent="0.25">
      <c r="A8579" s="3">
        <v>8578</v>
      </c>
      <c r="B8579" s="4" t="s">
        <v>73</v>
      </c>
      <c r="C8579" s="4">
        <v>8823</v>
      </c>
      <c r="D8579" s="4" t="s">
        <v>9578</v>
      </c>
      <c r="E8579" s="4" t="s">
        <v>9579</v>
      </c>
      <c r="F8579" s="4">
        <v>15</v>
      </c>
      <c r="G8579" s="4">
        <v>3</v>
      </c>
      <c r="H8579" s="4" t="s">
        <v>9549</v>
      </c>
      <c r="I8579" s="4" t="s">
        <v>9580</v>
      </c>
      <c r="J8579"/>
    </row>
    <row r="8580" spans="1:38" ht="60" x14ac:dyDescent="0.25">
      <c r="A8580" s="3">
        <v>8579</v>
      </c>
      <c r="B8580" s="4" t="s">
        <v>73</v>
      </c>
      <c r="C8580" s="4">
        <v>8938</v>
      </c>
      <c r="D8580" s="4" t="s">
        <v>9578</v>
      </c>
      <c r="E8580" s="4" t="s">
        <v>9581</v>
      </c>
      <c r="F8580" s="4">
        <v>15</v>
      </c>
      <c r="G8580" s="4">
        <v>3</v>
      </c>
      <c r="H8580" s="4" t="s">
        <v>9549</v>
      </c>
      <c r="I8580" s="4" t="s">
        <v>9580</v>
      </c>
      <c r="J8580"/>
    </row>
    <row r="8581" spans="1:38" ht="45" x14ac:dyDescent="0.25">
      <c r="A8581" s="3">
        <v>8580</v>
      </c>
      <c r="B8581" s="8" t="s">
        <v>73</v>
      </c>
      <c r="C8581" s="8">
        <v>34148</v>
      </c>
      <c r="D8581" s="8" t="s">
        <v>9582</v>
      </c>
      <c r="E8581" s="8" t="s">
        <v>1837</v>
      </c>
      <c r="F8581" s="11">
        <f>G8582/0.21</f>
        <v>3</v>
      </c>
      <c r="G8581" s="8">
        <v>1.05</v>
      </c>
      <c r="H8581" s="8" t="s">
        <v>9549</v>
      </c>
      <c r="I8581" s="8" t="s">
        <v>9571</v>
      </c>
      <c r="J8581"/>
    </row>
    <row r="8582" spans="1:38" ht="30" x14ac:dyDescent="0.25">
      <c r="A8582" s="3">
        <v>8581</v>
      </c>
      <c r="B8582" s="4" t="s">
        <v>73</v>
      </c>
      <c r="C8582" s="4">
        <v>36895</v>
      </c>
      <c r="D8582" s="19" t="s">
        <v>9583</v>
      </c>
      <c r="E8582" s="4" t="s">
        <v>59</v>
      </c>
      <c r="F8582" s="4">
        <v>3</v>
      </c>
      <c r="G8582" s="4">
        <v>0.63</v>
      </c>
      <c r="H8582" s="4" t="s">
        <v>9549</v>
      </c>
      <c r="I8582" s="4" t="s">
        <v>9560</v>
      </c>
      <c r="J8582"/>
    </row>
    <row r="8583" spans="1:38" ht="30" x14ac:dyDescent="0.25">
      <c r="A8583" s="3">
        <v>8582</v>
      </c>
      <c r="B8583" s="8" t="s">
        <v>73</v>
      </c>
      <c r="C8583" s="8">
        <v>41612</v>
      </c>
      <c r="D8583" s="8" t="s">
        <v>9584</v>
      </c>
      <c r="E8583" s="8" t="s">
        <v>1467</v>
      </c>
      <c r="F8583" s="8">
        <v>1</v>
      </c>
      <c r="G8583" s="8">
        <f>F8584*0.21</f>
        <v>0.84</v>
      </c>
      <c r="H8583" s="4" t="s">
        <v>9549</v>
      </c>
      <c r="I8583" s="8" t="s">
        <v>3399</v>
      </c>
      <c r="J8583"/>
    </row>
    <row r="8584" spans="1:38" x14ac:dyDescent="0.25">
      <c r="A8584" s="3">
        <v>8583</v>
      </c>
      <c r="B8584" s="3" t="s">
        <v>73</v>
      </c>
      <c r="C8584" s="3">
        <v>56003</v>
      </c>
      <c r="D8584" s="3" t="s">
        <v>9585</v>
      </c>
      <c r="E8584" s="3" t="s">
        <v>9586</v>
      </c>
      <c r="F8584" s="3">
        <v>4</v>
      </c>
      <c r="G8584" s="3">
        <v>0.84</v>
      </c>
      <c r="H8584" s="3" t="s">
        <v>9549</v>
      </c>
      <c r="I8584" s="3" t="s">
        <v>9554</v>
      </c>
      <c r="J8584"/>
      <c r="M8584" s="35"/>
      <c r="N8584" s="35"/>
      <c r="O8584" s="35"/>
      <c r="P8584" s="35"/>
      <c r="Q8584" s="35"/>
      <c r="R8584" s="35"/>
      <c r="S8584" s="35"/>
      <c r="T8584" s="35"/>
      <c r="U8584" s="35"/>
      <c r="V8584" s="35"/>
      <c r="W8584" s="35"/>
      <c r="X8584" s="35"/>
      <c r="Y8584" s="35"/>
      <c r="Z8584" s="35"/>
      <c r="AA8584" s="35"/>
      <c r="AB8584" s="35"/>
      <c r="AC8584" s="35"/>
      <c r="AD8584" s="35"/>
      <c r="AE8584" s="35"/>
      <c r="AF8584" s="35"/>
      <c r="AG8584" s="35"/>
      <c r="AH8584" s="35"/>
      <c r="AI8584" s="35"/>
      <c r="AJ8584" s="35"/>
      <c r="AK8584" s="35"/>
      <c r="AL8584" s="35"/>
    </row>
    <row r="8585" spans="1:38" x14ac:dyDescent="0.25">
      <c r="A8585" s="3">
        <v>8584</v>
      </c>
      <c r="B8585" s="3" t="s">
        <v>73</v>
      </c>
      <c r="C8585" s="3">
        <v>57623</v>
      </c>
      <c r="D8585" s="3" t="s">
        <v>7454</v>
      </c>
      <c r="E8585" s="3" t="s">
        <v>9587</v>
      </c>
      <c r="F8585" s="3">
        <v>5</v>
      </c>
      <c r="G8585" s="3">
        <f>F8586*0.21</f>
        <v>1.05</v>
      </c>
      <c r="H8585" s="3" t="s">
        <v>9549</v>
      </c>
      <c r="I8585" s="3" t="s">
        <v>9571</v>
      </c>
      <c r="J8585"/>
    </row>
    <row r="8586" spans="1:38" x14ac:dyDescent="0.25">
      <c r="A8586" s="3">
        <v>8585</v>
      </c>
      <c r="B8586" s="3" t="s">
        <v>73</v>
      </c>
      <c r="C8586" s="3">
        <v>57987</v>
      </c>
      <c r="D8586" s="3" t="s">
        <v>9588</v>
      </c>
      <c r="E8586" s="3" t="s">
        <v>9589</v>
      </c>
      <c r="F8586" s="3">
        <v>5</v>
      </c>
      <c r="G8586" s="3">
        <f>F8587*0.21</f>
        <v>22.47</v>
      </c>
      <c r="H8586" s="3" t="s">
        <v>9549</v>
      </c>
      <c r="I8586" s="3" t="s">
        <v>9590</v>
      </c>
      <c r="J8586"/>
    </row>
    <row r="8587" spans="1:38" ht="45" x14ac:dyDescent="0.25">
      <c r="A8587" s="3">
        <v>8586</v>
      </c>
      <c r="B8587" s="4" t="s">
        <v>9</v>
      </c>
      <c r="C8587" s="4">
        <v>27499</v>
      </c>
      <c r="D8587" s="4" t="s">
        <v>5573</v>
      </c>
      <c r="E8587" s="4" t="s">
        <v>139</v>
      </c>
      <c r="F8587" s="4">
        <v>107</v>
      </c>
      <c r="G8587" s="4">
        <v>21.400000000000002</v>
      </c>
      <c r="H8587" s="4" t="s">
        <v>9591</v>
      </c>
      <c r="I8587" s="4" t="s">
        <v>9593</v>
      </c>
      <c r="J8587"/>
    </row>
    <row r="8588" spans="1:38" ht="45" x14ac:dyDescent="0.25">
      <c r="A8588" s="3">
        <v>8587</v>
      </c>
      <c r="B8588" s="4" t="s">
        <v>9</v>
      </c>
      <c r="C8588" s="4">
        <v>27500</v>
      </c>
      <c r="D8588" s="4" t="s">
        <v>5573</v>
      </c>
      <c r="E8588" s="4" t="s">
        <v>139</v>
      </c>
      <c r="F8588" s="4">
        <v>78</v>
      </c>
      <c r="G8588" s="4">
        <v>15.600000000000001</v>
      </c>
      <c r="H8588" s="4" t="s">
        <v>9591</v>
      </c>
      <c r="I8588" s="4" t="s">
        <v>9593</v>
      </c>
      <c r="J8588"/>
    </row>
    <row r="8589" spans="1:38" ht="45" x14ac:dyDescent="0.25">
      <c r="A8589" s="3">
        <v>8588</v>
      </c>
      <c r="B8589" s="4" t="s">
        <v>9</v>
      </c>
      <c r="C8589" s="4">
        <v>27501</v>
      </c>
      <c r="D8589" s="4" t="s">
        <v>5573</v>
      </c>
      <c r="E8589" s="4" t="s">
        <v>139</v>
      </c>
      <c r="F8589" s="4">
        <v>75</v>
      </c>
      <c r="G8589" s="4">
        <v>15</v>
      </c>
      <c r="H8589" s="4" t="s">
        <v>9591</v>
      </c>
      <c r="I8589" s="4" t="s">
        <v>9593</v>
      </c>
      <c r="J8589"/>
    </row>
    <row r="8590" spans="1:38" ht="45" x14ac:dyDescent="0.25">
      <c r="A8590" s="3">
        <v>8589</v>
      </c>
      <c r="B8590" s="12" t="s">
        <v>9</v>
      </c>
      <c r="C8590" s="12">
        <v>28316</v>
      </c>
      <c r="D8590" s="12" t="s">
        <v>9594</v>
      </c>
      <c r="E8590" s="12" t="s">
        <v>4992</v>
      </c>
      <c r="F8590" s="12">
        <v>35</v>
      </c>
      <c r="G8590" s="12">
        <v>7</v>
      </c>
      <c r="H8590" s="12" t="s">
        <v>9591</v>
      </c>
      <c r="I8590" s="12" t="s">
        <v>9595</v>
      </c>
      <c r="J8590"/>
    </row>
    <row r="8591" spans="1:38" ht="30" x14ac:dyDescent="0.25">
      <c r="A8591" s="3">
        <v>8590</v>
      </c>
      <c r="B8591" s="4" t="s">
        <v>9</v>
      </c>
      <c r="C8591" s="4">
        <v>28317</v>
      </c>
      <c r="D8591" s="71" t="s">
        <v>9596</v>
      </c>
      <c r="E8591" s="4" t="s">
        <v>4992</v>
      </c>
      <c r="F8591" s="4">
        <v>21</v>
      </c>
      <c r="G8591" s="4">
        <v>4.3899999999999997</v>
      </c>
      <c r="H8591" s="4" t="s">
        <v>9591</v>
      </c>
      <c r="I8591" s="71" t="s">
        <v>9597</v>
      </c>
      <c r="J8591"/>
    </row>
    <row r="8592" spans="1:38" ht="45" x14ac:dyDescent="0.25">
      <c r="A8592" s="3">
        <v>8591</v>
      </c>
      <c r="B8592" s="12" t="s">
        <v>9</v>
      </c>
      <c r="C8592" s="12">
        <v>28318</v>
      </c>
      <c r="D8592" s="12" t="s">
        <v>9598</v>
      </c>
      <c r="E8592" s="12" t="s">
        <v>4992</v>
      </c>
      <c r="F8592" s="12">
        <v>24</v>
      </c>
      <c r="G8592" s="12">
        <v>4.8000000000000007</v>
      </c>
      <c r="H8592" s="12" t="s">
        <v>9591</v>
      </c>
      <c r="I8592" s="12" t="s">
        <v>9599</v>
      </c>
      <c r="J8592"/>
    </row>
    <row r="8593" spans="1:10" ht="30" x14ac:dyDescent="0.25">
      <c r="A8593" s="3">
        <v>8592</v>
      </c>
      <c r="B8593" s="12" t="s">
        <v>9</v>
      </c>
      <c r="C8593" s="12">
        <v>28712</v>
      </c>
      <c r="D8593" s="12" t="s">
        <v>9594</v>
      </c>
      <c r="E8593" s="12" t="s">
        <v>139</v>
      </c>
      <c r="F8593" s="12">
        <v>44</v>
      </c>
      <c r="G8593" s="12">
        <v>8.8000000000000007</v>
      </c>
      <c r="H8593" s="12" t="s">
        <v>9591</v>
      </c>
      <c r="I8593" s="12" t="s">
        <v>9592</v>
      </c>
      <c r="J8593"/>
    </row>
    <row r="8594" spans="1:10" ht="45" x14ac:dyDescent="0.25">
      <c r="A8594" s="3">
        <v>8593</v>
      </c>
      <c r="B8594" s="4" t="s">
        <v>9</v>
      </c>
      <c r="C8594" s="4">
        <v>32068</v>
      </c>
      <c r="D8594" s="4" t="s">
        <v>9600</v>
      </c>
      <c r="E8594" s="4" t="s">
        <v>139</v>
      </c>
      <c r="F8594" s="4">
        <v>139</v>
      </c>
      <c r="G8594" s="4">
        <v>27.8</v>
      </c>
      <c r="H8594" s="4" t="s">
        <v>9591</v>
      </c>
      <c r="I8594" s="4" t="s">
        <v>9601</v>
      </c>
      <c r="J8594"/>
    </row>
    <row r="8595" spans="1:10" ht="30" x14ac:dyDescent="0.25">
      <c r="A8595" s="3">
        <v>8594</v>
      </c>
      <c r="B8595" s="4" t="s">
        <v>9</v>
      </c>
      <c r="C8595" s="4">
        <v>32070</v>
      </c>
      <c r="D8595" s="4" t="s">
        <v>9602</v>
      </c>
      <c r="E8595" s="4" t="s">
        <v>4874</v>
      </c>
      <c r="F8595" s="4">
        <v>195</v>
      </c>
      <c r="G8595" s="4">
        <v>39</v>
      </c>
      <c r="H8595" s="4" t="s">
        <v>9591</v>
      </c>
      <c r="I8595" s="4" t="s">
        <v>9603</v>
      </c>
      <c r="J8595"/>
    </row>
    <row r="8596" spans="1:10" ht="90" x14ac:dyDescent="0.25">
      <c r="A8596" s="3">
        <v>8595</v>
      </c>
      <c r="B8596" s="4" t="s">
        <v>28</v>
      </c>
      <c r="C8596" s="4">
        <v>17465</v>
      </c>
      <c r="D8596" s="4" t="s">
        <v>9604</v>
      </c>
      <c r="E8596" s="4" t="s">
        <v>9605</v>
      </c>
      <c r="F8596" s="4">
        <v>192</v>
      </c>
      <c r="G8596" s="4">
        <v>38.400000000000006</v>
      </c>
      <c r="H8596" s="4" t="s">
        <v>9591</v>
      </c>
      <c r="I8596" s="4" t="s">
        <v>9599</v>
      </c>
      <c r="J8596"/>
    </row>
    <row r="8597" spans="1:10" ht="60" x14ac:dyDescent="0.25">
      <c r="A8597" s="3">
        <v>8596</v>
      </c>
      <c r="B8597" s="4" t="s">
        <v>28</v>
      </c>
      <c r="C8597" s="4">
        <v>17468</v>
      </c>
      <c r="D8597" s="4" t="s">
        <v>9604</v>
      </c>
      <c r="E8597" s="4" t="s">
        <v>9606</v>
      </c>
      <c r="F8597" s="4">
        <v>220</v>
      </c>
      <c r="G8597" s="4">
        <v>44</v>
      </c>
      <c r="H8597" s="4" t="s">
        <v>9591</v>
      </c>
      <c r="I8597" s="4" t="s">
        <v>9607</v>
      </c>
      <c r="J8597"/>
    </row>
    <row r="8598" spans="1:10" ht="45" x14ac:dyDescent="0.25">
      <c r="A8598" s="3">
        <v>8597</v>
      </c>
      <c r="B8598" s="4" t="s">
        <v>28</v>
      </c>
      <c r="C8598" s="4">
        <v>17927</v>
      </c>
      <c r="D8598" s="4" t="s">
        <v>5584</v>
      </c>
      <c r="E8598" s="4" t="s">
        <v>139</v>
      </c>
      <c r="F8598" s="4">
        <v>44</v>
      </c>
      <c r="G8598" s="4">
        <v>8.8000000000000007</v>
      </c>
      <c r="H8598" s="4" t="s">
        <v>9591</v>
      </c>
      <c r="I8598" s="4" t="s">
        <v>9608</v>
      </c>
      <c r="J8598"/>
    </row>
    <row r="8599" spans="1:10" ht="30" x14ac:dyDescent="0.25">
      <c r="A8599" s="3">
        <v>8598</v>
      </c>
      <c r="B8599" s="4" t="s">
        <v>28</v>
      </c>
      <c r="C8599" s="4">
        <v>18462</v>
      </c>
      <c r="D8599" s="4" t="s">
        <v>9604</v>
      </c>
      <c r="E8599" s="4" t="s">
        <v>9609</v>
      </c>
      <c r="F8599" s="4">
        <v>182</v>
      </c>
      <c r="G8599" s="4">
        <v>36.4</v>
      </c>
      <c r="H8599" s="4" t="s">
        <v>9591</v>
      </c>
      <c r="I8599" s="4" t="s">
        <v>9610</v>
      </c>
      <c r="J8599"/>
    </row>
    <row r="8600" spans="1:10" ht="45" x14ac:dyDescent="0.25">
      <c r="A8600" s="3">
        <v>8599</v>
      </c>
      <c r="B8600" s="4" t="s">
        <v>28</v>
      </c>
      <c r="C8600" s="4">
        <v>23736</v>
      </c>
      <c r="D8600" s="4" t="s">
        <v>9611</v>
      </c>
      <c r="E8600" s="4" t="s">
        <v>4874</v>
      </c>
      <c r="F8600" s="4">
        <v>135</v>
      </c>
      <c r="G8600" s="4">
        <v>27</v>
      </c>
      <c r="H8600" s="4" t="s">
        <v>9591</v>
      </c>
      <c r="I8600" s="4" t="s">
        <v>9608</v>
      </c>
      <c r="J8600"/>
    </row>
    <row r="8601" spans="1:10" x14ac:dyDescent="0.25">
      <c r="A8601" s="3">
        <v>8600</v>
      </c>
      <c r="B8601" s="4" t="s">
        <v>28</v>
      </c>
      <c r="C8601" s="70">
        <v>26313</v>
      </c>
      <c r="D8601" s="70" t="s">
        <v>9612</v>
      </c>
      <c r="E8601" s="70" t="s">
        <v>139</v>
      </c>
      <c r="F8601" s="70">
        <v>60</v>
      </c>
      <c r="G8601" s="4">
        <f>0.21*F8602</f>
        <v>1.05</v>
      </c>
      <c r="H8601" s="70" t="s">
        <v>9591</v>
      </c>
      <c r="I8601" s="70" t="s">
        <v>9613</v>
      </c>
      <c r="J8601"/>
    </row>
    <row r="8602" spans="1:10" ht="30" x14ac:dyDescent="0.25">
      <c r="A8602" s="3">
        <v>8601</v>
      </c>
      <c r="B8602" s="20" t="s">
        <v>34</v>
      </c>
      <c r="C8602" s="20">
        <v>819</v>
      </c>
      <c r="D8602" s="20" t="s">
        <v>9614</v>
      </c>
      <c r="E8602" s="20" t="s">
        <v>36</v>
      </c>
      <c r="F8602" s="20">
        <v>5</v>
      </c>
      <c r="G8602" s="20">
        <v>1</v>
      </c>
      <c r="H8602" s="20" t="s">
        <v>9591</v>
      </c>
      <c r="I8602" s="20" t="s">
        <v>9607</v>
      </c>
      <c r="J8602"/>
    </row>
    <row r="8603" spans="1:10" ht="30" x14ac:dyDescent="0.25">
      <c r="A8603" s="3">
        <v>8602</v>
      </c>
      <c r="B8603" s="4" t="s">
        <v>34</v>
      </c>
      <c r="C8603" s="4">
        <v>1929</v>
      </c>
      <c r="D8603" s="4" t="s">
        <v>1187</v>
      </c>
      <c r="E8603" s="4" t="s">
        <v>36</v>
      </c>
      <c r="F8603" s="4">
        <v>1</v>
      </c>
      <c r="G8603" s="4">
        <v>0.2</v>
      </c>
      <c r="H8603" s="4" t="s">
        <v>9591</v>
      </c>
      <c r="I8603" s="4" t="s">
        <v>9599</v>
      </c>
      <c r="J8603"/>
    </row>
    <row r="8604" spans="1:10" ht="30" x14ac:dyDescent="0.25">
      <c r="A8604" s="3">
        <v>8603</v>
      </c>
      <c r="B8604" s="4" t="s">
        <v>34</v>
      </c>
      <c r="C8604" s="4">
        <v>4829</v>
      </c>
      <c r="D8604" s="4" t="s">
        <v>388</v>
      </c>
      <c r="E8604" s="4" t="s">
        <v>1658</v>
      </c>
      <c r="F8604" s="4">
        <v>2</v>
      </c>
      <c r="G8604" s="4">
        <v>0.4</v>
      </c>
      <c r="H8604" s="4" t="s">
        <v>9591</v>
      </c>
      <c r="I8604" s="4" t="s">
        <v>9599</v>
      </c>
      <c r="J8604"/>
    </row>
    <row r="8605" spans="1:10" x14ac:dyDescent="0.25">
      <c r="A8605" s="3">
        <v>8604</v>
      </c>
      <c r="B8605" s="12" t="s">
        <v>34</v>
      </c>
      <c r="C8605" s="3">
        <v>14757</v>
      </c>
      <c r="D8605" s="3" t="s">
        <v>9615</v>
      </c>
      <c r="E8605" s="3"/>
      <c r="F8605" s="12">
        <v>3</v>
      </c>
      <c r="G8605" s="12">
        <v>0.63</v>
      </c>
      <c r="H8605" s="12" t="s">
        <v>9591</v>
      </c>
      <c r="I8605" s="12" t="s">
        <v>9616</v>
      </c>
      <c r="J8605"/>
    </row>
    <row r="8606" spans="1:10" ht="15.75" x14ac:dyDescent="0.25">
      <c r="A8606" s="3">
        <v>8605</v>
      </c>
      <c r="B8606" s="37" t="s">
        <v>34</v>
      </c>
      <c r="C8606" s="3">
        <v>16807</v>
      </c>
      <c r="D8606" s="3" t="s">
        <v>9617</v>
      </c>
      <c r="E8606" s="37" t="s">
        <v>36</v>
      </c>
      <c r="F8606" s="3">
        <v>6</v>
      </c>
      <c r="G8606" s="3">
        <v>1.25</v>
      </c>
      <c r="H8606" s="37" t="s">
        <v>9591</v>
      </c>
      <c r="I8606" s="37" t="s">
        <v>9618</v>
      </c>
      <c r="J8606"/>
    </row>
    <row r="8607" spans="1:10" x14ac:dyDescent="0.25">
      <c r="A8607" s="3">
        <v>8606</v>
      </c>
      <c r="B8607" s="17" t="s">
        <v>34</v>
      </c>
      <c r="C8607" s="17">
        <v>59671</v>
      </c>
      <c r="D8607" s="17" t="s">
        <v>2767</v>
      </c>
      <c r="E8607" s="72" t="s">
        <v>36</v>
      </c>
      <c r="F8607" s="17">
        <v>4</v>
      </c>
      <c r="G8607" s="17">
        <v>0.84</v>
      </c>
      <c r="H8607" s="12" t="s">
        <v>9591</v>
      </c>
      <c r="I8607" s="17" t="s">
        <v>9619</v>
      </c>
      <c r="J8607"/>
    </row>
    <row r="8608" spans="1:10" ht="30" x14ac:dyDescent="0.25">
      <c r="A8608" s="3">
        <v>8607</v>
      </c>
      <c r="B8608" s="8" t="s">
        <v>43</v>
      </c>
      <c r="C8608" s="8">
        <v>60933</v>
      </c>
      <c r="D8608" s="8" t="s">
        <v>388</v>
      </c>
      <c r="E8608" s="8" t="s">
        <v>1199</v>
      </c>
      <c r="F8608" s="8">
        <v>1</v>
      </c>
      <c r="G8608" s="8">
        <f>F8609*0.21</f>
        <v>0.63</v>
      </c>
      <c r="H8608" s="8" t="s">
        <v>9591</v>
      </c>
      <c r="I8608" s="8" t="s">
        <v>9620</v>
      </c>
      <c r="J8608"/>
    </row>
    <row r="8609" spans="1:10" x14ac:dyDescent="0.25">
      <c r="A8609" s="3">
        <v>8608</v>
      </c>
      <c r="B8609" s="17" t="s">
        <v>43</v>
      </c>
      <c r="C8609" s="17">
        <v>63350</v>
      </c>
      <c r="D8609" s="17" t="s">
        <v>9621</v>
      </c>
      <c r="E8609" s="17" t="s">
        <v>36</v>
      </c>
      <c r="F8609" s="17">
        <v>3</v>
      </c>
      <c r="G8609" s="17">
        <f>F8609*0.21</f>
        <v>0.63</v>
      </c>
      <c r="H8609" s="17" t="s">
        <v>9591</v>
      </c>
      <c r="I8609" s="17" t="s">
        <v>9616</v>
      </c>
      <c r="J8609"/>
    </row>
    <row r="8610" spans="1:10" x14ac:dyDescent="0.25">
      <c r="A8610" s="3">
        <v>8609</v>
      </c>
      <c r="B8610" s="3" t="s">
        <v>43</v>
      </c>
      <c r="C8610" s="3">
        <v>63783</v>
      </c>
      <c r="D8610" s="3" t="s">
        <v>1767</v>
      </c>
      <c r="E8610" s="3" t="s">
        <v>36</v>
      </c>
      <c r="F8610" s="3">
        <v>2</v>
      </c>
      <c r="G8610" s="3">
        <f>F8610*0.21</f>
        <v>0.42</v>
      </c>
      <c r="H8610" s="3" t="s">
        <v>9591</v>
      </c>
      <c r="I8610" s="3" t="s">
        <v>9622</v>
      </c>
      <c r="J8610"/>
    </row>
    <row r="8611" spans="1:10" ht="30" x14ac:dyDescent="0.25">
      <c r="A8611" s="3">
        <v>8610</v>
      </c>
      <c r="B8611" s="12" t="s">
        <v>73</v>
      </c>
      <c r="C8611" s="12">
        <v>22747</v>
      </c>
      <c r="D8611" s="12" t="s">
        <v>9623</v>
      </c>
      <c r="E8611" s="12" t="s">
        <v>139</v>
      </c>
      <c r="F8611" s="12">
        <v>15</v>
      </c>
      <c r="G8611" s="12">
        <v>3</v>
      </c>
      <c r="H8611" s="12" t="s">
        <v>9591</v>
      </c>
      <c r="I8611" s="12" t="s">
        <v>9599</v>
      </c>
      <c r="J8611"/>
    </row>
    <row r="8612" spans="1:10" ht="45" x14ac:dyDescent="0.25">
      <c r="A8612" s="3">
        <v>8611</v>
      </c>
      <c r="B8612" s="20" t="s">
        <v>73</v>
      </c>
      <c r="C8612" s="20">
        <v>24524</v>
      </c>
      <c r="D8612" s="20" t="s">
        <v>9624</v>
      </c>
      <c r="E8612" s="20" t="s">
        <v>139</v>
      </c>
      <c r="F8612" s="20">
        <v>15</v>
      </c>
      <c r="G8612" s="20">
        <v>3</v>
      </c>
      <c r="H8612" s="20" t="s">
        <v>9591</v>
      </c>
      <c r="I8612" s="20" t="s">
        <v>9625</v>
      </c>
      <c r="J8612"/>
    </row>
    <row r="8613" spans="1:10" ht="45" x14ac:dyDescent="0.25">
      <c r="A8613" s="3">
        <v>8612</v>
      </c>
      <c r="B8613" s="4" t="s">
        <v>73</v>
      </c>
      <c r="C8613" s="4">
        <v>25029</v>
      </c>
      <c r="D8613" s="4" t="s">
        <v>9626</v>
      </c>
      <c r="E8613" s="4" t="s">
        <v>139</v>
      </c>
      <c r="F8613" s="4">
        <v>3</v>
      </c>
      <c r="G8613" s="4">
        <v>0.60000000000000009</v>
      </c>
      <c r="H8613" s="4" t="s">
        <v>9591</v>
      </c>
      <c r="I8613" s="4" t="s">
        <v>9599</v>
      </c>
      <c r="J8613"/>
    </row>
    <row r="8614" spans="1:10" ht="30" x14ac:dyDescent="0.25">
      <c r="A8614" s="3">
        <v>8613</v>
      </c>
      <c r="B8614" s="4" t="s">
        <v>73</v>
      </c>
      <c r="C8614" s="4">
        <v>25044</v>
      </c>
      <c r="D8614" s="4" t="s">
        <v>9627</v>
      </c>
      <c r="E8614" s="4" t="s">
        <v>139</v>
      </c>
      <c r="F8614" s="4">
        <v>4</v>
      </c>
      <c r="G8614" s="4">
        <v>0.8</v>
      </c>
      <c r="H8614" s="4" t="s">
        <v>9591</v>
      </c>
      <c r="I8614" s="4" t="s">
        <v>9599</v>
      </c>
      <c r="J8614"/>
    </row>
    <row r="8615" spans="1:10" ht="45" x14ac:dyDescent="0.25">
      <c r="A8615" s="3">
        <v>8614</v>
      </c>
      <c r="B8615" s="4" t="s">
        <v>73</v>
      </c>
      <c r="C8615" s="4">
        <v>25558</v>
      </c>
      <c r="D8615" s="4" t="s">
        <v>9611</v>
      </c>
      <c r="E8615" s="4" t="s">
        <v>4874</v>
      </c>
      <c r="F8615" s="4">
        <v>2</v>
      </c>
      <c r="G8615" s="4">
        <v>0.4</v>
      </c>
      <c r="H8615" s="4" t="s">
        <v>9591</v>
      </c>
      <c r="I8615" s="4" t="s">
        <v>9608</v>
      </c>
      <c r="J8615"/>
    </row>
    <row r="8616" spans="1:10" ht="45" x14ac:dyDescent="0.25">
      <c r="A8616" s="3">
        <v>8615</v>
      </c>
      <c r="B8616" s="12" t="s">
        <v>73</v>
      </c>
      <c r="C8616" s="12">
        <v>27554</v>
      </c>
      <c r="D8616" s="12" t="s">
        <v>9628</v>
      </c>
      <c r="E8616" s="12" t="s">
        <v>7272</v>
      </c>
      <c r="F8616" s="12">
        <v>6</v>
      </c>
      <c r="G8616" s="12">
        <v>1.2000000000000002</v>
      </c>
      <c r="H8616" s="12" t="s">
        <v>9591</v>
      </c>
      <c r="I8616" s="12" t="s">
        <v>9599</v>
      </c>
      <c r="J8616"/>
    </row>
    <row r="8617" spans="1:10" ht="45" x14ac:dyDescent="0.25">
      <c r="A8617" s="3">
        <v>8616</v>
      </c>
      <c r="B8617" s="69" t="s">
        <v>73</v>
      </c>
      <c r="C8617" s="8">
        <v>32351</v>
      </c>
      <c r="D8617" s="8" t="s">
        <v>9600</v>
      </c>
      <c r="E8617" s="8" t="s">
        <v>139</v>
      </c>
      <c r="F8617" s="8">
        <v>15</v>
      </c>
      <c r="G8617" s="4">
        <f>0.21*F8618</f>
        <v>3.15</v>
      </c>
      <c r="H8617" s="45" t="s">
        <v>9591</v>
      </c>
      <c r="I8617" s="8" t="s">
        <v>9622</v>
      </c>
      <c r="J8617"/>
    </row>
    <row r="8618" spans="1:10" ht="30" x14ac:dyDescent="0.25">
      <c r="A8618" s="3">
        <v>8617</v>
      </c>
      <c r="B8618" s="69" t="s">
        <v>73</v>
      </c>
      <c r="C8618" s="8">
        <v>32355</v>
      </c>
      <c r="D8618" s="8" t="s">
        <v>9629</v>
      </c>
      <c r="E8618" s="8" t="s">
        <v>4849</v>
      </c>
      <c r="F8618" s="8">
        <v>15</v>
      </c>
      <c r="G8618" s="4">
        <f>0.21*F1734</f>
        <v>0.84</v>
      </c>
      <c r="H8618" s="45" t="s">
        <v>9591</v>
      </c>
      <c r="I8618" s="8" t="s">
        <v>9630</v>
      </c>
      <c r="J8618"/>
    </row>
    <row r="8619" spans="1:10" ht="60" x14ac:dyDescent="0.25">
      <c r="A8619" s="3">
        <v>8618</v>
      </c>
      <c r="B8619" s="4" t="s">
        <v>73</v>
      </c>
      <c r="C8619" s="4">
        <v>32551</v>
      </c>
      <c r="D8619" s="4" t="s">
        <v>9600</v>
      </c>
      <c r="E8619" s="4" t="s">
        <v>9631</v>
      </c>
      <c r="F8619" s="4">
        <v>15</v>
      </c>
      <c r="G8619" s="4">
        <v>3</v>
      </c>
      <c r="H8619" s="4" t="s">
        <v>9591</v>
      </c>
      <c r="I8619" s="4" t="s">
        <v>9632</v>
      </c>
      <c r="J8619"/>
    </row>
    <row r="8620" spans="1:10" ht="30" x14ac:dyDescent="0.25">
      <c r="A8620" s="3">
        <v>8619</v>
      </c>
      <c r="B8620" s="4" t="s">
        <v>73</v>
      </c>
      <c r="C8620" s="4">
        <v>34391</v>
      </c>
      <c r="D8620" s="4" t="s">
        <v>4604</v>
      </c>
      <c r="E8620" s="4" t="s">
        <v>59</v>
      </c>
      <c r="F8620" s="4">
        <v>4</v>
      </c>
      <c r="G8620" s="4">
        <v>0.8</v>
      </c>
      <c r="H8620" s="4" t="s">
        <v>9591</v>
      </c>
      <c r="I8620" s="4" t="s">
        <v>9608</v>
      </c>
      <c r="J8620"/>
    </row>
    <row r="8621" spans="1:10" x14ac:dyDescent="0.25">
      <c r="A8621"/>
      <c r="B8621"/>
      <c r="C8621"/>
      <c r="D8621"/>
      <c r="E8621"/>
      <c r="F8621"/>
      <c r="G8621"/>
      <c r="H8621"/>
      <c r="I8621"/>
      <c r="J8621"/>
    </row>
    <row r="8622" spans="1:10" x14ac:dyDescent="0.25">
      <c r="A8622"/>
      <c r="B8622"/>
      <c r="C8622"/>
      <c r="D8622"/>
      <c r="E8622"/>
      <c r="F8622"/>
      <c r="G8622"/>
      <c r="H8622"/>
      <c r="I8622"/>
      <c r="J8622"/>
    </row>
    <row r="8623" spans="1:10" x14ac:dyDescent="0.25">
      <c r="A8623"/>
      <c r="B8623"/>
      <c r="C8623"/>
      <c r="D8623"/>
      <c r="E8623"/>
      <c r="F8623"/>
      <c r="G8623"/>
      <c r="H8623"/>
      <c r="I8623"/>
      <c r="J8623"/>
    </row>
    <row r="8624" spans="1:10" x14ac:dyDescent="0.25">
      <c r="A8624"/>
      <c r="B8624"/>
      <c r="C8624"/>
      <c r="D8624"/>
      <c r="E8624"/>
      <c r="F8624"/>
      <c r="G8624"/>
      <c r="H8624"/>
      <c r="I8624"/>
      <c r="J8624"/>
    </row>
    <row r="8625" spans="1:10" x14ac:dyDescent="0.25">
      <c r="A8625"/>
      <c r="B8625"/>
      <c r="C8625"/>
      <c r="D8625"/>
      <c r="E8625"/>
      <c r="F8625"/>
      <c r="G8625"/>
      <c r="H8625"/>
      <c r="I8625"/>
      <c r="J8625"/>
    </row>
    <row r="8626" spans="1:10" x14ac:dyDescent="0.25">
      <c r="A8626"/>
      <c r="B8626"/>
      <c r="C8626"/>
      <c r="D8626"/>
      <c r="E8626"/>
      <c r="F8626"/>
      <c r="G8626"/>
      <c r="H8626"/>
      <c r="I8626"/>
      <c r="J8626"/>
    </row>
    <row r="8627" spans="1:10" x14ac:dyDescent="0.25">
      <c r="A8627"/>
      <c r="B8627"/>
      <c r="C8627"/>
      <c r="D8627"/>
      <c r="E8627"/>
      <c r="F8627"/>
      <c r="G8627"/>
      <c r="H8627"/>
      <c r="I8627"/>
      <c r="J8627"/>
    </row>
    <row r="8628" spans="1:10" x14ac:dyDescent="0.25">
      <c r="A8628"/>
      <c r="B8628"/>
      <c r="C8628"/>
      <c r="D8628"/>
      <c r="E8628"/>
      <c r="F8628"/>
      <c r="G8628"/>
      <c r="H8628"/>
      <c r="I8628"/>
      <c r="J8628"/>
    </row>
    <row r="8629" spans="1:10" x14ac:dyDescent="0.25">
      <c r="A8629"/>
      <c r="B8629"/>
      <c r="C8629"/>
      <c r="D8629"/>
      <c r="E8629"/>
      <c r="F8629"/>
      <c r="G8629"/>
      <c r="H8629"/>
      <c r="I8629"/>
      <c r="J8629"/>
    </row>
    <row r="8630" spans="1:10" x14ac:dyDescent="0.25">
      <c r="A8630"/>
      <c r="B8630"/>
      <c r="C8630"/>
      <c r="D8630"/>
      <c r="E8630"/>
      <c r="F8630"/>
      <c r="G8630"/>
      <c r="H8630"/>
      <c r="I8630"/>
      <c r="J8630"/>
    </row>
    <row r="8631" spans="1:10" x14ac:dyDescent="0.25">
      <c r="A8631"/>
      <c r="B8631"/>
      <c r="C8631"/>
      <c r="D8631"/>
      <c r="E8631"/>
      <c r="F8631"/>
      <c r="G8631"/>
      <c r="H8631"/>
      <c r="I8631"/>
      <c r="J8631"/>
    </row>
    <row r="8632" spans="1:10" x14ac:dyDescent="0.25">
      <c r="A8632"/>
      <c r="B8632"/>
      <c r="C8632"/>
      <c r="D8632"/>
      <c r="E8632"/>
      <c r="F8632"/>
      <c r="G8632"/>
      <c r="H8632"/>
      <c r="I8632"/>
      <c r="J8632"/>
    </row>
    <row r="8633" spans="1:10" x14ac:dyDescent="0.25">
      <c r="A8633"/>
      <c r="B8633"/>
      <c r="C8633"/>
      <c r="D8633"/>
      <c r="E8633"/>
      <c r="F8633"/>
      <c r="G8633"/>
      <c r="H8633"/>
      <c r="I8633"/>
      <c r="J8633"/>
    </row>
    <row r="8634" spans="1:10" x14ac:dyDescent="0.25">
      <c r="A8634"/>
      <c r="B8634"/>
      <c r="C8634"/>
      <c r="D8634"/>
      <c r="E8634"/>
      <c r="F8634"/>
      <c r="G8634"/>
      <c r="H8634"/>
      <c r="I8634"/>
      <c r="J8634"/>
    </row>
    <row r="8635" spans="1:10" x14ac:dyDescent="0.25">
      <c r="A8635"/>
      <c r="B8635"/>
      <c r="C8635"/>
      <c r="D8635"/>
      <c r="E8635"/>
      <c r="F8635"/>
      <c r="G8635"/>
      <c r="H8635"/>
      <c r="I8635"/>
      <c r="J8635"/>
    </row>
    <row r="8636" spans="1:10" x14ac:dyDescent="0.25">
      <c r="A8636"/>
      <c r="B8636"/>
      <c r="C8636"/>
      <c r="D8636"/>
      <c r="E8636"/>
      <c r="F8636"/>
      <c r="G8636"/>
      <c r="H8636"/>
      <c r="I8636"/>
      <c r="J8636"/>
    </row>
    <row r="8637" spans="1:10" x14ac:dyDescent="0.25">
      <c r="A8637"/>
      <c r="B8637"/>
      <c r="C8637"/>
      <c r="D8637"/>
      <c r="E8637"/>
      <c r="F8637"/>
      <c r="G8637"/>
      <c r="H8637"/>
      <c r="I8637"/>
      <c r="J8637"/>
    </row>
    <row r="8638" spans="1:10" x14ac:dyDescent="0.25">
      <c r="A8638"/>
      <c r="B8638"/>
      <c r="C8638"/>
      <c r="D8638"/>
      <c r="E8638"/>
      <c r="F8638"/>
      <c r="G8638"/>
      <c r="H8638"/>
      <c r="I8638"/>
      <c r="J8638"/>
    </row>
    <row r="8639" spans="1:10" x14ac:dyDescent="0.25">
      <c r="A8639"/>
      <c r="B8639"/>
      <c r="C8639"/>
      <c r="D8639"/>
      <c r="E8639"/>
      <c r="F8639"/>
      <c r="G8639"/>
      <c r="H8639"/>
      <c r="I8639"/>
      <c r="J8639"/>
    </row>
    <row r="8640" spans="1:10" x14ac:dyDescent="0.25">
      <c r="A8640"/>
      <c r="B8640"/>
      <c r="C8640"/>
      <c r="D8640"/>
      <c r="E8640"/>
      <c r="F8640"/>
      <c r="G8640"/>
      <c r="H8640"/>
      <c r="I8640"/>
      <c r="J8640"/>
    </row>
    <row r="8641" spans="1:10" x14ac:dyDescent="0.25">
      <c r="A8641"/>
      <c r="B8641"/>
      <c r="C8641"/>
      <c r="D8641"/>
      <c r="E8641"/>
      <c r="F8641"/>
      <c r="G8641"/>
      <c r="H8641"/>
      <c r="I8641"/>
      <c r="J8641"/>
    </row>
    <row r="8642" spans="1:10" x14ac:dyDescent="0.25">
      <c r="A8642"/>
      <c r="B8642"/>
      <c r="C8642"/>
      <c r="D8642"/>
      <c r="E8642"/>
      <c r="F8642"/>
      <c r="G8642"/>
      <c r="H8642"/>
      <c r="I8642"/>
      <c r="J8642"/>
    </row>
    <row r="8643" spans="1:10" x14ac:dyDescent="0.25">
      <c r="A8643"/>
      <c r="B8643"/>
      <c r="C8643"/>
      <c r="D8643"/>
      <c r="E8643"/>
      <c r="F8643"/>
      <c r="G8643"/>
      <c r="H8643"/>
      <c r="I8643"/>
      <c r="J8643"/>
    </row>
    <row r="8644" spans="1:10" x14ac:dyDescent="0.25">
      <c r="A8644"/>
      <c r="B8644"/>
      <c r="C8644"/>
      <c r="D8644"/>
      <c r="E8644"/>
      <c r="F8644"/>
      <c r="G8644"/>
      <c r="H8644"/>
      <c r="I8644"/>
      <c r="J8644"/>
    </row>
    <row r="8645" spans="1:10" x14ac:dyDescent="0.25">
      <c r="A8645"/>
      <c r="B8645"/>
      <c r="C8645"/>
      <c r="D8645"/>
      <c r="E8645"/>
      <c r="F8645"/>
      <c r="G8645"/>
      <c r="H8645"/>
      <c r="I8645"/>
      <c r="J8645"/>
    </row>
    <row r="8646" spans="1:10" x14ac:dyDescent="0.25">
      <c r="A8646"/>
      <c r="B8646"/>
      <c r="C8646"/>
      <c r="D8646"/>
      <c r="E8646"/>
      <c r="F8646"/>
      <c r="G8646"/>
      <c r="H8646"/>
      <c r="I8646"/>
      <c r="J8646"/>
    </row>
    <row r="8647" spans="1:10" x14ac:dyDescent="0.25">
      <c r="A8647"/>
      <c r="B8647"/>
      <c r="C8647"/>
      <c r="D8647"/>
      <c r="E8647"/>
      <c r="F8647"/>
      <c r="G8647"/>
      <c r="H8647"/>
      <c r="I8647"/>
      <c r="J8647"/>
    </row>
    <row r="8648" spans="1:10" x14ac:dyDescent="0.25">
      <c r="A8648"/>
      <c r="B8648"/>
      <c r="C8648"/>
      <c r="D8648"/>
      <c r="E8648"/>
      <c r="F8648"/>
      <c r="G8648"/>
      <c r="H8648"/>
      <c r="I8648"/>
      <c r="J8648"/>
    </row>
    <row r="8649" spans="1:10" x14ac:dyDescent="0.25">
      <c r="A8649"/>
      <c r="B8649"/>
      <c r="C8649"/>
      <c r="D8649"/>
      <c r="E8649"/>
      <c r="F8649"/>
      <c r="G8649"/>
      <c r="H8649"/>
      <c r="I8649"/>
      <c r="J8649"/>
    </row>
    <row r="8650" spans="1:10" x14ac:dyDescent="0.25">
      <c r="A8650"/>
      <c r="B8650"/>
      <c r="C8650"/>
      <c r="D8650"/>
      <c r="E8650"/>
      <c r="F8650"/>
      <c r="G8650"/>
      <c r="H8650"/>
      <c r="I8650"/>
      <c r="J8650"/>
    </row>
    <row r="8651" spans="1:10" x14ac:dyDescent="0.25">
      <c r="A8651"/>
      <c r="B8651"/>
      <c r="C8651"/>
      <c r="D8651"/>
      <c r="E8651"/>
      <c r="F8651"/>
      <c r="G8651"/>
      <c r="H8651"/>
      <c r="I8651"/>
      <c r="J8651"/>
    </row>
    <row r="8652" spans="1:10" x14ac:dyDescent="0.25">
      <c r="A8652"/>
      <c r="B8652"/>
      <c r="C8652"/>
      <c r="D8652"/>
      <c r="E8652"/>
      <c r="F8652"/>
      <c r="G8652"/>
      <c r="H8652"/>
      <c r="I8652"/>
      <c r="J8652"/>
    </row>
    <row r="8653" spans="1:10" x14ac:dyDescent="0.25">
      <c r="A8653"/>
      <c r="B8653"/>
      <c r="C8653"/>
      <c r="D8653"/>
      <c r="E8653"/>
      <c r="F8653"/>
      <c r="G8653"/>
      <c r="H8653"/>
      <c r="I8653"/>
      <c r="J8653"/>
    </row>
    <row r="8654" spans="1:10" x14ac:dyDescent="0.25">
      <c r="A8654"/>
      <c r="B8654"/>
      <c r="C8654"/>
      <c r="D8654"/>
      <c r="E8654"/>
      <c r="F8654"/>
      <c r="G8654"/>
      <c r="H8654"/>
      <c r="I8654"/>
      <c r="J8654"/>
    </row>
    <row r="8655" spans="1:10" x14ac:dyDescent="0.25">
      <c r="A8655"/>
      <c r="B8655"/>
      <c r="C8655"/>
      <c r="D8655"/>
      <c r="E8655"/>
      <c r="F8655"/>
      <c r="G8655"/>
      <c r="H8655"/>
      <c r="I8655"/>
      <c r="J8655"/>
    </row>
    <row r="8656" spans="1:10" x14ac:dyDescent="0.25">
      <c r="A8656"/>
      <c r="B8656"/>
      <c r="C8656"/>
      <c r="D8656"/>
      <c r="E8656"/>
      <c r="F8656"/>
      <c r="G8656"/>
      <c r="H8656"/>
      <c r="I8656"/>
      <c r="J8656"/>
    </row>
    <row r="8657" spans="1:10" x14ac:dyDescent="0.25">
      <c r="A8657"/>
      <c r="B8657"/>
      <c r="C8657"/>
      <c r="D8657"/>
      <c r="E8657"/>
      <c r="F8657"/>
      <c r="G8657"/>
      <c r="H8657"/>
      <c r="I8657"/>
      <c r="J8657"/>
    </row>
    <row r="8658" spans="1:10" x14ac:dyDescent="0.25">
      <c r="A8658"/>
      <c r="B8658"/>
      <c r="C8658"/>
      <c r="D8658"/>
      <c r="E8658"/>
      <c r="F8658"/>
      <c r="G8658"/>
      <c r="H8658"/>
      <c r="I8658"/>
      <c r="J8658"/>
    </row>
    <row r="8659" spans="1:10" x14ac:dyDescent="0.25">
      <c r="A8659"/>
      <c r="B8659"/>
      <c r="C8659"/>
      <c r="D8659"/>
      <c r="E8659"/>
      <c r="F8659"/>
      <c r="G8659"/>
      <c r="H8659"/>
      <c r="I8659"/>
      <c r="J8659"/>
    </row>
    <row r="8660" spans="1:10" x14ac:dyDescent="0.25">
      <c r="A8660"/>
      <c r="B8660"/>
      <c r="C8660"/>
      <c r="D8660"/>
      <c r="E8660"/>
      <c r="F8660"/>
      <c r="G8660"/>
      <c r="H8660"/>
      <c r="I8660"/>
      <c r="J8660"/>
    </row>
    <row r="8661" spans="1:10" x14ac:dyDescent="0.25">
      <c r="A8661"/>
      <c r="B8661"/>
      <c r="C8661"/>
      <c r="D8661"/>
      <c r="E8661"/>
      <c r="F8661"/>
      <c r="G8661"/>
      <c r="H8661"/>
      <c r="I8661"/>
      <c r="J8661"/>
    </row>
    <row r="8662" spans="1:10" x14ac:dyDescent="0.25">
      <c r="A8662"/>
      <c r="B8662"/>
      <c r="C8662"/>
      <c r="D8662"/>
      <c r="E8662"/>
      <c r="F8662"/>
      <c r="G8662"/>
      <c r="H8662"/>
      <c r="I8662"/>
      <c r="J8662"/>
    </row>
    <row r="8663" spans="1:10" x14ac:dyDescent="0.25">
      <c r="A8663"/>
      <c r="B8663"/>
      <c r="C8663"/>
      <c r="D8663"/>
      <c r="E8663"/>
      <c r="F8663"/>
      <c r="G8663"/>
      <c r="H8663"/>
      <c r="I8663"/>
      <c r="J8663"/>
    </row>
    <row r="8664" spans="1:10" x14ac:dyDescent="0.25">
      <c r="A8664"/>
      <c r="B8664"/>
      <c r="C8664"/>
      <c r="D8664"/>
      <c r="E8664"/>
      <c r="F8664"/>
      <c r="G8664"/>
      <c r="H8664"/>
      <c r="I8664"/>
      <c r="J8664"/>
    </row>
    <row r="8665" spans="1:10" x14ac:dyDescent="0.25">
      <c r="A8665"/>
      <c r="B8665"/>
      <c r="C8665"/>
      <c r="D8665"/>
      <c r="E8665"/>
      <c r="F8665"/>
      <c r="G8665"/>
      <c r="H8665"/>
      <c r="I8665"/>
      <c r="J8665"/>
    </row>
    <row r="8666" spans="1:10" x14ac:dyDescent="0.25">
      <c r="A8666"/>
      <c r="B8666"/>
      <c r="C8666"/>
      <c r="D8666"/>
      <c r="E8666"/>
      <c r="F8666"/>
      <c r="G8666"/>
      <c r="H8666"/>
      <c r="I8666"/>
      <c r="J8666"/>
    </row>
    <row r="8667" spans="1:10" x14ac:dyDescent="0.25">
      <c r="A8667"/>
      <c r="B8667"/>
      <c r="C8667"/>
      <c r="D8667"/>
      <c r="E8667"/>
      <c r="F8667"/>
      <c r="G8667"/>
      <c r="H8667"/>
      <c r="I8667"/>
      <c r="J8667"/>
    </row>
    <row r="8668" spans="1:10" x14ac:dyDescent="0.25">
      <c r="A8668"/>
      <c r="B8668"/>
      <c r="C8668"/>
      <c r="D8668"/>
      <c r="E8668"/>
      <c r="F8668"/>
      <c r="G8668"/>
      <c r="H8668"/>
      <c r="I8668"/>
      <c r="J8668"/>
    </row>
    <row r="8669" spans="1:10" x14ac:dyDescent="0.25">
      <c r="A8669"/>
      <c r="B8669"/>
      <c r="C8669"/>
      <c r="D8669"/>
      <c r="E8669"/>
      <c r="F8669"/>
      <c r="G8669"/>
      <c r="H8669"/>
      <c r="I8669"/>
      <c r="J8669"/>
    </row>
    <row r="8670" spans="1:10" x14ac:dyDescent="0.25">
      <c r="A8670"/>
      <c r="B8670"/>
      <c r="C8670"/>
      <c r="D8670"/>
      <c r="E8670"/>
      <c r="F8670"/>
      <c r="G8670"/>
      <c r="H8670"/>
      <c r="I8670"/>
      <c r="J8670"/>
    </row>
    <row r="8671" spans="1:10" x14ac:dyDescent="0.25">
      <c r="A8671"/>
      <c r="B8671"/>
      <c r="C8671"/>
      <c r="D8671"/>
      <c r="E8671"/>
      <c r="F8671"/>
      <c r="G8671"/>
      <c r="H8671"/>
      <c r="I8671"/>
      <c r="J8671"/>
    </row>
    <row r="8672" spans="1:10" x14ac:dyDescent="0.25">
      <c r="A8672"/>
      <c r="B8672"/>
      <c r="C8672"/>
      <c r="D8672"/>
      <c r="E8672"/>
      <c r="F8672"/>
      <c r="G8672"/>
      <c r="H8672"/>
      <c r="I8672"/>
      <c r="J8672"/>
    </row>
    <row r="8673" spans="1:10" x14ac:dyDescent="0.25">
      <c r="A8673"/>
      <c r="B8673"/>
      <c r="C8673"/>
      <c r="D8673"/>
      <c r="E8673"/>
      <c r="F8673"/>
      <c r="G8673"/>
      <c r="H8673"/>
      <c r="I8673"/>
      <c r="J8673"/>
    </row>
    <row r="8674" spans="1:10" x14ac:dyDescent="0.25">
      <c r="A8674"/>
      <c r="B8674"/>
      <c r="C8674"/>
      <c r="D8674"/>
      <c r="E8674"/>
      <c r="F8674"/>
      <c r="G8674"/>
      <c r="H8674"/>
      <c r="I8674"/>
      <c r="J8674"/>
    </row>
    <row r="8675" spans="1:10" x14ac:dyDescent="0.25">
      <c r="A8675"/>
      <c r="B8675"/>
      <c r="C8675"/>
      <c r="D8675"/>
      <c r="E8675"/>
      <c r="F8675"/>
      <c r="G8675"/>
      <c r="H8675"/>
      <c r="I8675"/>
      <c r="J8675"/>
    </row>
    <row r="8676" spans="1:10" x14ac:dyDescent="0.25">
      <c r="A8676"/>
      <c r="B8676"/>
      <c r="C8676"/>
      <c r="D8676"/>
      <c r="E8676"/>
      <c r="F8676"/>
      <c r="G8676"/>
      <c r="H8676"/>
      <c r="I8676"/>
      <c r="J8676"/>
    </row>
    <row r="8677" spans="1:10" x14ac:dyDescent="0.25">
      <c r="A8677"/>
      <c r="B8677"/>
      <c r="C8677"/>
      <c r="D8677"/>
      <c r="E8677"/>
      <c r="F8677"/>
      <c r="G8677"/>
      <c r="H8677"/>
      <c r="I8677"/>
      <c r="J8677"/>
    </row>
    <row r="8678" spans="1:10" x14ac:dyDescent="0.25">
      <c r="A8678"/>
      <c r="B8678"/>
      <c r="C8678"/>
      <c r="D8678"/>
      <c r="E8678"/>
      <c r="F8678"/>
      <c r="G8678"/>
      <c r="H8678"/>
      <c r="I8678"/>
      <c r="J8678"/>
    </row>
    <row r="8679" spans="1:10" x14ac:dyDescent="0.25">
      <c r="A8679"/>
      <c r="B8679"/>
      <c r="C8679"/>
      <c r="D8679"/>
      <c r="E8679"/>
      <c r="F8679"/>
      <c r="G8679"/>
      <c r="H8679"/>
      <c r="I8679"/>
      <c r="J8679"/>
    </row>
    <row r="8680" spans="1:10" x14ac:dyDescent="0.25">
      <c r="A8680"/>
      <c r="B8680"/>
      <c r="C8680"/>
      <c r="D8680"/>
      <c r="E8680"/>
      <c r="F8680"/>
      <c r="G8680"/>
      <c r="H8680"/>
      <c r="I8680"/>
      <c r="J8680"/>
    </row>
    <row r="8681" spans="1:10" x14ac:dyDescent="0.25">
      <c r="A8681"/>
      <c r="B8681"/>
      <c r="C8681"/>
      <c r="D8681"/>
      <c r="E8681"/>
      <c r="F8681"/>
      <c r="G8681"/>
      <c r="H8681"/>
      <c r="I8681"/>
      <c r="J8681"/>
    </row>
    <row r="8682" spans="1:10" x14ac:dyDescent="0.25">
      <c r="A8682"/>
      <c r="B8682"/>
      <c r="C8682"/>
      <c r="D8682"/>
      <c r="E8682"/>
      <c r="F8682"/>
      <c r="G8682"/>
      <c r="H8682"/>
      <c r="I8682"/>
      <c r="J8682"/>
    </row>
    <row r="8683" spans="1:10" x14ac:dyDescent="0.25">
      <c r="A8683"/>
      <c r="B8683"/>
      <c r="C8683"/>
      <c r="D8683"/>
      <c r="E8683"/>
      <c r="F8683"/>
      <c r="G8683"/>
      <c r="H8683"/>
      <c r="I8683"/>
      <c r="J8683"/>
    </row>
    <row r="8684" spans="1:10" x14ac:dyDescent="0.25">
      <c r="A8684"/>
      <c r="B8684"/>
      <c r="C8684"/>
      <c r="D8684"/>
      <c r="E8684"/>
      <c r="F8684"/>
      <c r="G8684"/>
      <c r="H8684"/>
      <c r="I8684"/>
      <c r="J8684"/>
    </row>
    <row r="8685" spans="1:10" x14ac:dyDescent="0.25">
      <c r="A8685"/>
      <c r="B8685"/>
      <c r="C8685"/>
      <c r="D8685"/>
      <c r="E8685"/>
      <c r="F8685"/>
      <c r="G8685"/>
      <c r="H8685"/>
      <c r="I8685"/>
      <c r="J8685"/>
    </row>
    <row r="8686" spans="1:10" x14ac:dyDescent="0.25">
      <c r="A8686"/>
      <c r="B8686"/>
      <c r="C8686"/>
      <c r="D8686"/>
      <c r="E8686"/>
      <c r="F8686"/>
      <c r="G8686"/>
      <c r="H8686"/>
      <c r="I8686"/>
      <c r="J8686"/>
    </row>
    <row r="8687" spans="1:10" x14ac:dyDescent="0.25">
      <c r="A8687"/>
      <c r="B8687"/>
      <c r="C8687"/>
      <c r="D8687"/>
      <c r="E8687"/>
      <c r="F8687"/>
      <c r="G8687"/>
      <c r="H8687"/>
      <c r="I8687"/>
      <c r="J8687"/>
    </row>
    <row r="8688" spans="1:10" x14ac:dyDescent="0.25">
      <c r="A8688"/>
      <c r="B8688"/>
      <c r="C8688"/>
      <c r="D8688"/>
      <c r="E8688"/>
      <c r="F8688"/>
      <c r="G8688"/>
      <c r="H8688"/>
      <c r="I8688"/>
      <c r="J8688"/>
    </row>
    <row r="8689" spans="1:10" x14ac:dyDescent="0.25">
      <c r="A8689"/>
      <c r="B8689"/>
      <c r="C8689"/>
      <c r="D8689"/>
      <c r="E8689"/>
      <c r="F8689"/>
      <c r="G8689"/>
      <c r="H8689"/>
      <c r="I8689"/>
      <c r="J8689"/>
    </row>
    <row r="8690" spans="1:10" x14ac:dyDescent="0.25">
      <c r="A8690"/>
      <c r="B8690"/>
      <c r="C8690"/>
      <c r="D8690"/>
      <c r="E8690"/>
      <c r="F8690"/>
      <c r="G8690"/>
      <c r="H8690"/>
      <c r="I8690"/>
      <c r="J8690"/>
    </row>
    <row r="8691" spans="1:10" x14ac:dyDescent="0.25">
      <c r="A8691"/>
      <c r="B8691"/>
      <c r="C8691"/>
      <c r="D8691"/>
      <c r="E8691"/>
      <c r="F8691"/>
      <c r="G8691"/>
      <c r="H8691"/>
      <c r="I8691"/>
      <c r="J8691"/>
    </row>
    <row r="8692" spans="1:10" x14ac:dyDescent="0.25">
      <c r="A8692"/>
      <c r="B8692"/>
      <c r="C8692"/>
      <c r="D8692"/>
      <c r="E8692"/>
      <c r="F8692"/>
      <c r="G8692"/>
      <c r="H8692"/>
      <c r="I8692"/>
      <c r="J8692"/>
    </row>
    <row r="8693" spans="1:10" x14ac:dyDescent="0.25">
      <c r="A8693"/>
      <c r="B8693"/>
      <c r="C8693"/>
      <c r="D8693"/>
      <c r="E8693"/>
      <c r="F8693"/>
      <c r="G8693"/>
      <c r="H8693"/>
      <c r="I8693"/>
      <c r="J8693"/>
    </row>
    <row r="8694" spans="1:10" x14ac:dyDescent="0.25">
      <c r="A8694"/>
      <c r="B8694"/>
      <c r="C8694"/>
      <c r="D8694"/>
      <c r="E8694"/>
      <c r="F8694"/>
      <c r="G8694"/>
      <c r="H8694"/>
      <c r="I8694"/>
      <c r="J8694"/>
    </row>
    <row r="8695" spans="1:10" x14ac:dyDescent="0.25">
      <c r="A8695"/>
      <c r="B8695"/>
      <c r="C8695"/>
      <c r="D8695"/>
      <c r="E8695"/>
      <c r="F8695"/>
      <c r="G8695"/>
      <c r="H8695"/>
      <c r="I8695"/>
      <c r="J8695"/>
    </row>
    <row r="8696" spans="1:10" x14ac:dyDescent="0.25">
      <c r="A8696"/>
      <c r="B8696"/>
      <c r="C8696"/>
      <c r="D8696"/>
      <c r="E8696"/>
      <c r="F8696"/>
      <c r="G8696"/>
      <c r="H8696"/>
      <c r="I8696"/>
      <c r="J8696"/>
    </row>
    <row r="8697" spans="1:10" x14ac:dyDescent="0.25">
      <c r="A8697"/>
      <c r="B8697"/>
      <c r="C8697"/>
      <c r="D8697"/>
      <c r="E8697"/>
      <c r="F8697"/>
      <c r="G8697"/>
      <c r="H8697"/>
      <c r="I8697"/>
      <c r="J8697"/>
    </row>
    <row r="8698" spans="1:10" x14ac:dyDescent="0.25">
      <c r="A8698"/>
      <c r="B8698"/>
      <c r="C8698"/>
      <c r="D8698"/>
      <c r="E8698"/>
      <c r="F8698"/>
      <c r="G8698"/>
      <c r="H8698"/>
      <c r="I8698"/>
      <c r="J8698"/>
    </row>
    <row r="8699" spans="1:10" x14ac:dyDescent="0.25">
      <c r="A8699"/>
      <c r="B8699"/>
      <c r="C8699"/>
      <c r="D8699"/>
      <c r="E8699"/>
      <c r="F8699"/>
      <c r="G8699"/>
      <c r="H8699"/>
      <c r="I8699"/>
      <c r="J8699"/>
    </row>
    <row r="8700" spans="1:10" x14ac:dyDescent="0.25">
      <c r="A8700"/>
      <c r="B8700"/>
      <c r="C8700"/>
      <c r="D8700"/>
      <c r="E8700"/>
      <c r="F8700"/>
      <c r="G8700"/>
      <c r="H8700"/>
      <c r="I8700"/>
      <c r="J8700"/>
    </row>
    <row r="8701" spans="1:10" x14ac:dyDescent="0.25">
      <c r="A8701"/>
      <c r="B8701"/>
      <c r="C8701"/>
      <c r="D8701"/>
      <c r="E8701"/>
      <c r="F8701"/>
      <c r="G8701"/>
      <c r="H8701"/>
      <c r="I8701"/>
      <c r="J8701"/>
    </row>
    <row r="8702" spans="1:10" x14ac:dyDescent="0.25">
      <c r="A8702"/>
      <c r="B8702"/>
      <c r="C8702"/>
      <c r="D8702"/>
      <c r="E8702"/>
      <c r="F8702"/>
      <c r="G8702"/>
      <c r="H8702"/>
      <c r="I8702"/>
      <c r="J8702"/>
    </row>
    <row r="8703" spans="1:10" x14ac:dyDescent="0.25">
      <c r="A8703"/>
      <c r="B8703"/>
      <c r="C8703"/>
      <c r="D8703"/>
      <c r="E8703"/>
      <c r="F8703"/>
      <c r="G8703"/>
      <c r="H8703"/>
      <c r="I8703"/>
      <c r="J8703"/>
    </row>
    <row r="8704" spans="1:10" x14ac:dyDescent="0.25">
      <c r="A8704"/>
      <c r="B8704"/>
      <c r="C8704"/>
      <c r="D8704"/>
      <c r="E8704"/>
      <c r="F8704"/>
      <c r="G8704"/>
      <c r="H8704"/>
      <c r="I8704"/>
      <c r="J8704"/>
    </row>
    <row r="8705" spans="1:10" x14ac:dyDescent="0.25">
      <c r="A8705"/>
      <c r="B8705"/>
      <c r="C8705"/>
      <c r="D8705"/>
      <c r="E8705"/>
      <c r="F8705"/>
      <c r="G8705"/>
      <c r="H8705"/>
      <c r="I8705"/>
      <c r="J8705"/>
    </row>
    <row r="8706" spans="1:10" x14ac:dyDescent="0.25">
      <c r="A8706"/>
      <c r="B8706"/>
      <c r="C8706"/>
      <c r="D8706"/>
      <c r="E8706"/>
      <c r="F8706"/>
      <c r="G8706"/>
      <c r="H8706"/>
      <c r="I8706"/>
      <c r="J8706"/>
    </row>
    <row r="8707" spans="1:10" x14ac:dyDescent="0.25">
      <c r="A8707"/>
      <c r="B8707"/>
      <c r="C8707"/>
      <c r="D8707"/>
      <c r="E8707"/>
      <c r="F8707"/>
      <c r="G8707"/>
      <c r="H8707"/>
      <c r="I8707"/>
      <c r="J8707"/>
    </row>
    <row r="8708" spans="1:10" x14ac:dyDescent="0.25">
      <c r="A8708"/>
      <c r="B8708"/>
      <c r="C8708"/>
      <c r="D8708"/>
      <c r="E8708"/>
      <c r="F8708"/>
      <c r="G8708"/>
      <c r="H8708"/>
      <c r="I8708"/>
      <c r="J8708"/>
    </row>
    <row r="8709" spans="1:10" x14ac:dyDescent="0.25">
      <c r="A8709"/>
      <c r="B8709"/>
      <c r="C8709"/>
      <c r="D8709"/>
      <c r="E8709"/>
      <c r="F8709"/>
      <c r="G8709"/>
      <c r="H8709"/>
      <c r="I8709"/>
      <c r="J8709"/>
    </row>
    <row r="8710" spans="1:10" x14ac:dyDescent="0.25">
      <c r="A8710"/>
      <c r="B8710"/>
      <c r="C8710"/>
      <c r="D8710"/>
      <c r="E8710"/>
      <c r="F8710"/>
      <c r="G8710"/>
      <c r="H8710"/>
      <c r="I8710"/>
      <c r="J8710"/>
    </row>
    <row r="8711" spans="1:10" x14ac:dyDescent="0.25">
      <c r="A8711"/>
      <c r="B8711"/>
      <c r="C8711"/>
      <c r="D8711"/>
      <c r="E8711"/>
      <c r="F8711"/>
      <c r="G8711"/>
      <c r="H8711"/>
      <c r="I8711"/>
      <c r="J8711"/>
    </row>
    <row r="8712" spans="1:10" x14ac:dyDescent="0.25">
      <c r="A8712"/>
      <c r="B8712"/>
      <c r="C8712"/>
      <c r="D8712"/>
      <c r="E8712"/>
      <c r="F8712"/>
      <c r="G8712"/>
      <c r="H8712"/>
      <c r="I8712"/>
      <c r="J8712"/>
    </row>
    <row r="8713" spans="1:10" x14ac:dyDescent="0.25">
      <c r="A8713"/>
      <c r="B8713"/>
      <c r="C8713"/>
      <c r="D8713"/>
      <c r="E8713"/>
      <c r="F8713"/>
      <c r="G8713"/>
      <c r="H8713"/>
      <c r="I8713"/>
      <c r="J8713"/>
    </row>
    <row r="8714" spans="1:10" x14ac:dyDescent="0.25">
      <c r="A8714"/>
      <c r="B8714"/>
      <c r="C8714"/>
      <c r="D8714"/>
      <c r="E8714"/>
      <c r="F8714"/>
      <c r="G8714"/>
      <c r="H8714"/>
      <c r="I8714"/>
      <c r="J8714"/>
    </row>
    <row r="8715" spans="1:10" x14ac:dyDescent="0.25">
      <c r="A8715"/>
      <c r="B8715"/>
      <c r="C8715"/>
      <c r="D8715"/>
      <c r="E8715"/>
      <c r="F8715"/>
      <c r="G8715"/>
      <c r="H8715"/>
      <c r="I8715"/>
      <c r="J8715"/>
    </row>
    <row r="8716" spans="1:10" x14ac:dyDescent="0.25">
      <c r="A8716"/>
      <c r="B8716"/>
      <c r="C8716"/>
      <c r="D8716"/>
      <c r="E8716"/>
      <c r="F8716"/>
      <c r="G8716"/>
      <c r="H8716"/>
      <c r="I8716"/>
      <c r="J8716"/>
    </row>
    <row r="8717" spans="1:10" x14ac:dyDescent="0.25">
      <c r="A8717"/>
      <c r="B8717"/>
      <c r="C8717"/>
      <c r="D8717"/>
      <c r="E8717"/>
      <c r="F8717"/>
      <c r="G8717"/>
      <c r="H8717"/>
      <c r="I8717"/>
      <c r="J8717"/>
    </row>
    <row r="8718" spans="1:10" x14ac:dyDescent="0.25">
      <c r="A8718"/>
      <c r="B8718"/>
      <c r="C8718"/>
      <c r="D8718"/>
      <c r="E8718"/>
      <c r="F8718"/>
      <c r="G8718"/>
      <c r="H8718"/>
      <c r="I8718"/>
      <c r="J8718"/>
    </row>
    <row r="8719" spans="1:10" x14ac:dyDescent="0.25">
      <c r="A8719"/>
      <c r="B8719"/>
      <c r="C8719"/>
      <c r="D8719"/>
      <c r="E8719"/>
      <c r="F8719"/>
      <c r="G8719"/>
      <c r="H8719"/>
      <c r="I8719"/>
      <c r="J8719"/>
    </row>
    <row r="8720" spans="1:10" x14ac:dyDescent="0.25">
      <c r="A8720"/>
      <c r="B8720"/>
      <c r="C8720"/>
      <c r="D8720"/>
      <c r="E8720"/>
      <c r="F8720"/>
      <c r="G8720"/>
      <c r="H8720"/>
      <c r="I8720"/>
      <c r="J8720"/>
    </row>
    <row r="8721" spans="1:10" x14ac:dyDescent="0.25">
      <c r="A8721"/>
      <c r="B8721"/>
      <c r="C8721"/>
      <c r="D8721"/>
      <c r="E8721"/>
      <c r="F8721"/>
      <c r="G8721"/>
      <c r="H8721"/>
      <c r="I8721"/>
      <c r="J8721"/>
    </row>
    <row r="8722" spans="1:10" x14ac:dyDescent="0.25">
      <c r="A8722"/>
      <c r="B8722"/>
      <c r="C8722"/>
      <c r="D8722"/>
      <c r="E8722"/>
      <c r="F8722"/>
      <c r="G8722"/>
      <c r="H8722"/>
      <c r="I8722"/>
      <c r="J8722"/>
    </row>
    <row r="8723" spans="1:10" x14ac:dyDescent="0.25">
      <c r="A8723"/>
      <c r="B8723"/>
      <c r="C8723"/>
      <c r="D8723"/>
      <c r="E8723"/>
      <c r="F8723"/>
      <c r="G8723"/>
      <c r="H8723"/>
      <c r="I8723"/>
      <c r="J8723"/>
    </row>
    <row r="8724" spans="1:10" x14ac:dyDescent="0.25">
      <c r="A8724"/>
      <c r="B8724"/>
      <c r="C8724"/>
      <c r="D8724"/>
      <c r="E8724"/>
      <c r="F8724"/>
      <c r="G8724"/>
      <c r="H8724"/>
      <c r="I8724"/>
      <c r="J8724"/>
    </row>
    <row r="8725" spans="1:10" x14ac:dyDescent="0.25">
      <c r="A8725"/>
      <c r="B8725"/>
      <c r="C8725"/>
      <c r="D8725"/>
      <c r="E8725"/>
      <c r="F8725"/>
      <c r="G8725"/>
      <c r="H8725"/>
      <c r="I8725"/>
      <c r="J8725"/>
    </row>
    <row r="8726" spans="1:10" x14ac:dyDescent="0.25">
      <c r="A8726"/>
      <c r="B8726"/>
      <c r="C8726"/>
      <c r="D8726"/>
      <c r="E8726"/>
      <c r="F8726"/>
      <c r="G8726"/>
      <c r="H8726"/>
      <c r="I8726"/>
      <c r="J8726"/>
    </row>
    <row r="8727" spans="1:10" x14ac:dyDescent="0.25">
      <c r="A8727"/>
      <c r="B8727"/>
      <c r="C8727"/>
      <c r="D8727"/>
      <c r="E8727"/>
      <c r="F8727"/>
      <c r="G8727"/>
      <c r="H8727"/>
      <c r="I8727"/>
      <c r="J8727"/>
    </row>
    <row r="8728" spans="1:10" x14ac:dyDescent="0.25">
      <c r="A8728"/>
      <c r="B8728"/>
      <c r="C8728"/>
      <c r="D8728"/>
      <c r="E8728"/>
      <c r="F8728"/>
      <c r="G8728"/>
      <c r="H8728"/>
      <c r="I8728"/>
      <c r="J8728"/>
    </row>
    <row r="8729" spans="1:10" x14ac:dyDescent="0.25">
      <c r="A8729"/>
      <c r="B8729"/>
      <c r="C8729"/>
      <c r="D8729"/>
      <c r="E8729"/>
      <c r="F8729"/>
      <c r="G8729"/>
      <c r="H8729"/>
      <c r="I8729"/>
      <c r="J8729"/>
    </row>
    <row r="8730" spans="1:10" x14ac:dyDescent="0.25">
      <c r="A8730"/>
      <c r="B8730"/>
      <c r="C8730"/>
      <c r="D8730"/>
      <c r="E8730"/>
      <c r="F8730"/>
      <c r="G8730"/>
      <c r="H8730"/>
      <c r="I8730"/>
      <c r="J8730"/>
    </row>
    <row r="8731" spans="1:10" x14ac:dyDescent="0.25">
      <c r="A8731"/>
      <c r="B8731"/>
      <c r="C8731"/>
      <c r="D8731"/>
      <c r="E8731"/>
      <c r="F8731"/>
      <c r="G8731"/>
      <c r="H8731"/>
      <c r="I8731"/>
      <c r="J8731"/>
    </row>
    <row r="8732" spans="1:10" x14ac:dyDescent="0.25">
      <c r="A8732"/>
      <c r="B8732"/>
      <c r="C8732"/>
      <c r="D8732"/>
      <c r="E8732"/>
      <c r="F8732"/>
      <c r="G8732"/>
      <c r="H8732"/>
      <c r="I8732"/>
      <c r="J8732"/>
    </row>
    <row r="8733" spans="1:10" x14ac:dyDescent="0.25">
      <c r="A8733"/>
      <c r="B8733"/>
      <c r="C8733"/>
      <c r="D8733"/>
      <c r="E8733"/>
      <c r="F8733"/>
      <c r="G8733"/>
      <c r="H8733"/>
      <c r="I8733"/>
      <c r="J8733"/>
    </row>
    <row r="8734" spans="1:10" x14ac:dyDescent="0.25">
      <c r="A8734"/>
      <c r="B8734"/>
      <c r="C8734"/>
      <c r="D8734"/>
      <c r="E8734"/>
      <c r="F8734"/>
      <c r="G8734"/>
      <c r="H8734"/>
      <c r="I8734"/>
      <c r="J8734"/>
    </row>
    <row r="8735" spans="1:10" x14ac:dyDescent="0.25">
      <c r="A8735"/>
      <c r="B8735"/>
      <c r="C8735"/>
      <c r="D8735"/>
      <c r="E8735"/>
      <c r="F8735"/>
      <c r="G8735"/>
      <c r="H8735"/>
      <c r="I8735"/>
      <c r="J8735"/>
    </row>
    <row r="8736" spans="1:10" x14ac:dyDescent="0.25">
      <c r="A8736"/>
      <c r="B8736"/>
      <c r="C8736"/>
      <c r="D8736"/>
      <c r="E8736"/>
      <c r="F8736"/>
      <c r="G8736"/>
      <c r="H8736"/>
      <c r="I8736"/>
      <c r="J8736"/>
    </row>
    <row r="8737" spans="1:10" x14ac:dyDescent="0.25">
      <c r="A8737"/>
      <c r="B8737"/>
      <c r="C8737"/>
      <c r="D8737"/>
      <c r="E8737"/>
      <c r="F8737"/>
      <c r="G8737"/>
      <c r="H8737"/>
      <c r="I8737"/>
      <c r="J8737"/>
    </row>
    <row r="8738" spans="1:10" x14ac:dyDescent="0.25">
      <c r="A8738"/>
      <c r="B8738"/>
      <c r="C8738"/>
      <c r="D8738"/>
      <c r="E8738"/>
      <c r="F8738"/>
      <c r="G8738"/>
      <c r="H8738"/>
      <c r="I8738"/>
      <c r="J8738"/>
    </row>
    <row r="8739" spans="1:10" x14ac:dyDescent="0.25">
      <c r="A8739"/>
      <c r="B8739"/>
      <c r="C8739"/>
      <c r="D8739"/>
      <c r="E8739"/>
      <c r="F8739"/>
      <c r="G8739"/>
      <c r="H8739"/>
      <c r="I8739"/>
      <c r="J8739"/>
    </row>
    <row r="8740" spans="1:10" x14ac:dyDescent="0.25">
      <c r="A8740"/>
      <c r="B8740"/>
      <c r="C8740"/>
      <c r="D8740"/>
      <c r="E8740"/>
      <c r="F8740"/>
      <c r="G8740"/>
      <c r="H8740"/>
      <c r="I8740"/>
      <c r="J8740"/>
    </row>
    <row r="8741" spans="1:10" x14ac:dyDescent="0.25">
      <c r="A8741"/>
      <c r="B8741"/>
      <c r="C8741"/>
      <c r="D8741"/>
      <c r="E8741"/>
      <c r="F8741"/>
      <c r="G8741"/>
      <c r="H8741"/>
      <c r="I8741"/>
      <c r="J8741"/>
    </row>
    <row r="8742" spans="1:10" x14ac:dyDescent="0.25">
      <c r="A8742"/>
      <c r="B8742"/>
      <c r="C8742"/>
      <c r="D8742"/>
      <c r="E8742"/>
      <c r="F8742"/>
      <c r="G8742"/>
      <c r="H8742"/>
      <c r="I8742"/>
      <c r="J8742"/>
    </row>
    <row r="8743" spans="1:10" x14ac:dyDescent="0.25">
      <c r="A8743"/>
      <c r="B8743"/>
      <c r="C8743"/>
      <c r="D8743"/>
      <c r="E8743"/>
      <c r="F8743"/>
      <c r="G8743"/>
      <c r="H8743"/>
      <c r="I8743"/>
      <c r="J8743"/>
    </row>
    <row r="8744" spans="1:10" x14ac:dyDescent="0.25">
      <c r="A8744"/>
      <c r="B8744"/>
      <c r="C8744"/>
      <c r="D8744"/>
      <c r="E8744"/>
      <c r="F8744"/>
      <c r="G8744"/>
      <c r="H8744"/>
      <c r="I8744"/>
      <c r="J8744"/>
    </row>
    <row r="8745" spans="1:10" x14ac:dyDescent="0.25">
      <c r="A8745"/>
      <c r="B8745"/>
      <c r="C8745"/>
      <c r="D8745"/>
      <c r="E8745"/>
      <c r="F8745"/>
      <c r="G8745"/>
      <c r="H8745"/>
      <c r="I8745"/>
      <c r="J8745"/>
    </row>
    <row r="8746" spans="1:10" x14ac:dyDescent="0.25">
      <c r="A8746"/>
      <c r="B8746"/>
      <c r="C8746"/>
      <c r="D8746"/>
      <c r="E8746"/>
      <c r="F8746"/>
      <c r="G8746"/>
      <c r="H8746"/>
      <c r="I8746"/>
      <c r="J8746"/>
    </row>
    <row r="8747" spans="1:10" x14ac:dyDescent="0.25">
      <c r="A8747"/>
      <c r="B8747"/>
      <c r="C8747"/>
      <c r="D8747"/>
      <c r="E8747"/>
      <c r="F8747"/>
      <c r="G8747"/>
      <c r="H8747"/>
      <c r="I8747"/>
      <c r="J8747"/>
    </row>
    <row r="8748" spans="1:10" x14ac:dyDescent="0.25">
      <c r="A8748"/>
      <c r="B8748"/>
      <c r="C8748"/>
      <c r="D8748"/>
      <c r="E8748"/>
      <c r="F8748"/>
      <c r="G8748"/>
      <c r="H8748"/>
      <c r="I8748"/>
      <c r="J8748"/>
    </row>
    <row r="8749" spans="1:10" x14ac:dyDescent="0.25">
      <c r="A8749"/>
      <c r="B8749"/>
      <c r="C8749"/>
      <c r="D8749"/>
      <c r="E8749"/>
      <c r="F8749"/>
      <c r="G8749"/>
      <c r="H8749"/>
      <c r="I8749"/>
      <c r="J8749"/>
    </row>
    <row r="8750" spans="1:10" x14ac:dyDescent="0.25">
      <c r="A8750"/>
      <c r="B8750"/>
      <c r="C8750"/>
      <c r="D8750"/>
      <c r="E8750"/>
      <c r="F8750"/>
      <c r="G8750"/>
      <c r="H8750"/>
      <c r="I8750"/>
      <c r="J8750"/>
    </row>
    <row r="8751" spans="1:10" x14ac:dyDescent="0.25">
      <c r="A8751"/>
      <c r="B8751"/>
      <c r="C8751"/>
      <c r="D8751"/>
      <c r="E8751"/>
      <c r="F8751"/>
      <c r="G8751"/>
      <c r="H8751"/>
      <c r="I8751"/>
      <c r="J8751"/>
    </row>
    <row r="8752" spans="1:10" x14ac:dyDescent="0.25">
      <c r="A8752"/>
      <c r="B8752"/>
      <c r="C8752"/>
      <c r="D8752"/>
      <c r="E8752"/>
      <c r="F8752"/>
      <c r="G8752"/>
      <c r="H8752"/>
      <c r="I8752"/>
      <c r="J8752"/>
    </row>
    <row r="8753" spans="1:10" x14ac:dyDescent="0.25">
      <c r="A8753"/>
      <c r="B8753"/>
      <c r="C8753"/>
      <c r="D8753"/>
      <c r="E8753"/>
      <c r="F8753"/>
      <c r="G8753"/>
      <c r="H8753"/>
      <c r="I8753"/>
      <c r="J8753"/>
    </row>
    <row r="8754" spans="1:10" x14ac:dyDescent="0.25">
      <c r="A8754"/>
      <c r="B8754"/>
      <c r="C8754"/>
      <c r="D8754"/>
      <c r="E8754"/>
      <c r="F8754"/>
      <c r="G8754"/>
      <c r="H8754"/>
      <c r="I8754"/>
      <c r="J8754"/>
    </row>
    <row r="8755" spans="1:10" x14ac:dyDescent="0.25">
      <c r="A8755"/>
      <c r="B8755"/>
      <c r="C8755"/>
      <c r="D8755"/>
      <c r="E8755"/>
      <c r="F8755"/>
      <c r="G8755"/>
      <c r="H8755"/>
      <c r="I8755"/>
      <c r="J8755"/>
    </row>
    <row r="8756" spans="1:10" x14ac:dyDescent="0.25">
      <c r="A8756"/>
      <c r="B8756"/>
      <c r="C8756"/>
      <c r="D8756"/>
      <c r="E8756"/>
      <c r="F8756"/>
      <c r="G8756"/>
      <c r="H8756"/>
      <c r="I8756"/>
      <c r="J8756"/>
    </row>
    <row r="8757" spans="1:10" x14ac:dyDescent="0.25">
      <c r="A8757"/>
      <c r="B8757"/>
      <c r="C8757"/>
      <c r="D8757"/>
      <c r="E8757"/>
      <c r="F8757"/>
      <c r="G8757"/>
      <c r="H8757"/>
      <c r="I8757"/>
      <c r="J8757"/>
    </row>
    <row r="8758" spans="1:10" x14ac:dyDescent="0.25">
      <c r="A8758"/>
      <c r="B8758"/>
      <c r="C8758"/>
      <c r="D8758"/>
      <c r="E8758"/>
      <c r="F8758"/>
      <c r="G8758"/>
      <c r="H8758"/>
      <c r="I8758"/>
      <c r="J8758"/>
    </row>
    <row r="8759" spans="1:10" x14ac:dyDescent="0.25">
      <c r="A8759"/>
      <c r="B8759"/>
      <c r="C8759"/>
      <c r="D8759"/>
      <c r="E8759"/>
      <c r="F8759"/>
      <c r="G8759"/>
      <c r="H8759"/>
      <c r="I8759"/>
      <c r="J8759"/>
    </row>
    <row r="8760" spans="1:10" x14ac:dyDescent="0.25">
      <c r="A8760"/>
      <c r="B8760"/>
      <c r="C8760"/>
      <c r="D8760"/>
      <c r="E8760"/>
      <c r="F8760"/>
      <c r="G8760"/>
      <c r="H8760"/>
      <c r="I8760"/>
      <c r="J8760"/>
    </row>
    <row r="8761" spans="1:10" x14ac:dyDescent="0.25">
      <c r="A8761"/>
      <c r="B8761"/>
      <c r="C8761"/>
      <c r="D8761"/>
      <c r="E8761"/>
      <c r="F8761"/>
      <c r="G8761"/>
      <c r="H8761"/>
      <c r="I8761"/>
      <c r="J8761"/>
    </row>
    <row r="8762" spans="1:10" x14ac:dyDescent="0.25">
      <c r="A8762"/>
      <c r="B8762"/>
      <c r="C8762"/>
      <c r="D8762"/>
      <c r="E8762"/>
      <c r="F8762"/>
      <c r="G8762"/>
      <c r="H8762"/>
      <c r="I8762"/>
      <c r="J8762"/>
    </row>
    <row r="8763" spans="1:10" x14ac:dyDescent="0.25">
      <c r="A8763"/>
      <c r="B8763"/>
      <c r="C8763"/>
      <c r="D8763"/>
      <c r="E8763"/>
      <c r="F8763"/>
      <c r="G8763"/>
      <c r="H8763"/>
      <c r="I8763"/>
      <c r="J8763"/>
    </row>
    <row r="8764" spans="1:10" x14ac:dyDescent="0.25">
      <c r="A8764"/>
      <c r="B8764"/>
      <c r="C8764"/>
      <c r="D8764"/>
      <c r="E8764"/>
      <c r="F8764"/>
      <c r="G8764"/>
      <c r="H8764"/>
      <c r="I8764"/>
      <c r="J8764"/>
    </row>
    <row r="8765" spans="1:10" x14ac:dyDescent="0.25">
      <c r="A8765"/>
      <c r="B8765"/>
      <c r="C8765"/>
      <c r="D8765"/>
      <c r="E8765"/>
      <c r="F8765"/>
      <c r="G8765"/>
      <c r="H8765"/>
      <c r="I8765"/>
      <c r="J8765"/>
    </row>
    <row r="8766" spans="1:10" x14ac:dyDescent="0.25">
      <c r="A8766"/>
      <c r="B8766"/>
      <c r="C8766"/>
      <c r="D8766"/>
      <c r="E8766"/>
      <c r="F8766"/>
      <c r="G8766"/>
      <c r="H8766"/>
      <c r="I8766"/>
      <c r="J8766"/>
    </row>
    <row r="8767" spans="1:10" x14ac:dyDescent="0.25">
      <c r="A8767"/>
      <c r="B8767"/>
      <c r="C8767"/>
      <c r="D8767"/>
      <c r="E8767"/>
      <c r="F8767"/>
      <c r="G8767"/>
      <c r="H8767"/>
      <c r="I8767"/>
      <c r="J8767"/>
    </row>
    <row r="8768" spans="1:10" x14ac:dyDescent="0.25">
      <c r="A8768"/>
      <c r="B8768"/>
      <c r="C8768"/>
      <c r="D8768"/>
      <c r="E8768"/>
      <c r="F8768"/>
      <c r="G8768"/>
      <c r="H8768"/>
      <c r="I8768"/>
      <c r="J8768"/>
    </row>
    <row r="8769" spans="1:10" x14ac:dyDescent="0.25">
      <c r="A8769"/>
      <c r="B8769"/>
      <c r="C8769"/>
      <c r="D8769"/>
      <c r="E8769"/>
      <c r="F8769"/>
      <c r="G8769"/>
      <c r="H8769"/>
      <c r="I8769"/>
      <c r="J8769"/>
    </row>
    <row r="8770" spans="1:10" x14ac:dyDescent="0.25">
      <c r="A8770"/>
      <c r="B8770"/>
      <c r="C8770"/>
      <c r="D8770"/>
      <c r="E8770"/>
      <c r="F8770"/>
      <c r="G8770"/>
      <c r="H8770"/>
      <c r="I8770"/>
      <c r="J8770"/>
    </row>
    <row r="8771" spans="1:10" x14ac:dyDescent="0.25">
      <c r="A8771"/>
      <c r="B8771"/>
      <c r="C8771"/>
      <c r="D8771"/>
      <c r="E8771"/>
      <c r="F8771"/>
      <c r="G8771"/>
      <c r="H8771"/>
      <c r="I8771"/>
      <c r="J8771"/>
    </row>
    <row r="8772" spans="1:10" x14ac:dyDescent="0.25">
      <c r="A8772"/>
      <c r="B8772"/>
      <c r="C8772"/>
      <c r="D8772"/>
      <c r="E8772"/>
      <c r="F8772"/>
      <c r="G8772"/>
      <c r="H8772"/>
      <c r="I8772"/>
      <c r="J8772"/>
    </row>
    <row r="8773" spans="1:10" x14ac:dyDescent="0.25">
      <c r="A8773"/>
      <c r="B8773"/>
      <c r="C8773"/>
      <c r="D8773"/>
      <c r="E8773"/>
      <c r="F8773"/>
      <c r="G8773"/>
      <c r="H8773"/>
      <c r="I8773"/>
      <c r="J8773"/>
    </row>
    <row r="8774" spans="1:10" x14ac:dyDescent="0.25">
      <c r="A8774"/>
      <c r="B8774"/>
      <c r="C8774"/>
      <c r="D8774"/>
      <c r="E8774"/>
      <c r="F8774"/>
      <c r="G8774"/>
      <c r="H8774"/>
      <c r="I8774"/>
      <c r="J8774"/>
    </row>
    <row r="8775" spans="1:10" x14ac:dyDescent="0.25">
      <c r="A8775"/>
      <c r="B8775"/>
      <c r="C8775"/>
      <c r="D8775"/>
      <c r="E8775"/>
      <c r="F8775"/>
      <c r="G8775"/>
      <c r="H8775"/>
      <c r="I8775"/>
      <c r="J8775"/>
    </row>
    <row r="8776" spans="1:10" x14ac:dyDescent="0.25">
      <c r="A8776"/>
      <c r="B8776"/>
      <c r="C8776"/>
      <c r="D8776"/>
      <c r="E8776"/>
      <c r="F8776"/>
      <c r="G8776"/>
      <c r="H8776"/>
      <c r="I8776"/>
      <c r="J8776"/>
    </row>
    <row r="8777" spans="1:10" x14ac:dyDescent="0.25">
      <c r="A8777"/>
      <c r="B8777"/>
      <c r="C8777"/>
      <c r="D8777"/>
      <c r="E8777"/>
      <c r="F8777"/>
      <c r="G8777"/>
      <c r="H8777"/>
      <c r="I8777"/>
      <c r="J8777"/>
    </row>
    <row r="8778" spans="1:10" x14ac:dyDescent="0.25">
      <c r="A8778"/>
      <c r="B8778"/>
      <c r="C8778"/>
      <c r="D8778"/>
      <c r="E8778"/>
      <c r="F8778"/>
      <c r="G8778"/>
      <c r="H8778"/>
      <c r="I8778"/>
      <c r="J8778"/>
    </row>
    <row r="8779" spans="1:10" x14ac:dyDescent="0.25">
      <c r="A8779"/>
      <c r="B8779"/>
      <c r="C8779"/>
      <c r="D8779"/>
      <c r="E8779"/>
      <c r="F8779"/>
      <c r="G8779"/>
      <c r="H8779"/>
      <c r="I8779"/>
      <c r="J8779"/>
    </row>
    <row r="8780" spans="1:10" x14ac:dyDescent="0.25">
      <c r="A8780"/>
      <c r="B8780"/>
      <c r="C8780"/>
      <c r="D8780"/>
      <c r="E8780"/>
      <c r="F8780"/>
      <c r="G8780"/>
      <c r="H8780"/>
      <c r="I8780"/>
      <c r="J8780"/>
    </row>
    <row r="8781" spans="1:10" x14ac:dyDescent="0.25">
      <c r="A8781"/>
      <c r="B8781"/>
      <c r="C8781"/>
      <c r="D8781"/>
      <c r="E8781"/>
      <c r="F8781"/>
      <c r="G8781"/>
      <c r="H8781"/>
      <c r="I8781"/>
      <c r="J8781"/>
    </row>
    <row r="8782" spans="1:10" x14ac:dyDescent="0.25">
      <c r="A8782"/>
      <c r="B8782"/>
      <c r="C8782"/>
      <c r="D8782"/>
      <c r="E8782"/>
      <c r="F8782"/>
      <c r="G8782"/>
      <c r="H8782"/>
      <c r="I8782"/>
      <c r="J8782"/>
    </row>
    <row r="8783" spans="1:10" x14ac:dyDescent="0.25">
      <c r="A8783"/>
      <c r="B8783"/>
      <c r="C8783"/>
      <c r="D8783"/>
      <c r="E8783"/>
      <c r="F8783"/>
      <c r="G8783"/>
      <c r="H8783"/>
      <c r="I8783"/>
      <c r="J8783"/>
    </row>
    <row r="8784" spans="1:10" x14ac:dyDescent="0.25">
      <c r="A8784"/>
      <c r="B8784"/>
      <c r="C8784"/>
      <c r="D8784"/>
      <c r="E8784"/>
      <c r="F8784"/>
      <c r="G8784"/>
      <c r="H8784"/>
      <c r="I8784"/>
      <c r="J8784"/>
    </row>
    <row r="8785" spans="1:10" x14ac:dyDescent="0.25">
      <c r="A8785"/>
      <c r="B8785"/>
      <c r="C8785"/>
      <c r="D8785"/>
      <c r="E8785"/>
      <c r="F8785"/>
      <c r="G8785"/>
      <c r="H8785"/>
      <c r="I8785"/>
      <c r="J8785"/>
    </row>
    <row r="8786" spans="1:10" x14ac:dyDescent="0.25">
      <c r="A8786"/>
      <c r="B8786"/>
      <c r="C8786"/>
      <c r="D8786"/>
      <c r="E8786"/>
      <c r="F8786"/>
      <c r="G8786"/>
      <c r="H8786"/>
      <c r="I8786"/>
      <c r="J8786"/>
    </row>
    <row r="8787" spans="1:10" x14ac:dyDescent="0.25">
      <c r="A8787"/>
      <c r="B8787"/>
      <c r="C8787"/>
      <c r="D8787"/>
      <c r="E8787"/>
      <c r="F8787"/>
      <c r="G8787"/>
      <c r="H8787"/>
      <c r="I8787"/>
      <c r="J8787"/>
    </row>
    <row r="8788" spans="1:10" x14ac:dyDescent="0.25">
      <c r="A8788"/>
      <c r="B8788"/>
      <c r="C8788"/>
      <c r="D8788"/>
      <c r="E8788"/>
      <c r="F8788"/>
      <c r="G8788"/>
      <c r="H8788"/>
      <c r="I8788"/>
      <c r="J8788"/>
    </row>
    <row r="8789" spans="1:10" x14ac:dyDescent="0.25">
      <c r="A8789"/>
      <c r="B8789"/>
      <c r="C8789"/>
      <c r="D8789"/>
      <c r="E8789"/>
      <c r="F8789"/>
      <c r="G8789"/>
      <c r="H8789"/>
      <c r="I8789"/>
      <c r="J8789"/>
    </row>
    <row r="8790" spans="1:10" x14ac:dyDescent="0.25">
      <c r="A8790"/>
      <c r="B8790"/>
      <c r="C8790"/>
      <c r="D8790"/>
      <c r="E8790"/>
      <c r="F8790"/>
      <c r="G8790"/>
      <c r="H8790"/>
      <c r="I8790"/>
      <c r="J8790"/>
    </row>
    <row r="8791" spans="1:10" x14ac:dyDescent="0.25">
      <c r="A8791"/>
      <c r="B8791"/>
      <c r="C8791"/>
      <c r="D8791"/>
      <c r="E8791"/>
      <c r="F8791"/>
      <c r="G8791"/>
      <c r="H8791"/>
      <c r="I8791"/>
      <c r="J8791"/>
    </row>
    <row r="8792" spans="1:10" x14ac:dyDescent="0.25">
      <c r="A8792"/>
      <c r="B8792"/>
      <c r="C8792"/>
      <c r="D8792"/>
      <c r="E8792"/>
      <c r="F8792"/>
      <c r="G8792"/>
      <c r="H8792"/>
      <c r="I8792"/>
      <c r="J8792"/>
    </row>
    <row r="8793" spans="1:10" x14ac:dyDescent="0.25">
      <c r="A8793"/>
      <c r="B8793"/>
      <c r="C8793"/>
      <c r="D8793"/>
      <c r="E8793"/>
      <c r="F8793"/>
      <c r="G8793"/>
      <c r="H8793"/>
      <c r="I8793"/>
      <c r="J8793"/>
    </row>
    <row r="8794" spans="1:10" x14ac:dyDescent="0.25">
      <c r="A8794"/>
      <c r="B8794"/>
      <c r="C8794"/>
      <c r="D8794"/>
      <c r="E8794"/>
      <c r="F8794"/>
      <c r="G8794"/>
      <c r="H8794"/>
      <c r="I8794"/>
      <c r="J8794"/>
    </row>
    <row r="8795" spans="1:10" x14ac:dyDescent="0.25">
      <c r="A8795"/>
      <c r="B8795"/>
      <c r="C8795"/>
      <c r="D8795"/>
      <c r="E8795"/>
      <c r="F8795"/>
      <c r="G8795"/>
      <c r="H8795"/>
      <c r="I8795"/>
      <c r="J8795"/>
    </row>
    <row r="8796" spans="1:10" x14ac:dyDescent="0.25">
      <c r="A8796"/>
      <c r="B8796"/>
      <c r="C8796"/>
      <c r="D8796"/>
      <c r="E8796"/>
      <c r="F8796"/>
      <c r="G8796"/>
      <c r="H8796"/>
      <c r="I8796"/>
      <c r="J8796"/>
    </row>
    <row r="8797" spans="1:10" x14ac:dyDescent="0.25">
      <c r="A8797"/>
      <c r="B8797"/>
      <c r="C8797"/>
      <c r="D8797"/>
      <c r="E8797"/>
      <c r="F8797"/>
      <c r="G8797"/>
      <c r="H8797"/>
      <c r="I8797"/>
      <c r="J8797"/>
    </row>
    <row r="8798" spans="1:10" x14ac:dyDescent="0.25">
      <c r="A8798"/>
      <c r="B8798"/>
      <c r="C8798"/>
      <c r="D8798"/>
      <c r="E8798"/>
      <c r="F8798"/>
      <c r="G8798"/>
      <c r="H8798"/>
      <c r="I8798"/>
      <c r="J8798"/>
    </row>
    <row r="8799" spans="1:10" x14ac:dyDescent="0.25">
      <c r="A8799"/>
      <c r="B8799"/>
      <c r="C8799"/>
      <c r="D8799"/>
      <c r="E8799"/>
      <c r="F8799"/>
      <c r="G8799"/>
      <c r="H8799"/>
      <c r="I8799"/>
      <c r="J8799"/>
    </row>
    <row r="8800" spans="1:10" x14ac:dyDescent="0.25">
      <c r="A8800"/>
      <c r="B8800"/>
      <c r="C8800"/>
      <c r="D8800"/>
      <c r="E8800"/>
      <c r="F8800"/>
      <c r="G8800"/>
      <c r="H8800"/>
      <c r="I8800"/>
      <c r="J8800"/>
    </row>
    <row r="8801" spans="1:10" x14ac:dyDescent="0.25">
      <c r="A8801"/>
      <c r="B8801"/>
      <c r="C8801"/>
      <c r="D8801"/>
      <c r="E8801"/>
      <c r="F8801"/>
      <c r="G8801"/>
      <c r="H8801"/>
      <c r="I8801"/>
      <c r="J8801"/>
    </row>
    <row r="8802" spans="1:10" x14ac:dyDescent="0.25">
      <c r="A8802"/>
      <c r="B8802"/>
      <c r="C8802"/>
      <c r="D8802"/>
      <c r="E8802"/>
      <c r="F8802"/>
      <c r="G8802"/>
      <c r="H8802"/>
      <c r="I8802"/>
      <c r="J8802"/>
    </row>
    <row r="8803" spans="1:10" x14ac:dyDescent="0.25">
      <c r="A8803"/>
      <c r="B8803"/>
      <c r="C8803"/>
      <c r="D8803"/>
      <c r="E8803"/>
      <c r="F8803"/>
      <c r="G8803"/>
      <c r="H8803"/>
      <c r="I8803"/>
      <c r="J8803"/>
    </row>
    <row r="8804" spans="1:10" x14ac:dyDescent="0.25">
      <c r="A8804"/>
      <c r="B8804"/>
      <c r="C8804"/>
      <c r="D8804"/>
      <c r="E8804"/>
      <c r="F8804"/>
      <c r="G8804"/>
      <c r="H8804"/>
      <c r="I8804"/>
      <c r="J8804"/>
    </row>
    <row r="8805" spans="1:10" x14ac:dyDescent="0.25">
      <c r="A8805"/>
      <c r="B8805"/>
      <c r="C8805"/>
      <c r="D8805"/>
      <c r="E8805"/>
      <c r="F8805"/>
      <c r="G8805"/>
      <c r="H8805"/>
      <c r="I8805"/>
      <c r="J8805"/>
    </row>
    <row r="8806" spans="1:10" x14ac:dyDescent="0.25">
      <c r="A8806"/>
      <c r="B8806"/>
      <c r="C8806"/>
      <c r="D8806"/>
      <c r="E8806"/>
      <c r="F8806"/>
      <c r="G8806"/>
      <c r="H8806"/>
      <c r="I8806"/>
      <c r="J8806"/>
    </row>
    <row r="8807" spans="1:10" x14ac:dyDescent="0.25">
      <c r="A8807"/>
      <c r="B8807"/>
      <c r="C8807"/>
      <c r="D8807"/>
      <c r="E8807"/>
      <c r="F8807"/>
      <c r="G8807"/>
      <c r="H8807"/>
      <c r="I8807"/>
      <c r="J8807"/>
    </row>
    <row r="8808" spans="1:10" x14ac:dyDescent="0.25">
      <c r="A8808"/>
      <c r="B8808"/>
      <c r="C8808"/>
      <c r="D8808"/>
      <c r="E8808"/>
      <c r="F8808"/>
      <c r="G8808"/>
      <c r="H8808"/>
      <c r="I8808"/>
      <c r="J8808"/>
    </row>
    <row r="8809" spans="1:10" x14ac:dyDescent="0.25">
      <c r="A8809"/>
      <c r="B8809"/>
      <c r="C8809"/>
      <c r="D8809"/>
      <c r="E8809"/>
      <c r="F8809"/>
      <c r="G8809"/>
      <c r="H8809"/>
      <c r="I8809"/>
      <c r="J8809"/>
    </row>
    <row r="8810" spans="1:10" x14ac:dyDescent="0.25">
      <c r="A8810"/>
      <c r="B8810"/>
      <c r="C8810"/>
      <c r="D8810"/>
      <c r="E8810"/>
      <c r="F8810"/>
      <c r="G8810"/>
      <c r="H8810"/>
      <c r="I8810"/>
      <c r="J8810"/>
    </row>
    <row r="8811" spans="1:10" x14ac:dyDescent="0.25">
      <c r="A8811"/>
      <c r="B8811"/>
      <c r="C8811"/>
      <c r="D8811"/>
      <c r="E8811"/>
      <c r="F8811"/>
      <c r="G8811"/>
      <c r="H8811"/>
      <c r="I8811"/>
      <c r="J8811"/>
    </row>
    <row r="8812" spans="1:10" x14ac:dyDescent="0.25">
      <c r="A8812"/>
      <c r="B8812"/>
      <c r="C8812"/>
      <c r="D8812"/>
      <c r="E8812"/>
      <c r="F8812"/>
      <c r="G8812"/>
      <c r="H8812"/>
      <c r="I8812"/>
      <c r="J8812"/>
    </row>
    <row r="8813" spans="1:10" x14ac:dyDescent="0.25">
      <c r="A8813"/>
      <c r="B8813"/>
      <c r="C8813"/>
      <c r="D8813"/>
      <c r="E8813"/>
      <c r="F8813"/>
      <c r="G8813"/>
      <c r="H8813"/>
      <c r="I8813"/>
      <c r="J8813"/>
    </row>
    <row r="8814" spans="1:10" x14ac:dyDescent="0.25">
      <c r="A8814"/>
      <c r="B8814"/>
      <c r="C8814"/>
      <c r="D8814"/>
      <c r="E8814"/>
      <c r="F8814"/>
      <c r="G8814"/>
      <c r="H8814"/>
      <c r="I8814"/>
      <c r="J8814"/>
    </row>
    <row r="8815" spans="1:10" x14ac:dyDescent="0.25">
      <c r="A8815"/>
      <c r="B8815"/>
      <c r="C8815"/>
      <c r="D8815"/>
      <c r="E8815"/>
      <c r="F8815"/>
      <c r="G8815"/>
      <c r="H8815"/>
      <c r="I8815"/>
      <c r="J8815"/>
    </row>
    <row r="8816" spans="1:10" x14ac:dyDescent="0.25">
      <c r="A8816"/>
      <c r="B8816"/>
      <c r="C8816"/>
      <c r="D8816"/>
      <c r="E8816"/>
      <c r="F8816"/>
      <c r="G8816"/>
      <c r="H8816"/>
      <c r="I8816"/>
      <c r="J8816"/>
    </row>
    <row r="8817" spans="1:10" x14ac:dyDescent="0.25">
      <c r="A8817"/>
      <c r="B8817"/>
      <c r="C8817"/>
      <c r="D8817"/>
      <c r="E8817"/>
      <c r="F8817"/>
      <c r="G8817"/>
      <c r="H8817"/>
      <c r="I8817"/>
      <c r="J8817"/>
    </row>
    <row r="8818" spans="1:10" x14ac:dyDescent="0.25">
      <c r="A8818"/>
      <c r="B8818"/>
      <c r="C8818"/>
      <c r="D8818"/>
      <c r="E8818"/>
      <c r="F8818"/>
      <c r="G8818"/>
      <c r="H8818"/>
      <c r="I8818"/>
      <c r="J8818"/>
    </row>
    <row r="8819" spans="1:10" x14ac:dyDescent="0.25">
      <c r="A8819"/>
      <c r="B8819"/>
      <c r="C8819"/>
      <c r="D8819"/>
      <c r="E8819"/>
      <c r="F8819"/>
      <c r="G8819"/>
      <c r="H8819"/>
      <c r="I8819"/>
      <c r="J8819"/>
    </row>
    <row r="8820" spans="1:10" x14ac:dyDescent="0.25">
      <c r="A8820"/>
      <c r="B8820"/>
      <c r="C8820"/>
      <c r="D8820"/>
      <c r="E8820"/>
      <c r="F8820"/>
      <c r="G8820"/>
      <c r="H8820"/>
      <c r="I8820"/>
      <c r="J8820"/>
    </row>
    <row r="8821" spans="1:10" x14ac:dyDescent="0.25">
      <c r="A8821"/>
      <c r="B8821"/>
      <c r="C8821"/>
      <c r="D8821"/>
      <c r="E8821"/>
      <c r="F8821"/>
      <c r="G8821"/>
      <c r="H8821"/>
      <c r="I8821"/>
      <c r="J8821"/>
    </row>
    <row r="8822" spans="1:10" x14ac:dyDescent="0.25">
      <c r="A8822"/>
      <c r="B8822"/>
      <c r="C8822"/>
      <c r="D8822"/>
      <c r="E8822"/>
      <c r="F8822"/>
      <c r="G8822"/>
      <c r="H8822"/>
      <c r="I8822"/>
      <c r="J8822"/>
    </row>
    <row r="8823" spans="1:10" x14ac:dyDescent="0.25">
      <c r="A8823"/>
      <c r="B8823"/>
      <c r="C8823"/>
      <c r="D8823"/>
      <c r="E8823"/>
      <c r="F8823"/>
      <c r="G8823"/>
      <c r="H8823"/>
      <c r="I8823"/>
      <c r="J8823"/>
    </row>
    <row r="8824" spans="1:10" x14ac:dyDescent="0.25">
      <c r="A8824"/>
      <c r="B8824"/>
      <c r="C8824"/>
      <c r="D8824"/>
      <c r="E8824"/>
      <c r="F8824"/>
      <c r="G8824"/>
      <c r="H8824"/>
      <c r="I8824"/>
      <c r="J8824"/>
    </row>
    <row r="8825" spans="1:10" x14ac:dyDescent="0.25">
      <c r="A8825"/>
      <c r="B8825"/>
      <c r="C8825"/>
      <c r="D8825"/>
      <c r="E8825"/>
      <c r="F8825"/>
      <c r="G8825"/>
      <c r="H8825"/>
      <c r="I8825"/>
      <c r="J8825"/>
    </row>
    <row r="8826" spans="1:10" x14ac:dyDescent="0.25">
      <c r="A8826"/>
      <c r="B8826"/>
      <c r="C8826"/>
      <c r="D8826"/>
      <c r="E8826"/>
      <c r="F8826"/>
      <c r="G8826"/>
      <c r="H8826"/>
      <c r="I8826"/>
      <c r="J8826"/>
    </row>
    <row r="8827" spans="1:10" x14ac:dyDescent="0.25">
      <c r="A8827"/>
      <c r="B8827"/>
      <c r="C8827"/>
      <c r="D8827"/>
      <c r="E8827"/>
      <c r="F8827"/>
      <c r="G8827"/>
      <c r="H8827"/>
      <c r="I8827"/>
      <c r="J8827"/>
    </row>
    <row r="8828" spans="1:10" x14ac:dyDescent="0.25">
      <c r="A8828"/>
      <c r="B8828"/>
      <c r="C8828"/>
      <c r="D8828"/>
      <c r="E8828"/>
      <c r="F8828"/>
      <c r="G8828"/>
      <c r="H8828"/>
      <c r="I8828"/>
      <c r="J8828"/>
    </row>
    <row r="8829" spans="1:10" x14ac:dyDescent="0.25">
      <c r="A8829"/>
      <c r="B8829"/>
      <c r="C8829"/>
      <c r="D8829"/>
      <c r="E8829"/>
      <c r="F8829"/>
      <c r="G8829"/>
      <c r="H8829"/>
      <c r="I8829"/>
      <c r="J8829"/>
    </row>
    <row r="8830" spans="1:10" x14ac:dyDescent="0.25">
      <c r="A8830"/>
      <c r="B8830"/>
      <c r="C8830"/>
      <c r="D8830"/>
      <c r="E8830"/>
      <c r="F8830"/>
      <c r="G8830"/>
      <c r="H8830"/>
      <c r="I8830"/>
      <c r="J8830"/>
    </row>
    <row r="8831" spans="1:10" x14ac:dyDescent="0.25">
      <c r="A8831"/>
      <c r="B8831"/>
      <c r="C8831"/>
      <c r="D8831"/>
      <c r="E8831"/>
      <c r="F8831"/>
      <c r="G8831"/>
      <c r="H8831"/>
      <c r="I8831"/>
      <c r="J8831"/>
    </row>
    <row r="8832" spans="1:10" x14ac:dyDescent="0.25">
      <c r="A8832"/>
      <c r="B8832"/>
      <c r="C8832"/>
      <c r="D8832"/>
      <c r="E8832"/>
      <c r="F8832"/>
      <c r="G8832"/>
      <c r="H8832"/>
      <c r="I8832"/>
      <c r="J8832"/>
    </row>
    <row r="8833" spans="1:10" x14ac:dyDescent="0.25">
      <c r="A8833"/>
      <c r="B8833"/>
      <c r="C8833"/>
      <c r="D8833"/>
      <c r="E8833"/>
      <c r="F8833"/>
      <c r="G8833"/>
      <c r="H8833"/>
      <c r="I8833"/>
      <c r="J8833"/>
    </row>
    <row r="8834" spans="1:10" x14ac:dyDescent="0.25">
      <c r="A8834"/>
      <c r="B8834"/>
      <c r="C8834"/>
      <c r="D8834"/>
      <c r="E8834"/>
      <c r="F8834"/>
      <c r="G8834"/>
      <c r="H8834"/>
      <c r="I8834"/>
      <c r="J8834"/>
    </row>
    <row r="8835" spans="1:10" x14ac:dyDescent="0.25">
      <c r="A8835"/>
      <c r="B8835"/>
      <c r="C8835"/>
      <c r="D8835"/>
      <c r="E8835"/>
      <c r="F8835"/>
      <c r="G8835"/>
      <c r="H8835"/>
      <c r="I8835"/>
      <c r="J8835"/>
    </row>
    <row r="8836" spans="1:10" x14ac:dyDescent="0.25">
      <c r="A8836"/>
      <c r="B8836"/>
      <c r="C8836"/>
      <c r="D8836"/>
      <c r="E8836"/>
      <c r="F8836"/>
      <c r="G8836"/>
      <c r="H8836"/>
      <c r="I8836"/>
      <c r="J8836"/>
    </row>
    <row r="8837" spans="1:10" x14ac:dyDescent="0.25">
      <c r="A8837"/>
      <c r="B8837"/>
      <c r="C8837"/>
      <c r="D8837"/>
      <c r="E8837"/>
      <c r="F8837"/>
      <c r="G8837"/>
      <c r="H8837"/>
      <c r="I8837"/>
      <c r="J8837"/>
    </row>
    <row r="8838" spans="1:10" x14ac:dyDescent="0.25">
      <c r="A8838"/>
      <c r="B8838"/>
      <c r="C8838"/>
      <c r="D8838"/>
      <c r="E8838"/>
      <c r="F8838"/>
      <c r="G8838"/>
      <c r="H8838"/>
      <c r="I8838"/>
      <c r="J8838"/>
    </row>
    <row r="8839" spans="1:10" x14ac:dyDescent="0.25">
      <c r="A8839"/>
      <c r="B8839"/>
      <c r="C8839"/>
      <c r="D8839"/>
      <c r="E8839"/>
      <c r="F8839"/>
      <c r="G8839"/>
      <c r="H8839"/>
      <c r="I8839"/>
      <c r="J8839"/>
    </row>
    <row r="8840" spans="1:10" x14ac:dyDescent="0.25">
      <c r="A8840"/>
      <c r="B8840"/>
      <c r="C8840"/>
      <c r="D8840"/>
      <c r="E8840"/>
      <c r="F8840"/>
      <c r="G8840"/>
      <c r="H8840"/>
      <c r="I8840"/>
      <c r="J8840"/>
    </row>
    <row r="8841" spans="1:10" x14ac:dyDescent="0.25">
      <c r="A8841"/>
      <c r="B8841"/>
      <c r="C8841"/>
      <c r="D8841"/>
      <c r="E8841"/>
      <c r="F8841"/>
      <c r="G8841"/>
      <c r="H8841"/>
      <c r="I8841"/>
      <c r="J8841"/>
    </row>
    <row r="8842" spans="1:10" x14ac:dyDescent="0.25">
      <c r="A8842"/>
      <c r="B8842"/>
      <c r="C8842"/>
      <c r="D8842"/>
      <c r="E8842"/>
      <c r="F8842"/>
      <c r="G8842"/>
      <c r="H8842"/>
      <c r="I8842"/>
      <c r="J8842"/>
    </row>
    <row r="8843" spans="1:10" x14ac:dyDescent="0.25">
      <c r="A8843"/>
      <c r="B8843"/>
      <c r="C8843"/>
      <c r="D8843"/>
      <c r="E8843"/>
      <c r="F8843"/>
      <c r="G8843"/>
      <c r="H8843"/>
      <c r="I8843"/>
      <c r="J8843"/>
    </row>
    <row r="8844" spans="1:10" x14ac:dyDescent="0.25">
      <c r="A8844"/>
      <c r="B8844"/>
      <c r="C8844"/>
      <c r="D8844"/>
      <c r="E8844"/>
      <c r="F8844"/>
      <c r="G8844"/>
      <c r="H8844"/>
      <c r="I8844"/>
      <c r="J8844"/>
    </row>
    <row r="8845" spans="1:10" x14ac:dyDescent="0.25">
      <c r="A8845"/>
      <c r="B8845"/>
      <c r="C8845"/>
      <c r="D8845"/>
      <c r="E8845"/>
      <c r="F8845"/>
      <c r="G8845"/>
      <c r="H8845"/>
      <c r="I8845"/>
      <c r="J8845"/>
    </row>
    <row r="8846" spans="1:10" x14ac:dyDescent="0.25">
      <c r="A8846"/>
      <c r="B8846"/>
      <c r="C8846"/>
      <c r="D8846"/>
      <c r="E8846"/>
      <c r="F8846"/>
      <c r="G8846"/>
      <c r="H8846"/>
      <c r="I8846"/>
      <c r="J8846"/>
    </row>
    <row r="8847" spans="1:10" x14ac:dyDescent="0.25">
      <c r="A8847"/>
      <c r="B8847"/>
      <c r="C8847"/>
      <c r="D8847"/>
      <c r="E8847"/>
      <c r="F8847"/>
      <c r="G8847"/>
      <c r="H8847"/>
      <c r="I8847"/>
      <c r="J8847"/>
    </row>
    <row r="8848" spans="1:10" x14ac:dyDescent="0.25">
      <c r="A8848"/>
      <c r="B8848"/>
      <c r="C8848"/>
      <c r="D8848"/>
      <c r="E8848"/>
      <c r="F8848"/>
      <c r="G8848"/>
      <c r="H8848"/>
      <c r="I8848"/>
      <c r="J8848"/>
    </row>
    <row r="8849" spans="1:10" x14ac:dyDescent="0.25">
      <c r="A8849"/>
      <c r="B8849"/>
      <c r="C8849"/>
      <c r="D8849"/>
      <c r="E8849"/>
      <c r="F8849"/>
      <c r="G8849"/>
      <c r="H8849"/>
      <c r="I8849"/>
      <c r="J8849"/>
    </row>
    <row r="8850" spans="1:10" x14ac:dyDescent="0.25">
      <c r="A8850"/>
      <c r="B8850"/>
      <c r="C8850"/>
      <c r="D8850"/>
      <c r="E8850"/>
      <c r="F8850"/>
      <c r="G8850"/>
      <c r="H8850"/>
      <c r="I8850"/>
      <c r="J8850"/>
    </row>
    <row r="8851" spans="1:10" x14ac:dyDescent="0.25">
      <c r="A8851"/>
      <c r="B8851"/>
      <c r="C8851"/>
      <c r="D8851"/>
      <c r="E8851"/>
      <c r="F8851"/>
      <c r="G8851"/>
      <c r="H8851"/>
      <c r="I8851"/>
      <c r="J8851"/>
    </row>
    <row r="8852" spans="1:10" x14ac:dyDescent="0.25">
      <c r="A8852"/>
      <c r="B8852"/>
      <c r="C8852"/>
      <c r="D8852"/>
      <c r="E8852"/>
      <c r="F8852"/>
      <c r="G8852"/>
      <c r="H8852"/>
      <c r="I8852"/>
      <c r="J8852"/>
    </row>
    <row r="8853" spans="1:10" x14ac:dyDescent="0.25">
      <c r="A8853"/>
      <c r="B8853"/>
      <c r="C8853"/>
      <c r="D8853"/>
      <c r="E8853"/>
      <c r="F8853"/>
      <c r="G8853"/>
      <c r="H8853"/>
      <c r="I8853"/>
      <c r="J8853"/>
    </row>
    <row r="8854" spans="1:10" x14ac:dyDescent="0.25">
      <c r="A8854"/>
      <c r="B8854"/>
      <c r="C8854"/>
      <c r="D8854"/>
      <c r="E8854"/>
      <c r="F8854"/>
      <c r="G8854"/>
      <c r="H8854"/>
      <c r="I8854"/>
      <c r="J8854"/>
    </row>
    <row r="8855" spans="1:10" x14ac:dyDescent="0.25">
      <c r="A8855"/>
      <c r="B8855"/>
      <c r="C8855"/>
      <c r="D8855"/>
      <c r="E8855"/>
      <c r="F8855"/>
      <c r="G8855"/>
      <c r="H8855"/>
      <c r="I8855"/>
      <c r="J8855"/>
    </row>
    <row r="8856" spans="1:10" x14ac:dyDescent="0.25">
      <c r="A8856"/>
      <c r="B8856"/>
      <c r="C8856"/>
      <c r="D8856"/>
      <c r="E8856"/>
      <c r="F8856"/>
      <c r="G8856"/>
      <c r="H8856"/>
      <c r="I8856"/>
      <c r="J8856"/>
    </row>
    <row r="8857" spans="1:10" x14ac:dyDescent="0.25">
      <c r="A8857"/>
      <c r="B8857"/>
      <c r="C8857"/>
      <c r="D8857"/>
      <c r="E8857"/>
      <c r="F8857"/>
      <c r="G8857"/>
      <c r="H8857"/>
      <c r="I8857"/>
      <c r="J8857"/>
    </row>
    <row r="8858" spans="1:10" x14ac:dyDescent="0.25">
      <c r="A8858"/>
      <c r="B8858"/>
      <c r="C8858"/>
      <c r="D8858"/>
      <c r="E8858"/>
      <c r="F8858"/>
      <c r="G8858"/>
      <c r="H8858"/>
      <c r="I8858"/>
      <c r="J8858"/>
    </row>
    <row r="8859" spans="1:10" x14ac:dyDescent="0.25">
      <c r="A8859"/>
      <c r="B8859"/>
      <c r="C8859"/>
      <c r="D8859"/>
      <c r="E8859"/>
      <c r="F8859"/>
      <c r="G8859"/>
      <c r="H8859"/>
      <c r="I8859"/>
      <c r="J8859"/>
    </row>
    <row r="8860" spans="1:10" x14ac:dyDescent="0.25">
      <c r="A8860"/>
      <c r="B8860"/>
      <c r="C8860"/>
      <c r="D8860"/>
      <c r="E8860"/>
      <c r="F8860"/>
      <c r="G8860"/>
      <c r="H8860"/>
      <c r="I8860"/>
      <c r="J8860"/>
    </row>
    <row r="8861" spans="1:10" x14ac:dyDescent="0.25">
      <c r="A8861"/>
      <c r="B8861"/>
      <c r="C8861"/>
      <c r="D8861"/>
      <c r="E8861"/>
      <c r="F8861"/>
      <c r="G8861"/>
      <c r="H8861"/>
      <c r="I8861"/>
      <c r="J8861"/>
    </row>
    <row r="8862" spans="1:10" x14ac:dyDescent="0.25">
      <c r="A8862"/>
      <c r="B8862"/>
      <c r="C8862"/>
      <c r="D8862"/>
      <c r="E8862"/>
      <c r="F8862"/>
      <c r="G8862"/>
      <c r="H8862"/>
      <c r="I8862"/>
      <c r="J8862"/>
    </row>
    <row r="8863" spans="1:10" x14ac:dyDescent="0.25">
      <c r="A8863"/>
      <c r="B8863"/>
      <c r="C8863"/>
      <c r="D8863"/>
      <c r="E8863"/>
      <c r="F8863"/>
      <c r="G8863"/>
      <c r="H8863"/>
      <c r="I8863"/>
      <c r="J8863"/>
    </row>
    <row r="8864" spans="1:10" x14ac:dyDescent="0.25">
      <c r="A8864"/>
      <c r="B8864"/>
      <c r="C8864"/>
      <c r="D8864"/>
      <c r="E8864"/>
      <c r="F8864"/>
      <c r="G8864"/>
      <c r="H8864"/>
      <c r="I8864"/>
      <c r="J8864"/>
    </row>
    <row r="8865" spans="1:10" x14ac:dyDescent="0.25">
      <c r="A8865"/>
      <c r="B8865"/>
      <c r="C8865"/>
      <c r="D8865"/>
      <c r="E8865"/>
      <c r="F8865"/>
      <c r="G8865"/>
      <c r="H8865"/>
      <c r="I8865"/>
      <c r="J8865"/>
    </row>
    <row r="8866" spans="1:10" x14ac:dyDescent="0.25">
      <c r="A8866"/>
      <c r="B8866"/>
      <c r="C8866"/>
      <c r="D8866"/>
      <c r="E8866"/>
      <c r="F8866"/>
      <c r="G8866"/>
      <c r="H8866"/>
      <c r="I8866"/>
      <c r="J8866"/>
    </row>
    <row r="8867" spans="1:10" x14ac:dyDescent="0.25">
      <c r="A8867"/>
      <c r="B8867"/>
      <c r="C8867"/>
      <c r="D8867"/>
      <c r="E8867"/>
      <c r="F8867"/>
      <c r="G8867"/>
      <c r="H8867"/>
      <c r="I8867"/>
      <c r="J8867"/>
    </row>
    <row r="8868" spans="1:10" x14ac:dyDescent="0.25">
      <c r="A8868"/>
      <c r="B8868"/>
      <c r="C8868"/>
      <c r="D8868"/>
      <c r="E8868"/>
      <c r="F8868"/>
      <c r="G8868"/>
      <c r="H8868"/>
      <c r="I8868"/>
      <c r="J8868"/>
    </row>
    <row r="8869" spans="1:10" x14ac:dyDescent="0.25">
      <c r="A8869"/>
      <c r="B8869"/>
      <c r="C8869"/>
      <c r="D8869"/>
      <c r="E8869"/>
      <c r="F8869"/>
      <c r="G8869"/>
      <c r="H8869"/>
      <c r="I8869"/>
      <c r="J8869"/>
    </row>
    <row r="8870" spans="1:10" x14ac:dyDescent="0.25">
      <c r="A8870"/>
      <c r="B8870"/>
      <c r="C8870"/>
      <c r="D8870"/>
      <c r="E8870"/>
      <c r="F8870"/>
      <c r="G8870"/>
      <c r="H8870"/>
      <c r="I8870"/>
      <c r="J8870"/>
    </row>
    <row r="8871" spans="1:10" x14ac:dyDescent="0.25">
      <c r="A8871"/>
      <c r="B8871"/>
      <c r="C8871"/>
      <c r="D8871"/>
      <c r="E8871"/>
      <c r="F8871"/>
      <c r="G8871"/>
      <c r="H8871"/>
      <c r="I8871"/>
      <c r="J8871"/>
    </row>
    <row r="8872" spans="1:10" x14ac:dyDescent="0.25">
      <c r="A8872"/>
      <c r="B8872"/>
      <c r="C8872"/>
      <c r="D8872"/>
      <c r="E8872"/>
      <c r="F8872"/>
      <c r="G8872"/>
      <c r="H8872"/>
      <c r="I8872"/>
      <c r="J8872"/>
    </row>
    <row r="8873" spans="1:10" x14ac:dyDescent="0.25">
      <c r="A8873"/>
      <c r="B8873"/>
      <c r="C8873"/>
      <c r="D8873"/>
      <c r="E8873"/>
      <c r="F8873"/>
      <c r="G8873"/>
      <c r="H8873"/>
      <c r="I8873"/>
      <c r="J8873"/>
    </row>
    <row r="8874" spans="1:10" x14ac:dyDescent="0.25">
      <c r="A8874"/>
      <c r="B8874"/>
      <c r="C8874"/>
      <c r="D8874"/>
      <c r="E8874"/>
      <c r="F8874"/>
      <c r="G8874"/>
      <c r="H8874"/>
      <c r="I8874"/>
      <c r="J8874"/>
    </row>
    <row r="8875" spans="1:10" x14ac:dyDescent="0.25">
      <c r="A8875"/>
      <c r="B8875"/>
      <c r="C8875"/>
      <c r="D8875"/>
      <c r="E8875"/>
      <c r="F8875"/>
      <c r="G8875"/>
      <c r="H8875"/>
      <c r="I8875"/>
      <c r="J8875"/>
    </row>
    <row r="8876" spans="1:10" x14ac:dyDescent="0.25">
      <c r="A8876"/>
      <c r="B8876"/>
      <c r="C8876"/>
      <c r="D8876"/>
      <c r="E8876"/>
      <c r="F8876"/>
      <c r="G8876"/>
      <c r="H8876"/>
      <c r="I8876"/>
      <c r="J8876"/>
    </row>
    <row r="8877" spans="1:10" x14ac:dyDescent="0.25">
      <c r="A8877"/>
      <c r="B8877"/>
      <c r="C8877"/>
      <c r="D8877"/>
      <c r="E8877"/>
      <c r="F8877"/>
      <c r="G8877"/>
      <c r="H8877"/>
      <c r="I8877"/>
      <c r="J8877"/>
    </row>
    <row r="8878" spans="1:10" x14ac:dyDescent="0.25">
      <c r="A8878"/>
      <c r="B8878"/>
      <c r="C8878"/>
      <c r="D8878"/>
      <c r="E8878"/>
      <c r="F8878"/>
      <c r="G8878"/>
      <c r="H8878"/>
      <c r="I8878"/>
      <c r="J8878"/>
    </row>
    <row r="8879" spans="1:10" x14ac:dyDescent="0.25">
      <c r="A8879"/>
      <c r="B8879"/>
      <c r="C8879"/>
      <c r="D8879"/>
      <c r="E8879"/>
      <c r="F8879"/>
      <c r="G8879"/>
      <c r="H8879"/>
      <c r="I8879"/>
      <c r="J8879"/>
    </row>
    <row r="8880" spans="1:10" x14ac:dyDescent="0.25">
      <c r="A8880"/>
      <c r="B8880"/>
      <c r="C8880"/>
      <c r="D8880"/>
      <c r="E8880"/>
      <c r="F8880"/>
      <c r="G8880"/>
      <c r="H8880"/>
      <c r="I8880"/>
      <c r="J8880"/>
    </row>
    <row r="8881" spans="1:10" x14ac:dyDescent="0.25">
      <c r="A8881"/>
      <c r="B8881"/>
      <c r="C8881"/>
      <c r="D8881"/>
      <c r="E8881"/>
      <c r="F8881"/>
      <c r="G8881"/>
      <c r="H8881"/>
      <c r="I8881"/>
      <c r="J8881"/>
    </row>
    <row r="8882" spans="1:10" x14ac:dyDescent="0.25">
      <c r="A8882"/>
      <c r="B8882"/>
      <c r="C8882"/>
      <c r="D8882"/>
      <c r="E8882"/>
      <c r="F8882"/>
      <c r="G8882"/>
      <c r="H8882"/>
      <c r="I8882"/>
      <c r="J8882"/>
    </row>
    <row r="8883" spans="1:10" x14ac:dyDescent="0.25">
      <c r="A8883"/>
      <c r="B8883"/>
      <c r="C8883"/>
      <c r="D8883"/>
      <c r="E8883"/>
      <c r="F8883"/>
      <c r="G8883"/>
      <c r="H8883"/>
      <c r="I8883"/>
      <c r="J8883"/>
    </row>
    <row r="8884" spans="1:10" x14ac:dyDescent="0.25">
      <c r="A8884"/>
      <c r="B8884"/>
      <c r="C8884"/>
      <c r="D8884"/>
      <c r="E8884"/>
      <c r="F8884"/>
      <c r="G8884"/>
      <c r="H8884"/>
      <c r="I8884"/>
      <c r="J8884"/>
    </row>
    <row r="8885" spans="1:10" x14ac:dyDescent="0.25">
      <c r="A8885"/>
      <c r="B8885"/>
      <c r="C8885"/>
      <c r="D8885"/>
      <c r="E8885"/>
      <c r="F8885"/>
      <c r="G8885"/>
      <c r="H8885"/>
      <c r="I8885"/>
      <c r="J8885"/>
    </row>
    <row r="8886" spans="1:10" x14ac:dyDescent="0.25">
      <c r="A8886"/>
      <c r="B8886"/>
      <c r="C8886"/>
      <c r="D8886"/>
      <c r="E8886"/>
      <c r="F8886"/>
      <c r="G8886"/>
      <c r="H8886"/>
      <c r="I8886"/>
      <c r="J8886"/>
    </row>
    <row r="8887" spans="1:10" x14ac:dyDescent="0.25">
      <c r="A8887"/>
      <c r="B8887"/>
      <c r="C8887"/>
      <c r="D8887"/>
      <c r="E8887"/>
      <c r="F8887"/>
      <c r="G8887"/>
      <c r="H8887"/>
      <c r="I8887"/>
      <c r="J8887"/>
    </row>
    <row r="8888" spans="1:10" x14ac:dyDescent="0.25">
      <c r="A8888"/>
      <c r="B8888"/>
      <c r="C8888"/>
      <c r="D8888"/>
      <c r="E8888"/>
      <c r="F8888"/>
      <c r="G8888"/>
      <c r="H8888"/>
      <c r="I8888"/>
      <c r="J8888"/>
    </row>
    <row r="8889" spans="1:10" x14ac:dyDescent="0.25">
      <c r="A8889"/>
      <c r="B8889"/>
      <c r="C8889"/>
      <c r="D8889"/>
      <c r="E8889"/>
      <c r="F8889"/>
      <c r="G8889"/>
      <c r="H8889"/>
      <c r="I8889"/>
      <c r="J8889"/>
    </row>
    <row r="8890" spans="1:10" x14ac:dyDescent="0.25">
      <c r="A8890"/>
      <c r="B8890"/>
      <c r="C8890"/>
      <c r="D8890"/>
      <c r="E8890"/>
      <c r="F8890"/>
      <c r="G8890"/>
      <c r="H8890"/>
      <c r="I8890"/>
      <c r="J8890"/>
    </row>
    <row r="8891" spans="1:10" x14ac:dyDescent="0.25">
      <c r="A8891"/>
      <c r="B8891"/>
      <c r="C8891"/>
      <c r="D8891"/>
      <c r="E8891"/>
      <c r="F8891"/>
      <c r="G8891"/>
      <c r="H8891"/>
      <c r="I8891"/>
      <c r="J8891"/>
    </row>
    <row r="8892" spans="1:10" x14ac:dyDescent="0.25">
      <c r="A8892"/>
      <c r="B8892"/>
      <c r="C8892"/>
      <c r="D8892"/>
      <c r="E8892"/>
      <c r="F8892"/>
      <c r="G8892"/>
      <c r="H8892"/>
      <c r="I8892"/>
      <c r="J8892"/>
    </row>
    <row r="8893" spans="1:10" x14ac:dyDescent="0.25">
      <c r="A8893"/>
      <c r="B8893"/>
      <c r="C8893"/>
      <c r="D8893"/>
      <c r="E8893"/>
      <c r="F8893"/>
      <c r="G8893"/>
      <c r="H8893"/>
      <c r="I8893"/>
      <c r="J8893"/>
    </row>
    <row r="8894" spans="1:10" x14ac:dyDescent="0.25">
      <c r="A8894"/>
      <c r="B8894"/>
      <c r="C8894"/>
      <c r="D8894"/>
      <c r="E8894"/>
      <c r="F8894"/>
      <c r="G8894"/>
      <c r="H8894"/>
      <c r="I8894"/>
      <c r="J8894"/>
    </row>
    <row r="8895" spans="1:10" x14ac:dyDescent="0.25">
      <c r="A8895"/>
      <c r="B8895"/>
      <c r="C8895"/>
      <c r="D8895"/>
      <c r="E8895"/>
      <c r="F8895"/>
      <c r="G8895"/>
      <c r="H8895"/>
      <c r="I8895"/>
      <c r="J8895"/>
    </row>
    <row r="8896" spans="1:10" x14ac:dyDescent="0.25">
      <c r="A8896"/>
      <c r="B8896"/>
      <c r="C8896"/>
      <c r="D8896"/>
      <c r="E8896"/>
      <c r="F8896"/>
      <c r="G8896"/>
      <c r="H8896"/>
      <c r="I8896"/>
      <c r="J8896"/>
    </row>
    <row r="8897" spans="1:10" x14ac:dyDescent="0.25">
      <c r="A8897"/>
      <c r="B8897"/>
      <c r="C8897"/>
      <c r="D8897"/>
      <c r="E8897"/>
      <c r="F8897"/>
      <c r="G8897"/>
      <c r="H8897"/>
      <c r="I8897"/>
      <c r="J8897"/>
    </row>
    <row r="8898" spans="1:10" x14ac:dyDescent="0.25">
      <c r="A8898"/>
      <c r="B8898"/>
      <c r="C8898"/>
      <c r="D8898"/>
      <c r="E8898"/>
      <c r="F8898"/>
      <c r="G8898"/>
      <c r="H8898"/>
      <c r="I8898"/>
      <c r="J8898"/>
    </row>
    <row r="8899" spans="1:10" x14ac:dyDescent="0.25">
      <c r="A8899"/>
      <c r="B8899"/>
      <c r="C8899"/>
      <c r="D8899"/>
      <c r="E8899"/>
      <c r="F8899"/>
      <c r="G8899"/>
      <c r="H8899"/>
      <c r="I8899"/>
      <c r="J8899"/>
    </row>
    <row r="8900" spans="1:10" x14ac:dyDescent="0.25">
      <c r="A8900"/>
      <c r="B8900"/>
      <c r="C8900"/>
      <c r="D8900"/>
      <c r="E8900"/>
      <c r="F8900"/>
      <c r="G8900"/>
      <c r="H8900"/>
      <c r="I8900"/>
      <c r="J8900"/>
    </row>
    <row r="8901" spans="1:10" x14ac:dyDescent="0.25">
      <c r="A8901"/>
      <c r="B8901"/>
      <c r="C8901"/>
      <c r="D8901"/>
      <c r="E8901"/>
      <c r="F8901"/>
      <c r="G8901"/>
      <c r="H8901"/>
      <c r="I8901"/>
      <c r="J8901"/>
    </row>
    <row r="8902" spans="1:10" x14ac:dyDescent="0.25">
      <c r="A8902"/>
      <c r="B8902"/>
      <c r="C8902"/>
      <c r="D8902"/>
      <c r="E8902"/>
      <c r="F8902"/>
      <c r="G8902"/>
      <c r="H8902"/>
      <c r="I8902"/>
      <c r="J8902"/>
    </row>
    <row r="8903" spans="1:10" x14ac:dyDescent="0.25">
      <c r="A8903"/>
      <c r="B8903"/>
      <c r="C8903"/>
      <c r="D8903"/>
      <c r="E8903"/>
      <c r="F8903"/>
      <c r="G8903"/>
      <c r="H8903"/>
      <c r="I8903"/>
      <c r="J8903"/>
    </row>
    <row r="8904" spans="1:10" x14ac:dyDescent="0.25">
      <c r="A8904"/>
      <c r="B8904"/>
      <c r="C8904"/>
      <c r="D8904"/>
      <c r="E8904"/>
      <c r="F8904"/>
      <c r="G8904"/>
      <c r="H8904"/>
      <c r="I8904"/>
      <c r="J8904"/>
    </row>
    <row r="8905" spans="1:10" x14ac:dyDescent="0.25">
      <c r="A8905"/>
      <c r="B8905"/>
      <c r="C8905"/>
      <c r="D8905"/>
      <c r="E8905"/>
      <c r="F8905"/>
      <c r="G8905"/>
      <c r="H8905"/>
      <c r="I8905"/>
      <c r="J8905"/>
    </row>
    <row r="8906" spans="1:10" x14ac:dyDescent="0.25">
      <c r="A8906"/>
      <c r="B8906"/>
      <c r="C8906"/>
      <c r="D8906"/>
      <c r="E8906"/>
      <c r="F8906"/>
      <c r="G8906"/>
      <c r="H8906"/>
      <c r="I8906"/>
      <c r="J8906"/>
    </row>
    <row r="8907" spans="1:10" x14ac:dyDescent="0.25">
      <c r="A8907"/>
      <c r="B8907"/>
      <c r="C8907"/>
      <c r="D8907"/>
      <c r="E8907"/>
      <c r="F8907"/>
      <c r="G8907"/>
      <c r="H8907"/>
      <c r="I8907"/>
      <c r="J8907"/>
    </row>
    <row r="8908" spans="1:10" x14ac:dyDescent="0.25">
      <c r="A8908"/>
      <c r="B8908"/>
      <c r="C8908"/>
      <c r="D8908"/>
      <c r="E8908"/>
      <c r="F8908"/>
      <c r="G8908"/>
      <c r="H8908"/>
      <c r="I8908"/>
      <c r="J8908"/>
    </row>
    <row r="8909" spans="1:10" x14ac:dyDescent="0.25">
      <c r="A8909"/>
      <c r="B8909"/>
      <c r="C8909"/>
      <c r="D8909"/>
      <c r="E8909"/>
      <c r="F8909"/>
      <c r="G8909"/>
      <c r="H8909"/>
      <c r="I8909"/>
      <c r="J8909"/>
    </row>
    <row r="8910" spans="1:10" x14ac:dyDescent="0.25">
      <c r="A8910"/>
      <c r="B8910"/>
      <c r="C8910"/>
      <c r="D8910"/>
      <c r="E8910"/>
      <c r="F8910"/>
      <c r="G8910"/>
      <c r="H8910"/>
      <c r="I8910"/>
      <c r="J8910"/>
    </row>
    <row r="8911" spans="1:10" x14ac:dyDescent="0.25">
      <c r="A8911"/>
      <c r="B8911"/>
      <c r="C8911"/>
      <c r="D8911"/>
      <c r="E8911"/>
      <c r="F8911"/>
      <c r="G8911"/>
      <c r="H8911"/>
      <c r="I8911"/>
      <c r="J8911"/>
    </row>
    <row r="8912" spans="1:10" x14ac:dyDescent="0.25">
      <c r="A8912"/>
      <c r="B8912"/>
      <c r="C8912"/>
      <c r="D8912"/>
      <c r="E8912"/>
      <c r="F8912"/>
      <c r="G8912"/>
      <c r="H8912"/>
      <c r="I8912"/>
      <c r="J8912"/>
    </row>
    <row r="8913" spans="1:10" x14ac:dyDescent="0.25">
      <c r="A8913"/>
      <c r="B8913"/>
      <c r="C8913"/>
      <c r="D8913"/>
      <c r="E8913"/>
      <c r="F8913"/>
      <c r="G8913"/>
      <c r="H8913"/>
      <c r="I8913"/>
      <c r="J8913"/>
    </row>
    <row r="8914" spans="1:10" x14ac:dyDescent="0.25">
      <c r="A8914"/>
      <c r="B8914"/>
      <c r="C8914"/>
      <c r="D8914"/>
      <c r="E8914"/>
      <c r="F8914"/>
      <c r="G8914"/>
      <c r="H8914"/>
      <c r="I8914"/>
      <c r="J8914"/>
    </row>
    <row r="8915" spans="1:10" x14ac:dyDescent="0.25">
      <c r="A8915"/>
      <c r="B8915"/>
      <c r="C8915"/>
      <c r="D8915"/>
      <c r="E8915"/>
      <c r="F8915"/>
      <c r="G8915"/>
      <c r="H8915"/>
      <c r="I8915"/>
      <c r="J8915"/>
    </row>
    <row r="8916" spans="1:10" x14ac:dyDescent="0.25">
      <c r="A8916"/>
      <c r="B8916"/>
      <c r="C8916"/>
      <c r="D8916"/>
      <c r="E8916"/>
      <c r="F8916"/>
      <c r="G8916"/>
      <c r="H8916"/>
      <c r="I8916"/>
      <c r="J8916"/>
    </row>
    <row r="8917" spans="1:10" x14ac:dyDescent="0.25">
      <c r="A8917"/>
      <c r="B8917"/>
      <c r="C8917"/>
      <c r="D8917"/>
      <c r="E8917"/>
      <c r="F8917"/>
      <c r="G8917"/>
      <c r="H8917"/>
      <c r="I8917"/>
      <c r="J8917"/>
    </row>
    <row r="8918" spans="1:10" x14ac:dyDescent="0.25">
      <c r="A8918"/>
      <c r="B8918"/>
      <c r="C8918"/>
      <c r="D8918"/>
      <c r="E8918"/>
      <c r="F8918"/>
      <c r="G8918"/>
      <c r="H8918"/>
      <c r="I8918"/>
      <c r="J8918"/>
    </row>
    <row r="8919" spans="1:10" x14ac:dyDescent="0.25">
      <c r="A8919"/>
      <c r="B8919"/>
      <c r="C8919"/>
      <c r="D8919"/>
      <c r="E8919"/>
      <c r="F8919"/>
      <c r="G8919"/>
      <c r="H8919"/>
      <c r="I8919"/>
      <c r="J8919"/>
    </row>
    <row r="8920" spans="1:10" x14ac:dyDescent="0.25">
      <c r="A8920"/>
      <c r="B8920"/>
      <c r="C8920"/>
      <c r="D8920"/>
      <c r="E8920"/>
      <c r="F8920"/>
      <c r="G8920"/>
      <c r="H8920"/>
      <c r="I8920"/>
      <c r="J8920"/>
    </row>
    <row r="8921" spans="1:10" x14ac:dyDescent="0.25">
      <c r="A8921"/>
      <c r="B8921"/>
      <c r="C8921"/>
      <c r="D8921"/>
      <c r="E8921"/>
      <c r="F8921"/>
      <c r="G8921"/>
      <c r="H8921"/>
      <c r="I8921"/>
      <c r="J8921"/>
    </row>
    <row r="8922" spans="1:10" x14ac:dyDescent="0.25">
      <c r="A8922"/>
      <c r="B8922"/>
      <c r="C8922"/>
      <c r="D8922"/>
      <c r="E8922"/>
      <c r="F8922"/>
      <c r="G8922"/>
      <c r="H8922"/>
      <c r="I8922"/>
      <c r="J8922"/>
    </row>
    <row r="8923" spans="1:10" x14ac:dyDescent="0.25">
      <c r="A8923"/>
      <c r="B8923"/>
      <c r="C8923"/>
      <c r="D8923"/>
      <c r="E8923"/>
      <c r="F8923"/>
      <c r="G8923"/>
      <c r="H8923"/>
      <c r="I8923"/>
      <c r="J8923"/>
    </row>
    <row r="8924" spans="1:10" x14ac:dyDescent="0.25">
      <c r="A8924"/>
      <c r="B8924"/>
      <c r="C8924"/>
      <c r="D8924"/>
      <c r="E8924"/>
      <c r="F8924"/>
      <c r="G8924"/>
      <c r="H8924"/>
      <c r="I8924"/>
      <c r="J8924"/>
    </row>
    <row r="8925" spans="1:10" x14ac:dyDescent="0.25">
      <c r="A8925"/>
      <c r="B8925"/>
      <c r="C8925"/>
      <c r="D8925"/>
      <c r="E8925"/>
      <c r="F8925"/>
      <c r="G8925"/>
      <c r="H8925"/>
      <c r="I8925"/>
      <c r="J8925"/>
    </row>
    <row r="8926" spans="1:10" x14ac:dyDescent="0.25">
      <c r="A8926"/>
      <c r="B8926"/>
      <c r="C8926"/>
      <c r="D8926"/>
      <c r="E8926"/>
      <c r="F8926"/>
      <c r="G8926"/>
      <c r="H8926"/>
      <c r="I8926"/>
      <c r="J8926"/>
    </row>
    <row r="8927" spans="1:10" x14ac:dyDescent="0.25">
      <c r="A8927"/>
      <c r="B8927"/>
      <c r="C8927"/>
      <c r="D8927"/>
      <c r="E8927"/>
      <c r="F8927"/>
      <c r="G8927"/>
      <c r="H8927"/>
      <c r="I8927"/>
      <c r="J8927"/>
    </row>
    <row r="8928" spans="1:10" x14ac:dyDescent="0.25">
      <c r="A8928"/>
      <c r="B8928"/>
      <c r="C8928"/>
      <c r="D8928"/>
      <c r="E8928"/>
      <c r="F8928"/>
      <c r="G8928"/>
      <c r="H8928"/>
      <c r="I8928"/>
      <c r="J8928"/>
    </row>
    <row r="8929" spans="1:10" x14ac:dyDescent="0.25">
      <c r="A8929"/>
      <c r="B8929"/>
      <c r="C8929"/>
      <c r="D8929"/>
      <c r="E8929"/>
      <c r="F8929"/>
      <c r="G8929"/>
      <c r="H8929"/>
      <c r="I8929"/>
      <c r="J8929"/>
    </row>
    <row r="8930" spans="1:10" x14ac:dyDescent="0.25">
      <c r="A8930"/>
      <c r="B8930"/>
      <c r="C8930"/>
      <c r="D8930"/>
      <c r="E8930"/>
      <c r="F8930"/>
      <c r="G8930"/>
      <c r="H8930"/>
      <c r="I8930"/>
      <c r="J8930"/>
    </row>
    <row r="8931" spans="1:10" x14ac:dyDescent="0.25">
      <c r="A8931"/>
      <c r="B8931"/>
      <c r="C8931"/>
      <c r="D8931"/>
      <c r="E8931"/>
      <c r="F8931"/>
      <c r="G8931"/>
      <c r="H8931"/>
      <c r="I8931"/>
      <c r="J8931"/>
    </row>
    <row r="8932" spans="1:10" x14ac:dyDescent="0.25">
      <c r="A8932"/>
      <c r="B8932"/>
      <c r="C8932"/>
      <c r="D8932"/>
      <c r="E8932"/>
      <c r="F8932"/>
      <c r="G8932"/>
      <c r="H8932"/>
      <c r="I8932"/>
      <c r="J8932"/>
    </row>
    <row r="8933" spans="1:10" x14ac:dyDescent="0.25">
      <c r="A8933"/>
      <c r="B8933"/>
      <c r="C8933"/>
      <c r="D8933"/>
      <c r="E8933"/>
      <c r="F8933"/>
      <c r="G8933"/>
      <c r="H8933"/>
      <c r="I8933"/>
      <c r="J8933"/>
    </row>
    <row r="8934" spans="1:10" x14ac:dyDescent="0.25">
      <c r="A8934"/>
      <c r="B8934"/>
      <c r="C8934"/>
      <c r="D8934"/>
      <c r="E8934"/>
      <c r="F8934"/>
      <c r="G8934"/>
      <c r="H8934"/>
      <c r="I8934"/>
      <c r="J8934"/>
    </row>
    <row r="8935" spans="1:10" x14ac:dyDescent="0.25">
      <c r="A8935"/>
      <c r="B8935"/>
      <c r="C8935"/>
      <c r="D8935"/>
      <c r="E8935"/>
      <c r="F8935"/>
      <c r="G8935"/>
      <c r="H8935"/>
      <c r="I8935"/>
      <c r="J8935"/>
    </row>
    <row r="8936" spans="1:10" x14ac:dyDescent="0.25">
      <c r="A8936"/>
      <c r="B8936"/>
      <c r="C8936"/>
      <c r="D8936"/>
      <c r="E8936"/>
      <c r="F8936"/>
      <c r="G8936"/>
      <c r="H8936"/>
      <c r="I8936"/>
      <c r="J8936"/>
    </row>
    <row r="8937" spans="1:10" x14ac:dyDescent="0.25">
      <c r="A8937"/>
      <c r="B8937"/>
      <c r="C8937"/>
      <c r="D8937"/>
      <c r="E8937"/>
      <c r="F8937"/>
      <c r="G8937"/>
      <c r="H8937"/>
      <c r="I8937"/>
      <c r="J8937"/>
    </row>
    <row r="8938" spans="1:10" x14ac:dyDescent="0.25">
      <c r="A8938"/>
      <c r="B8938"/>
      <c r="C8938"/>
      <c r="D8938"/>
      <c r="E8938"/>
      <c r="F8938"/>
      <c r="G8938"/>
      <c r="H8938"/>
      <c r="I8938"/>
      <c r="J8938"/>
    </row>
    <row r="8939" spans="1:10" x14ac:dyDescent="0.25">
      <c r="A8939"/>
      <c r="B8939"/>
      <c r="C8939"/>
      <c r="D8939"/>
      <c r="E8939"/>
      <c r="F8939"/>
      <c r="G8939"/>
      <c r="H8939"/>
      <c r="I8939"/>
      <c r="J8939"/>
    </row>
    <row r="8940" spans="1:10" x14ac:dyDescent="0.25">
      <c r="A8940"/>
      <c r="B8940"/>
      <c r="C8940"/>
      <c r="D8940"/>
      <c r="E8940"/>
      <c r="F8940"/>
      <c r="G8940"/>
      <c r="H8940"/>
      <c r="I8940"/>
      <c r="J8940"/>
    </row>
    <row r="8941" spans="1:10" x14ac:dyDescent="0.25">
      <c r="A8941"/>
      <c r="B8941"/>
      <c r="C8941"/>
      <c r="D8941"/>
      <c r="E8941"/>
      <c r="F8941"/>
      <c r="G8941"/>
      <c r="H8941"/>
      <c r="I8941"/>
      <c r="J8941"/>
    </row>
    <row r="8942" spans="1:10" x14ac:dyDescent="0.25">
      <c r="A8942"/>
      <c r="B8942"/>
      <c r="C8942"/>
      <c r="D8942"/>
      <c r="E8942"/>
      <c r="F8942"/>
      <c r="G8942"/>
      <c r="H8942"/>
      <c r="I8942"/>
      <c r="J8942"/>
    </row>
    <row r="8943" spans="1:10" x14ac:dyDescent="0.25">
      <c r="A8943"/>
      <c r="B8943"/>
      <c r="C8943"/>
      <c r="D8943"/>
      <c r="E8943"/>
      <c r="F8943"/>
      <c r="G8943"/>
      <c r="H8943"/>
      <c r="I8943"/>
      <c r="J8943"/>
    </row>
    <row r="8944" spans="1:10" x14ac:dyDescent="0.25">
      <c r="A8944"/>
      <c r="B8944"/>
      <c r="C8944"/>
      <c r="D8944"/>
      <c r="E8944"/>
      <c r="F8944"/>
      <c r="G8944"/>
      <c r="H8944"/>
      <c r="I8944"/>
      <c r="J8944"/>
    </row>
    <row r="8945" spans="1:10" x14ac:dyDescent="0.25">
      <c r="A8945"/>
      <c r="B8945"/>
      <c r="C8945"/>
      <c r="D8945"/>
      <c r="E8945"/>
      <c r="F8945"/>
      <c r="G8945"/>
      <c r="H8945"/>
      <c r="I8945"/>
      <c r="J8945"/>
    </row>
    <row r="8946" spans="1:10" x14ac:dyDescent="0.25">
      <c r="A8946"/>
      <c r="B8946"/>
      <c r="C8946"/>
      <c r="D8946"/>
      <c r="E8946"/>
      <c r="F8946"/>
      <c r="G8946"/>
      <c r="H8946"/>
      <c r="I8946"/>
      <c r="J8946"/>
    </row>
    <row r="8947" spans="1:10" x14ac:dyDescent="0.25">
      <c r="A8947"/>
      <c r="B8947"/>
      <c r="C8947"/>
      <c r="D8947"/>
      <c r="E8947"/>
      <c r="F8947"/>
      <c r="G8947"/>
      <c r="H8947"/>
      <c r="I8947"/>
      <c r="J8947"/>
    </row>
    <row r="8948" spans="1:10" x14ac:dyDescent="0.25">
      <c r="A8948"/>
      <c r="B8948"/>
      <c r="C8948"/>
      <c r="D8948"/>
      <c r="E8948"/>
      <c r="F8948"/>
      <c r="G8948"/>
      <c r="H8948"/>
      <c r="I8948"/>
      <c r="J8948"/>
    </row>
    <row r="8949" spans="1:10" x14ac:dyDescent="0.25">
      <c r="A8949"/>
      <c r="B8949"/>
      <c r="C8949"/>
      <c r="D8949"/>
      <c r="E8949"/>
      <c r="F8949"/>
      <c r="G8949"/>
      <c r="H8949"/>
      <c r="I8949"/>
      <c r="J8949"/>
    </row>
    <row r="8950" spans="1:10" x14ac:dyDescent="0.25">
      <c r="A8950"/>
      <c r="B8950"/>
      <c r="C8950"/>
      <c r="D8950"/>
      <c r="E8950"/>
      <c r="F8950"/>
      <c r="G8950"/>
      <c r="H8950"/>
      <c r="I8950"/>
      <c r="J8950"/>
    </row>
    <row r="8951" spans="1:10" x14ac:dyDescent="0.25">
      <c r="A8951"/>
      <c r="B8951"/>
      <c r="C8951"/>
      <c r="D8951"/>
      <c r="E8951"/>
      <c r="F8951"/>
      <c r="G8951"/>
      <c r="H8951"/>
      <c r="I8951"/>
      <c r="J8951"/>
    </row>
    <row r="8952" spans="1:10" x14ac:dyDescent="0.25">
      <c r="A8952"/>
      <c r="B8952"/>
      <c r="C8952"/>
      <c r="D8952"/>
      <c r="E8952"/>
      <c r="F8952"/>
      <c r="G8952"/>
      <c r="H8952"/>
      <c r="I8952"/>
      <c r="J8952"/>
    </row>
    <row r="8953" spans="1:10" x14ac:dyDescent="0.25">
      <c r="A8953"/>
      <c r="B8953"/>
      <c r="C8953"/>
      <c r="D8953"/>
      <c r="E8953"/>
      <c r="F8953"/>
      <c r="G8953"/>
      <c r="H8953"/>
      <c r="I8953"/>
      <c r="J8953"/>
    </row>
    <row r="8954" spans="1:10" x14ac:dyDescent="0.25">
      <c r="A8954"/>
      <c r="B8954"/>
      <c r="C8954"/>
      <c r="D8954"/>
      <c r="E8954"/>
      <c r="F8954"/>
      <c r="G8954"/>
      <c r="H8954"/>
      <c r="I8954"/>
      <c r="J8954"/>
    </row>
    <row r="8955" spans="1:10" x14ac:dyDescent="0.25">
      <c r="A8955"/>
      <c r="B8955"/>
      <c r="C8955"/>
      <c r="D8955"/>
      <c r="E8955"/>
      <c r="F8955"/>
      <c r="G8955"/>
      <c r="H8955"/>
      <c r="I8955"/>
      <c r="J8955"/>
    </row>
    <row r="8956" spans="1:10" x14ac:dyDescent="0.25">
      <c r="A8956"/>
      <c r="B8956"/>
      <c r="C8956"/>
      <c r="D8956"/>
      <c r="E8956"/>
      <c r="F8956"/>
      <c r="G8956"/>
      <c r="H8956"/>
      <c r="I8956"/>
      <c r="J8956"/>
    </row>
    <row r="8957" spans="1:10" x14ac:dyDescent="0.25">
      <c r="A8957"/>
      <c r="B8957"/>
      <c r="C8957"/>
      <c r="D8957"/>
      <c r="E8957"/>
      <c r="F8957"/>
      <c r="G8957"/>
      <c r="H8957"/>
      <c r="I8957"/>
      <c r="J8957"/>
    </row>
    <row r="8958" spans="1:10" x14ac:dyDescent="0.25">
      <c r="A8958"/>
      <c r="B8958"/>
      <c r="C8958"/>
      <c r="D8958"/>
      <c r="E8958"/>
      <c r="F8958"/>
      <c r="G8958"/>
      <c r="H8958"/>
      <c r="I8958"/>
      <c r="J8958"/>
    </row>
    <row r="8959" spans="1:10" x14ac:dyDescent="0.25">
      <c r="A8959"/>
      <c r="B8959"/>
      <c r="C8959"/>
      <c r="D8959"/>
      <c r="E8959"/>
      <c r="F8959"/>
      <c r="G8959"/>
      <c r="H8959"/>
      <c r="I8959"/>
      <c r="J8959"/>
    </row>
    <row r="8960" spans="1:10" x14ac:dyDescent="0.25">
      <c r="A8960"/>
      <c r="B8960"/>
      <c r="C8960"/>
      <c r="D8960"/>
      <c r="E8960"/>
      <c r="F8960"/>
      <c r="G8960"/>
      <c r="H8960"/>
      <c r="I8960"/>
      <c r="J8960"/>
    </row>
    <row r="8961" spans="1:10" x14ac:dyDescent="0.25">
      <c r="A8961"/>
      <c r="B8961"/>
      <c r="C8961"/>
      <c r="D8961"/>
      <c r="E8961"/>
      <c r="F8961"/>
      <c r="G8961"/>
      <c r="H8961"/>
      <c r="I8961"/>
      <c r="J8961"/>
    </row>
    <row r="8962" spans="1:10" x14ac:dyDescent="0.25">
      <c r="A8962"/>
      <c r="B8962"/>
      <c r="C8962"/>
      <c r="D8962"/>
      <c r="E8962"/>
      <c r="F8962"/>
      <c r="G8962"/>
      <c r="H8962"/>
      <c r="I8962"/>
      <c r="J8962"/>
    </row>
    <row r="8963" spans="1:10" x14ac:dyDescent="0.25">
      <c r="A8963"/>
      <c r="B8963"/>
      <c r="C8963"/>
      <c r="D8963"/>
      <c r="E8963"/>
      <c r="F8963"/>
      <c r="G8963"/>
      <c r="H8963"/>
      <c r="I8963"/>
      <c r="J8963"/>
    </row>
    <row r="8964" spans="1:10" x14ac:dyDescent="0.25">
      <c r="A8964"/>
      <c r="B8964"/>
      <c r="C8964"/>
      <c r="D8964"/>
      <c r="E8964"/>
      <c r="F8964"/>
      <c r="G8964"/>
      <c r="H8964"/>
      <c r="I8964"/>
      <c r="J8964"/>
    </row>
    <row r="8965" spans="1:10" x14ac:dyDescent="0.25">
      <c r="A8965"/>
      <c r="B8965"/>
      <c r="C8965"/>
      <c r="D8965"/>
      <c r="E8965"/>
      <c r="F8965"/>
      <c r="G8965"/>
      <c r="H8965"/>
      <c r="I8965"/>
      <c r="J8965"/>
    </row>
    <row r="8966" spans="1:10" x14ac:dyDescent="0.25">
      <c r="A8966"/>
      <c r="B8966"/>
      <c r="C8966"/>
      <c r="D8966"/>
      <c r="E8966"/>
      <c r="F8966"/>
      <c r="G8966"/>
      <c r="H8966"/>
      <c r="I8966"/>
      <c r="J8966"/>
    </row>
    <row r="8967" spans="1:10" x14ac:dyDescent="0.25">
      <c r="A8967"/>
      <c r="B8967"/>
      <c r="C8967"/>
      <c r="D8967"/>
      <c r="E8967"/>
      <c r="F8967"/>
      <c r="G8967"/>
      <c r="H8967"/>
      <c r="I8967"/>
      <c r="J8967"/>
    </row>
    <row r="8968" spans="1:10" x14ac:dyDescent="0.25">
      <c r="A8968"/>
      <c r="B8968"/>
      <c r="C8968"/>
      <c r="D8968"/>
      <c r="E8968"/>
      <c r="F8968"/>
      <c r="G8968"/>
      <c r="H8968"/>
      <c r="I8968"/>
      <c r="J8968"/>
    </row>
    <row r="8969" spans="1:10" x14ac:dyDescent="0.25">
      <c r="A8969"/>
      <c r="B8969"/>
      <c r="C8969"/>
      <c r="D8969"/>
      <c r="E8969"/>
      <c r="F8969"/>
      <c r="G8969"/>
      <c r="H8969"/>
      <c r="I8969"/>
      <c r="J8969"/>
    </row>
    <row r="8970" spans="1:10" x14ac:dyDescent="0.25">
      <c r="A8970"/>
      <c r="B8970"/>
      <c r="C8970"/>
      <c r="D8970"/>
      <c r="E8970"/>
      <c r="F8970"/>
      <c r="G8970"/>
      <c r="H8970"/>
      <c r="I8970"/>
      <c r="J8970"/>
    </row>
    <row r="8971" spans="1:10" x14ac:dyDescent="0.25">
      <c r="A8971"/>
      <c r="B8971"/>
      <c r="C8971"/>
      <c r="D8971"/>
      <c r="E8971"/>
      <c r="F8971"/>
      <c r="G8971"/>
      <c r="H8971"/>
      <c r="I8971"/>
      <c r="J8971"/>
    </row>
    <row r="8972" spans="1:10" x14ac:dyDescent="0.25">
      <c r="A8972"/>
      <c r="B8972"/>
      <c r="C8972"/>
      <c r="D8972"/>
      <c r="E8972"/>
      <c r="F8972"/>
      <c r="G8972"/>
      <c r="H8972"/>
      <c r="I8972"/>
      <c r="J8972"/>
    </row>
    <row r="8973" spans="1:10" x14ac:dyDescent="0.25">
      <c r="A8973"/>
      <c r="B8973"/>
      <c r="C8973"/>
      <c r="D8973"/>
      <c r="E8973"/>
      <c r="F8973"/>
      <c r="G8973"/>
      <c r="H8973"/>
      <c r="I8973"/>
      <c r="J8973"/>
    </row>
    <row r="8974" spans="1:10" x14ac:dyDescent="0.25">
      <c r="A8974"/>
      <c r="B8974"/>
      <c r="C8974"/>
      <c r="D8974"/>
      <c r="E8974"/>
      <c r="F8974"/>
      <c r="G8974"/>
      <c r="H8974"/>
      <c r="I8974"/>
      <c r="J8974"/>
    </row>
    <row r="8975" spans="1:10" x14ac:dyDescent="0.25">
      <c r="A8975"/>
      <c r="B8975"/>
      <c r="C8975"/>
      <c r="D8975"/>
      <c r="E8975"/>
      <c r="F8975"/>
      <c r="G8975"/>
      <c r="H8975"/>
      <c r="I8975"/>
      <c r="J8975"/>
    </row>
    <row r="8976" spans="1:10" x14ac:dyDescent="0.25">
      <c r="A8976"/>
      <c r="B8976"/>
      <c r="C8976"/>
      <c r="D8976"/>
      <c r="E8976"/>
      <c r="F8976"/>
      <c r="G8976"/>
      <c r="H8976"/>
      <c r="I8976"/>
      <c r="J8976"/>
    </row>
    <row r="8977" spans="1:10" x14ac:dyDescent="0.25">
      <c r="A8977"/>
      <c r="B8977"/>
      <c r="C8977"/>
      <c r="D8977"/>
      <c r="E8977"/>
      <c r="F8977"/>
      <c r="G8977"/>
      <c r="H8977"/>
      <c r="I8977"/>
      <c r="J8977"/>
    </row>
    <row r="8978" spans="1:10" x14ac:dyDescent="0.25">
      <c r="A8978"/>
      <c r="B8978"/>
      <c r="C8978"/>
      <c r="D8978"/>
      <c r="E8978"/>
      <c r="F8978"/>
      <c r="G8978"/>
      <c r="H8978"/>
      <c r="I8978"/>
      <c r="J8978"/>
    </row>
    <row r="8979" spans="1:10" x14ac:dyDescent="0.25">
      <c r="A8979"/>
      <c r="B8979"/>
      <c r="C8979"/>
      <c r="D8979"/>
      <c r="E8979"/>
      <c r="F8979"/>
      <c r="G8979"/>
      <c r="H8979"/>
      <c r="I8979"/>
      <c r="J8979"/>
    </row>
    <row r="8980" spans="1:10" x14ac:dyDescent="0.25">
      <c r="A8980"/>
      <c r="B8980"/>
      <c r="C8980"/>
      <c r="D8980"/>
      <c r="E8980"/>
      <c r="F8980"/>
      <c r="G8980"/>
      <c r="H8980"/>
      <c r="I8980"/>
      <c r="J8980"/>
    </row>
    <row r="8981" spans="1:10" x14ac:dyDescent="0.25">
      <c r="A8981"/>
      <c r="B8981"/>
      <c r="C8981"/>
      <c r="D8981"/>
      <c r="E8981"/>
      <c r="F8981"/>
      <c r="G8981"/>
      <c r="H8981"/>
      <c r="I8981"/>
      <c r="J8981"/>
    </row>
    <row r="8982" spans="1:10" x14ac:dyDescent="0.25">
      <c r="A8982"/>
      <c r="B8982"/>
      <c r="C8982"/>
      <c r="D8982"/>
      <c r="E8982"/>
      <c r="F8982"/>
      <c r="G8982"/>
      <c r="H8982"/>
      <c r="I8982"/>
      <c r="J8982"/>
    </row>
    <row r="8983" spans="1:10" x14ac:dyDescent="0.25">
      <c r="A8983"/>
      <c r="B8983"/>
      <c r="C8983"/>
      <c r="D8983"/>
      <c r="E8983"/>
      <c r="F8983"/>
      <c r="G8983"/>
      <c r="H8983"/>
      <c r="I8983"/>
      <c r="J8983"/>
    </row>
    <row r="8984" spans="1:10" x14ac:dyDescent="0.25">
      <c r="A8984"/>
      <c r="B8984"/>
      <c r="C8984"/>
      <c r="D8984"/>
      <c r="E8984"/>
      <c r="F8984"/>
      <c r="G8984"/>
      <c r="H8984"/>
      <c r="I8984"/>
      <c r="J8984"/>
    </row>
    <row r="8985" spans="1:10" x14ac:dyDescent="0.25">
      <c r="A8985"/>
      <c r="B8985"/>
      <c r="C8985"/>
      <c r="D8985"/>
      <c r="E8985"/>
      <c r="F8985"/>
      <c r="G8985"/>
      <c r="H8985"/>
      <c r="I8985"/>
      <c r="J8985"/>
    </row>
    <row r="8986" spans="1:10" x14ac:dyDescent="0.25">
      <c r="A8986"/>
      <c r="B8986"/>
      <c r="C8986"/>
      <c r="D8986"/>
      <c r="E8986"/>
      <c r="F8986"/>
      <c r="G8986"/>
      <c r="H8986"/>
      <c r="I8986"/>
      <c r="J8986"/>
    </row>
    <row r="8987" spans="1:10" x14ac:dyDescent="0.25">
      <c r="A8987"/>
      <c r="B8987"/>
      <c r="C8987"/>
      <c r="D8987"/>
      <c r="E8987"/>
      <c r="F8987"/>
      <c r="G8987"/>
      <c r="H8987"/>
      <c r="I8987"/>
      <c r="J8987"/>
    </row>
    <row r="8988" spans="1:10" x14ac:dyDescent="0.25">
      <c r="A8988"/>
      <c r="B8988"/>
      <c r="C8988"/>
      <c r="D8988"/>
      <c r="E8988"/>
      <c r="F8988"/>
      <c r="G8988"/>
      <c r="H8988"/>
      <c r="I8988"/>
      <c r="J8988"/>
    </row>
    <row r="8989" spans="1:10" x14ac:dyDescent="0.25">
      <c r="A8989"/>
      <c r="B8989"/>
      <c r="C8989"/>
      <c r="D8989"/>
      <c r="E8989"/>
      <c r="F8989"/>
      <c r="G8989"/>
      <c r="H8989"/>
      <c r="I8989"/>
      <c r="J8989"/>
    </row>
    <row r="8990" spans="1:10" x14ac:dyDescent="0.25">
      <c r="A8990"/>
      <c r="B8990"/>
      <c r="C8990"/>
      <c r="D8990"/>
      <c r="E8990"/>
      <c r="F8990"/>
      <c r="G8990"/>
      <c r="H8990"/>
      <c r="I8990"/>
      <c r="J8990"/>
    </row>
    <row r="8991" spans="1:10" x14ac:dyDescent="0.25">
      <c r="A8991"/>
      <c r="B8991"/>
      <c r="C8991"/>
      <c r="D8991"/>
      <c r="E8991"/>
      <c r="F8991"/>
      <c r="G8991"/>
      <c r="H8991"/>
      <c r="I8991"/>
      <c r="J8991"/>
    </row>
    <row r="8992" spans="1:10" x14ac:dyDescent="0.25">
      <c r="A8992"/>
      <c r="B8992"/>
      <c r="C8992"/>
      <c r="D8992"/>
      <c r="E8992"/>
      <c r="F8992"/>
      <c r="G8992"/>
      <c r="H8992"/>
      <c r="I8992"/>
      <c r="J8992"/>
    </row>
    <row r="8993" spans="1:10" x14ac:dyDescent="0.25">
      <c r="A8993"/>
      <c r="B8993"/>
      <c r="C8993"/>
      <c r="D8993"/>
      <c r="E8993"/>
      <c r="F8993"/>
      <c r="G8993"/>
      <c r="H8993"/>
      <c r="I8993"/>
      <c r="J8993"/>
    </row>
    <row r="8994" spans="1:10" x14ac:dyDescent="0.25">
      <c r="A8994"/>
      <c r="B8994"/>
      <c r="C8994"/>
      <c r="D8994"/>
      <c r="E8994"/>
      <c r="F8994"/>
      <c r="G8994"/>
      <c r="H8994"/>
      <c r="I8994"/>
      <c r="J8994"/>
    </row>
    <row r="8995" spans="1:10" x14ac:dyDescent="0.25">
      <c r="A8995"/>
      <c r="B8995"/>
      <c r="C8995"/>
      <c r="D8995"/>
      <c r="E8995"/>
      <c r="F8995"/>
      <c r="G8995"/>
      <c r="H8995"/>
      <c r="I8995"/>
      <c r="J8995"/>
    </row>
    <row r="8996" spans="1:10" x14ac:dyDescent="0.25">
      <c r="A8996"/>
      <c r="B8996"/>
      <c r="C8996"/>
      <c r="D8996"/>
      <c r="E8996"/>
      <c r="F8996"/>
      <c r="G8996"/>
      <c r="H8996"/>
      <c r="I8996"/>
      <c r="J8996"/>
    </row>
    <row r="8997" spans="1:10" x14ac:dyDescent="0.25">
      <c r="A8997"/>
      <c r="B8997"/>
      <c r="C8997"/>
      <c r="D8997"/>
      <c r="E8997"/>
      <c r="F8997"/>
      <c r="G8997"/>
      <c r="H8997"/>
      <c r="I8997"/>
      <c r="J8997"/>
    </row>
    <row r="8998" spans="1:10" x14ac:dyDescent="0.25">
      <c r="A8998"/>
      <c r="B8998"/>
      <c r="C8998"/>
      <c r="D8998"/>
      <c r="E8998"/>
      <c r="F8998"/>
      <c r="G8998"/>
      <c r="H8998"/>
      <c r="I8998"/>
      <c r="J8998"/>
    </row>
    <row r="8999" spans="1:10" x14ac:dyDescent="0.25">
      <c r="A8999"/>
      <c r="B8999"/>
      <c r="C8999"/>
      <c r="D8999"/>
      <c r="E8999"/>
      <c r="F8999"/>
      <c r="G8999"/>
      <c r="H8999"/>
      <c r="I8999"/>
      <c r="J8999"/>
    </row>
    <row r="9000" spans="1:10" x14ac:dyDescent="0.25">
      <c r="A9000"/>
      <c r="B9000"/>
      <c r="C9000"/>
      <c r="D9000"/>
      <c r="E9000"/>
      <c r="F9000"/>
      <c r="G9000"/>
      <c r="H9000"/>
      <c r="I9000"/>
      <c r="J9000"/>
    </row>
    <row r="9001" spans="1:10" x14ac:dyDescent="0.25">
      <c r="A9001"/>
      <c r="B9001"/>
      <c r="C9001"/>
      <c r="D9001"/>
      <c r="E9001"/>
      <c r="F9001"/>
      <c r="G9001"/>
      <c r="H9001"/>
      <c r="I9001"/>
      <c r="J9001"/>
    </row>
    <row r="9002" spans="1:10" x14ac:dyDescent="0.25">
      <c r="A9002"/>
      <c r="B9002"/>
      <c r="C9002"/>
      <c r="D9002"/>
      <c r="E9002"/>
      <c r="F9002"/>
      <c r="G9002"/>
      <c r="H9002"/>
      <c r="I9002"/>
      <c r="J9002"/>
    </row>
    <row r="9003" spans="1:10" x14ac:dyDescent="0.25">
      <c r="A9003"/>
      <c r="B9003"/>
      <c r="C9003"/>
      <c r="D9003"/>
      <c r="E9003"/>
      <c r="F9003"/>
      <c r="G9003"/>
      <c r="H9003"/>
      <c r="I9003"/>
      <c r="J9003"/>
    </row>
    <row r="9004" spans="1:10" x14ac:dyDescent="0.25">
      <c r="A9004"/>
      <c r="B9004"/>
      <c r="C9004"/>
      <c r="D9004"/>
      <c r="E9004"/>
      <c r="F9004"/>
      <c r="G9004"/>
      <c r="H9004"/>
      <c r="I9004"/>
      <c r="J9004"/>
    </row>
    <row r="9005" spans="1:10" x14ac:dyDescent="0.25">
      <c r="A9005"/>
      <c r="B9005"/>
      <c r="C9005"/>
      <c r="D9005"/>
      <c r="E9005"/>
      <c r="F9005"/>
      <c r="G9005"/>
      <c r="H9005"/>
      <c r="I9005"/>
      <c r="J9005"/>
    </row>
    <row r="9006" spans="1:10" x14ac:dyDescent="0.25">
      <c r="A9006"/>
      <c r="B9006"/>
      <c r="C9006"/>
      <c r="D9006"/>
      <c r="E9006"/>
      <c r="F9006"/>
      <c r="G9006"/>
      <c r="H9006"/>
      <c r="I9006"/>
      <c r="J9006"/>
    </row>
    <row r="9007" spans="1:10" x14ac:dyDescent="0.25">
      <c r="A9007"/>
      <c r="B9007"/>
      <c r="C9007"/>
      <c r="D9007"/>
      <c r="E9007"/>
      <c r="F9007"/>
      <c r="G9007"/>
      <c r="H9007"/>
      <c r="I9007"/>
      <c r="J9007"/>
    </row>
    <row r="9008" spans="1:10" x14ac:dyDescent="0.25">
      <c r="A9008"/>
      <c r="B9008"/>
      <c r="C9008"/>
      <c r="D9008"/>
      <c r="E9008"/>
      <c r="F9008"/>
      <c r="G9008"/>
      <c r="H9008"/>
      <c r="I9008"/>
      <c r="J9008"/>
    </row>
    <row r="9009" spans="1:10" x14ac:dyDescent="0.25">
      <c r="A9009"/>
      <c r="B9009"/>
      <c r="C9009"/>
      <c r="D9009"/>
      <c r="E9009"/>
      <c r="F9009"/>
      <c r="G9009"/>
      <c r="H9009"/>
      <c r="I9009"/>
      <c r="J9009"/>
    </row>
    <row r="9010" spans="1:10" x14ac:dyDescent="0.25">
      <c r="A9010"/>
      <c r="B9010"/>
      <c r="C9010"/>
      <c r="D9010"/>
      <c r="E9010"/>
      <c r="F9010"/>
      <c r="G9010"/>
      <c r="H9010"/>
      <c r="I9010"/>
      <c r="J9010"/>
    </row>
    <row r="9011" spans="1:10" x14ac:dyDescent="0.25">
      <c r="A9011"/>
      <c r="B9011"/>
      <c r="C9011"/>
      <c r="D9011"/>
      <c r="E9011"/>
      <c r="F9011"/>
      <c r="G9011"/>
      <c r="H9011"/>
      <c r="I9011"/>
      <c r="J9011"/>
    </row>
    <row r="9012" spans="1:10" x14ac:dyDescent="0.25">
      <c r="A9012"/>
      <c r="B9012"/>
      <c r="C9012"/>
      <c r="D9012"/>
      <c r="E9012"/>
      <c r="F9012"/>
      <c r="G9012"/>
      <c r="H9012"/>
      <c r="I9012"/>
      <c r="J9012"/>
    </row>
    <row r="9013" spans="1:10" x14ac:dyDescent="0.25">
      <c r="A9013"/>
      <c r="B9013"/>
      <c r="C9013"/>
      <c r="D9013"/>
      <c r="E9013"/>
      <c r="F9013"/>
      <c r="G9013"/>
      <c r="H9013"/>
      <c r="I9013"/>
      <c r="J9013"/>
    </row>
    <row r="9014" spans="1:10" x14ac:dyDescent="0.25">
      <c r="A9014"/>
      <c r="B9014"/>
      <c r="C9014"/>
      <c r="D9014"/>
      <c r="E9014"/>
      <c r="F9014"/>
      <c r="G9014"/>
      <c r="H9014"/>
      <c r="I9014"/>
      <c r="J9014"/>
    </row>
    <row r="9015" spans="1:10" x14ac:dyDescent="0.25">
      <c r="A9015"/>
      <c r="B9015"/>
      <c r="C9015"/>
      <c r="D9015"/>
      <c r="E9015"/>
      <c r="F9015"/>
      <c r="G9015"/>
      <c r="H9015"/>
      <c r="I9015"/>
      <c r="J9015"/>
    </row>
    <row r="9016" spans="1:10" x14ac:dyDescent="0.25">
      <c r="A9016"/>
      <c r="B9016"/>
      <c r="C9016"/>
      <c r="D9016"/>
      <c r="E9016"/>
      <c r="F9016"/>
      <c r="G9016"/>
      <c r="H9016"/>
      <c r="I9016"/>
      <c r="J9016"/>
    </row>
    <row r="9017" spans="1:10" x14ac:dyDescent="0.25">
      <c r="A9017"/>
      <c r="B9017"/>
      <c r="C9017"/>
      <c r="D9017"/>
      <c r="E9017"/>
      <c r="F9017"/>
      <c r="G9017"/>
      <c r="H9017"/>
      <c r="I9017"/>
      <c r="J9017"/>
    </row>
    <row r="9018" spans="1:10" x14ac:dyDescent="0.25">
      <c r="A9018"/>
      <c r="B9018"/>
      <c r="C9018"/>
      <c r="D9018"/>
      <c r="E9018"/>
      <c r="F9018"/>
      <c r="G9018"/>
      <c r="H9018"/>
      <c r="I9018"/>
      <c r="J9018"/>
    </row>
    <row r="9019" spans="1:10" x14ac:dyDescent="0.25">
      <c r="A9019"/>
      <c r="B9019"/>
      <c r="C9019"/>
      <c r="D9019"/>
      <c r="E9019"/>
      <c r="F9019"/>
      <c r="G9019"/>
      <c r="H9019"/>
      <c r="I9019"/>
      <c r="J9019"/>
    </row>
    <row r="9020" spans="1:10" x14ac:dyDescent="0.25">
      <c r="A9020"/>
      <c r="B9020"/>
      <c r="C9020"/>
      <c r="D9020"/>
      <c r="E9020"/>
      <c r="F9020"/>
      <c r="G9020"/>
      <c r="H9020"/>
      <c r="I9020"/>
      <c r="J9020"/>
    </row>
    <row r="9021" spans="1:10" x14ac:dyDescent="0.25">
      <c r="A9021"/>
      <c r="B9021"/>
      <c r="C9021"/>
      <c r="D9021"/>
      <c r="E9021"/>
      <c r="F9021"/>
      <c r="G9021"/>
      <c r="H9021"/>
      <c r="I9021"/>
      <c r="J9021"/>
    </row>
    <row r="9022" spans="1:10" x14ac:dyDescent="0.25">
      <c r="A9022"/>
      <c r="B9022"/>
      <c r="C9022"/>
      <c r="D9022"/>
      <c r="E9022"/>
      <c r="F9022"/>
      <c r="G9022"/>
      <c r="H9022"/>
      <c r="I9022"/>
      <c r="J9022"/>
    </row>
    <row r="9023" spans="1:10" x14ac:dyDescent="0.25">
      <c r="A9023"/>
      <c r="B9023"/>
      <c r="C9023"/>
      <c r="D9023"/>
      <c r="E9023"/>
      <c r="F9023"/>
      <c r="G9023"/>
      <c r="H9023"/>
      <c r="I9023"/>
      <c r="J9023"/>
    </row>
    <row r="9024" spans="1:10" x14ac:dyDescent="0.25">
      <c r="A9024"/>
      <c r="B9024"/>
      <c r="C9024"/>
      <c r="D9024"/>
      <c r="E9024"/>
      <c r="F9024"/>
      <c r="G9024"/>
      <c r="H9024"/>
      <c r="I9024"/>
      <c r="J9024"/>
    </row>
    <row r="9025" spans="1:10" x14ac:dyDescent="0.25">
      <c r="A9025"/>
      <c r="B9025"/>
      <c r="C9025"/>
      <c r="D9025"/>
      <c r="E9025"/>
      <c r="F9025"/>
      <c r="G9025"/>
      <c r="H9025"/>
      <c r="I9025"/>
      <c r="J9025"/>
    </row>
    <row r="9026" spans="1:10" x14ac:dyDescent="0.25">
      <c r="A9026"/>
      <c r="B9026"/>
      <c r="C9026"/>
      <c r="D9026"/>
      <c r="E9026"/>
      <c r="F9026"/>
      <c r="G9026"/>
      <c r="H9026"/>
      <c r="I9026"/>
      <c r="J9026"/>
    </row>
    <row r="9027" spans="1:10" x14ac:dyDescent="0.25">
      <c r="A9027"/>
      <c r="B9027"/>
      <c r="C9027"/>
      <c r="D9027"/>
      <c r="E9027"/>
      <c r="F9027"/>
      <c r="G9027"/>
      <c r="H9027"/>
      <c r="I9027"/>
      <c r="J9027"/>
    </row>
    <row r="9028" spans="1:10" x14ac:dyDescent="0.25">
      <c r="A9028"/>
      <c r="B9028"/>
      <c r="C9028"/>
      <c r="D9028"/>
      <c r="E9028"/>
      <c r="F9028"/>
      <c r="G9028"/>
      <c r="H9028"/>
      <c r="I9028"/>
      <c r="J9028"/>
    </row>
    <row r="9029" spans="1:10" x14ac:dyDescent="0.25">
      <c r="A9029"/>
      <c r="B9029"/>
      <c r="C9029"/>
      <c r="D9029"/>
      <c r="E9029"/>
      <c r="F9029"/>
      <c r="G9029"/>
      <c r="H9029"/>
      <c r="I9029"/>
      <c r="J9029"/>
    </row>
    <row r="9030" spans="1:10" x14ac:dyDescent="0.25">
      <c r="A9030"/>
      <c r="B9030"/>
      <c r="C9030"/>
      <c r="D9030"/>
      <c r="E9030"/>
      <c r="F9030"/>
      <c r="G9030"/>
      <c r="H9030"/>
      <c r="I9030"/>
      <c r="J9030"/>
    </row>
    <row r="9031" spans="1:10" x14ac:dyDescent="0.25">
      <c r="A9031"/>
      <c r="B9031"/>
      <c r="C9031"/>
      <c r="D9031"/>
      <c r="E9031"/>
      <c r="F9031"/>
      <c r="G9031"/>
      <c r="H9031"/>
      <c r="I9031"/>
      <c r="J9031"/>
    </row>
    <row r="9032" spans="1:10" x14ac:dyDescent="0.25">
      <c r="A9032"/>
      <c r="B9032"/>
      <c r="C9032"/>
      <c r="D9032"/>
      <c r="E9032"/>
      <c r="F9032"/>
      <c r="G9032"/>
      <c r="H9032"/>
      <c r="I9032"/>
      <c r="J9032"/>
    </row>
    <row r="9033" spans="1:10" x14ac:dyDescent="0.25">
      <c r="A9033"/>
      <c r="B9033"/>
      <c r="C9033"/>
      <c r="D9033"/>
      <c r="E9033"/>
      <c r="F9033"/>
      <c r="G9033"/>
      <c r="H9033"/>
      <c r="I9033"/>
      <c r="J9033"/>
    </row>
    <row r="9034" spans="1:10" x14ac:dyDescent="0.25">
      <c r="A9034"/>
      <c r="B9034"/>
      <c r="C9034"/>
      <c r="D9034"/>
      <c r="E9034"/>
      <c r="F9034"/>
      <c r="G9034"/>
      <c r="H9034"/>
      <c r="I9034"/>
      <c r="J9034"/>
    </row>
    <row r="9035" spans="1:10" x14ac:dyDescent="0.25">
      <c r="A9035"/>
      <c r="B9035"/>
      <c r="C9035"/>
      <c r="D9035"/>
      <c r="E9035"/>
      <c r="F9035"/>
      <c r="G9035"/>
      <c r="H9035"/>
      <c r="I9035"/>
      <c r="J9035"/>
    </row>
    <row r="9036" spans="1:10" x14ac:dyDescent="0.25">
      <c r="A9036"/>
      <c r="B9036"/>
      <c r="C9036"/>
      <c r="D9036"/>
      <c r="E9036"/>
      <c r="F9036"/>
      <c r="G9036"/>
      <c r="H9036"/>
      <c r="I9036"/>
      <c r="J9036"/>
    </row>
    <row r="9037" spans="1:10" x14ac:dyDescent="0.25">
      <c r="A9037"/>
      <c r="B9037"/>
      <c r="C9037"/>
      <c r="D9037"/>
      <c r="E9037"/>
      <c r="F9037"/>
      <c r="G9037"/>
      <c r="H9037"/>
      <c r="I9037"/>
      <c r="J9037"/>
    </row>
    <row r="9038" spans="1:10" x14ac:dyDescent="0.25">
      <c r="A9038"/>
      <c r="B9038"/>
      <c r="C9038"/>
      <c r="D9038"/>
      <c r="E9038"/>
      <c r="F9038"/>
      <c r="G9038"/>
      <c r="H9038"/>
      <c r="I9038"/>
      <c r="J9038"/>
    </row>
    <row r="9039" spans="1:10" x14ac:dyDescent="0.25">
      <c r="A9039"/>
      <c r="B9039"/>
      <c r="C9039"/>
      <c r="D9039"/>
      <c r="E9039"/>
      <c r="F9039"/>
      <c r="G9039"/>
      <c r="H9039"/>
      <c r="I9039"/>
      <c r="J9039"/>
    </row>
    <row r="9040" spans="1:10" x14ac:dyDescent="0.25">
      <c r="A9040"/>
      <c r="B9040"/>
      <c r="C9040"/>
      <c r="D9040"/>
      <c r="E9040"/>
      <c r="F9040"/>
      <c r="G9040"/>
      <c r="H9040"/>
      <c r="I9040"/>
      <c r="J9040"/>
    </row>
    <row r="9041" spans="1:10" x14ac:dyDescent="0.25">
      <c r="A9041"/>
      <c r="B9041"/>
      <c r="C9041"/>
      <c r="D9041"/>
      <c r="E9041"/>
      <c r="F9041"/>
      <c r="G9041"/>
      <c r="H9041"/>
      <c r="I9041"/>
      <c r="J9041"/>
    </row>
    <row r="9042" spans="1:10" x14ac:dyDescent="0.25">
      <c r="A9042"/>
      <c r="B9042"/>
      <c r="C9042"/>
      <c r="D9042"/>
      <c r="E9042"/>
      <c r="F9042"/>
      <c r="G9042"/>
      <c r="H9042"/>
      <c r="I9042"/>
      <c r="J9042"/>
    </row>
    <row r="9043" spans="1:10" x14ac:dyDescent="0.25">
      <c r="A9043"/>
      <c r="B9043"/>
      <c r="C9043"/>
      <c r="D9043"/>
      <c r="E9043"/>
      <c r="F9043"/>
      <c r="G9043"/>
      <c r="H9043"/>
      <c r="I9043"/>
      <c r="J9043"/>
    </row>
    <row r="9044" spans="1:10" x14ac:dyDescent="0.25">
      <c r="A9044"/>
      <c r="B9044"/>
      <c r="C9044"/>
      <c r="D9044"/>
      <c r="E9044"/>
      <c r="F9044"/>
      <c r="G9044"/>
      <c r="H9044"/>
      <c r="I9044"/>
      <c r="J9044"/>
    </row>
    <row r="9045" spans="1:10" x14ac:dyDescent="0.25">
      <c r="A9045"/>
      <c r="B9045"/>
      <c r="C9045"/>
      <c r="D9045"/>
      <c r="E9045"/>
      <c r="F9045"/>
      <c r="G9045"/>
      <c r="H9045"/>
      <c r="I9045"/>
      <c r="J9045"/>
    </row>
    <row r="9046" spans="1:10" x14ac:dyDescent="0.25">
      <c r="A9046"/>
      <c r="B9046"/>
      <c r="C9046"/>
      <c r="D9046"/>
      <c r="E9046"/>
      <c r="F9046"/>
      <c r="G9046"/>
      <c r="H9046"/>
      <c r="I9046"/>
      <c r="J9046"/>
    </row>
    <row r="9047" spans="1:10" x14ac:dyDescent="0.25">
      <c r="A9047"/>
      <c r="B9047"/>
      <c r="C9047"/>
      <c r="D9047"/>
      <c r="E9047"/>
      <c r="F9047"/>
      <c r="G9047"/>
      <c r="H9047"/>
      <c r="I9047"/>
      <c r="J9047"/>
    </row>
    <row r="9048" spans="1:10" x14ac:dyDescent="0.25">
      <c r="A9048"/>
      <c r="B9048"/>
      <c r="C9048"/>
      <c r="D9048"/>
      <c r="E9048"/>
      <c r="F9048"/>
      <c r="G9048"/>
      <c r="H9048"/>
      <c r="I9048"/>
      <c r="J9048"/>
    </row>
    <row r="9049" spans="1:10" x14ac:dyDescent="0.25">
      <c r="A9049"/>
      <c r="B9049"/>
      <c r="C9049"/>
      <c r="D9049"/>
      <c r="E9049"/>
      <c r="F9049"/>
      <c r="G9049"/>
      <c r="H9049"/>
      <c r="I9049"/>
      <c r="J9049"/>
    </row>
    <row r="9050" spans="1:10" x14ac:dyDescent="0.25">
      <c r="A9050"/>
      <c r="B9050"/>
      <c r="C9050"/>
      <c r="D9050"/>
      <c r="E9050"/>
      <c r="F9050"/>
      <c r="G9050"/>
      <c r="H9050"/>
      <c r="I9050"/>
      <c r="J9050"/>
    </row>
    <row r="9051" spans="1:10" x14ac:dyDescent="0.25">
      <c r="A9051"/>
      <c r="B9051"/>
      <c r="C9051"/>
      <c r="D9051"/>
      <c r="E9051"/>
      <c r="F9051"/>
      <c r="G9051"/>
      <c r="H9051"/>
      <c r="I9051"/>
      <c r="J9051"/>
    </row>
    <row r="9052" spans="1:10" x14ac:dyDescent="0.25">
      <c r="A9052"/>
      <c r="B9052"/>
      <c r="C9052"/>
      <c r="D9052"/>
      <c r="E9052"/>
      <c r="F9052"/>
      <c r="G9052"/>
      <c r="H9052"/>
      <c r="I9052"/>
      <c r="J9052"/>
    </row>
    <row r="9053" spans="1:10" x14ac:dyDescent="0.25">
      <c r="A9053"/>
      <c r="B9053"/>
      <c r="C9053"/>
      <c r="D9053"/>
      <c r="E9053"/>
      <c r="F9053"/>
      <c r="G9053"/>
      <c r="H9053"/>
      <c r="I9053"/>
      <c r="J9053"/>
    </row>
    <row r="9054" spans="1:10" x14ac:dyDescent="0.25">
      <c r="A9054"/>
      <c r="B9054"/>
      <c r="C9054"/>
      <c r="D9054"/>
      <c r="E9054"/>
      <c r="F9054"/>
      <c r="G9054"/>
      <c r="H9054"/>
      <c r="I9054"/>
      <c r="J9054"/>
    </row>
    <row r="9055" spans="1:10" x14ac:dyDescent="0.25">
      <c r="A9055"/>
      <c r="B9055"/>
      <c r="C9055"/>
      <c r="D9055"/>
      <c r="E9055"/>
      <c r="F9055"/>
      <c r="G9055"/>
      <c r="H9055"/>
      <c r="I9055"/>
      <c r="J9055"/>
    </row>
    <row r="9056" spans="1:10" x14ac:dyDescent="0.25">
      <c r="A9056"/>
      <c r="B9056"/>
      <c r="C9056"/>
      <c r="D9056"/>
      <c r="E9056"/>
      <c r="F9056"/>
      <c r="G9056"/>
      <c r="H9056"/>
      <c r="I9056"/>
      <c r="J9056"/>
    </row>
    <row r="9057" spans="1:10" x14ac:dyDescent="0.25">
      <c r="A9057"/>
      <c r="B9057"/>
      <c r="C9057"/>
      <c r="D9057"/>
      <c r="E9057"/>
      <c r="F9057"/>
      <c r="G9057"/>
      <c r="H9057"/>
      <c r="I9057"/>
      <c r="J9057"/>
    </row>
    <row r="9058" spans="1:10" x14ac:dyDescent="0.25">
      <c r="A9058"/>
      <c r="B9058"/>
      <c r="C9058"/>
      <c r="D9058"/>
      <c r="E9058"/>
      <c r="F9058"/>
      <c r="G9058"/>
      <c r="H9058"/>
      <c r="I9058"/>
      <c r="J9058"/>
    </row>
    <row r="9059" spans="1:10" x14ac:dyDescent="0.25">
      <c r="A9059"/>
      <c r="B9059"/>
      <c r="C9059"/>
      <c r="D9059"/>
      <c r="E9059"/>
      <c r="F9059"/>
      <c r="G9059"/>
      <c r="H9059"/>
      <c r="I9059"/>
      <c r="J9059"/>
    </row>
    <row r="9060" spans="1:10" x14ac:dyDescent="0.25">
      <c r="A9060"/>
      <c r="B9060"/>
      <c r="C9060"/>
      <c r="D9060"/>
      <c r="E9060"/>
      <c r="F9060"/>
      <c r="G9060"/>
      <c r="H9060"/>
      <c r="I9060"/>
      <c r="J9060"/>
    </row>
    <row r="9061" spans="1:10" x14ac:dyDescent="0.25">
      <c r="A9061"/>
      <c r="B9061"/>
      <c r="C9061"/>
      <c r="D9061"/>
      <c r="E9061"/>
      <c r="F9061"/>
      <c r="G9061"/>
      <c r="H9061"/>
      <c r="I9061"/>
      <c r="J9061"/>
    </row>
    <row r="9062" spans="1:10" x14ac:dyDescent="0.25">
      <c r="A9062"/>
      <c r="B9062"/>
      <c r="C9062"/>
      <c r="D9062"/>
      <c r="E9062"/>
      <c r="F9062"/>
      <c r="G9062"/>
      <c r="H9062"/>
      <c r="I9062"/>
      <c r="J9062"/>
    </row>
    <row r="9063" spans="1:10" x14ac:dyDescent="0.25">
      <c r="A9063"/>
      <c r="B9063"/>
      <c r="C9063"/>
      <c r="D9063"/>
      <c r="E9063"/>
      <c r="F9063"/>
      <c r="G9063"/>
      <c r="H9063"/>
      <c r="I9063"/>
      <c r="J9063"/>
    </row>
    <row r="9064" spans="1:10" x14ac:dyDescent="0.25">
      <c r="A9064"/>
      <c r="B9064"/>
      <c r="C9064"/>
      <c r="D9064"/>
      <c r="E9064"/>
      <c r="F9064"/>
      <c r="G9064"/>
      <c r="H9064"/>
      <c r="I9064"/>
      <c r="J9064"/>
    </row>
    <row r="9065" spans="1:10" x14ac:dyDescent="0.25">
      <c r="A9065"/>
      <c r="B9065"/>
      <c r="C9065"/>
      <c r="D9065"/>
      <c r="E9065"/>
      <c r="F9065"/>
      <c r="G9065"/>
      <c r="H9065"/>
      <c r="I9065"/>
      <c r="J9065"/>
    </row>
    <row r="9066" spans="1:10" x14ac:dyDescent="0.25">
      <c r="A9066"/>
      <c r="B9066"/>
      <c r="C9066"/>
      <c r="D9066"/>
      <c r="E9066"/>
      <c r="F9066"/>
      <c r="G9066"/>
      <c r="H9066"/>
      <c r="I9066"/>
      <c r="J9066"/>
    </row>
    <row r="9067" spans="1:10" x14ac:dyDescent="0.25">
      <c r="A9067"/>
      <c r="B9067"/>
      <c r="C9067"/>
      <c r="D9067"/>
      <c r="E9067"/>
      <c r="F9067"/>
      <c r="G9067"/>
      <c r="H9067"/>
      <c r="I9067"/>
      <c r="J9067"/>
    </row>
    <row r="9068" spans="1:10" x14ac:dyDescent="0.25">
      <c r="A9068"/>
      <c r="B9068"/>
      <c r="C9068"/>
      <c r="D9068"/>
      <c r="E9068"/>
      <c r="F9068"/>
      <c r="G9068"/>
      <c r="H9068"/>
      <c r="I9068"/>
      <c r="J9068"/>
    </row>
    <row r="9069" spans="1:10" x14ac:dyDescent="0.25">
      <c r="A9069"/>
      <c r="B9069"/>
      <c r="C9069"/>
      <c r="D9069"/>
      <c r="E9069"/>
      <c r="F9069"/>
      <c r="G9069"/>
      <c r="H9069"/>
      <c r="I9069"/>
      <c r="J9069"/>
    </row>
    <row r="9070" spans="1:10" x14ac:dyDescent="0.25">
      <c r="A9070"/>
      <c r="B9070"/>
      <c r="C9070"/>
      <c r="D9070"/>
      <c r="E9070"/>
      <c r="F9070"/>
      <c r="G9070"/>
      <c r="H9070"/>
      <c r="I9070"/>
      <c r="J9070"/>
    </row>
    <row r="9071" spans="1:10" x14ac:dyDescent="0.25">
      <c r="A9071"/>
      <c r="B9071"/>
      <c r="C9071"/>
      <c r="D9071"/>
      <c r="E9071"/>
      <c r="F9071"/>
      <c r="G9071"/>
      <c r="H9071"/>
      <c r="I9071"/>
      <c r="J9071"/>
    </row>
    <row r="9072" spans="1:10" x14ac:dyDescent="0.25">
      <c r="A9072"/>
      <c r="B9072"/>
      <c r="C9072"/>
      <c r="D9072"/>
      <c r="E9072"/>
      <c r="F9072"/>
      <c r="G9072"/>
      <c r="H9072"/>
      <c r="I9072"/>
      <c r="J9072"/>
    </row>
    <row r="9073" spans="1:10" x14ac:dyDescent="0.25">
      <c r="A9073"/>
      <c r="B9073"/>
      <c r="C9073"/>
      <c r="D9073"/>
      <c r="E9073"/>
      <c r="F9073"/>
      <c r="G9073"/>
      <c r="H9073"/>
      <c r="I9073"/>
      <c r="J9073"/>
    </row>
    <row r="9074" spans="1:10" x14ac:dyDescent="0.25">
      <c r="A9074"/>
      <c r="B9074"/>
      <c r="C9074"/>
      <c r="D9074"/>
      <c r="E9074"/>
      <c r="F9074"/>
      <c r="G9074"/>
      <c r="H9074"/>
      <c r="I9074"/>
      <c r="J9074"/>
    </row>
    <row r="9075" spans="1:10" x14ac:dyDescent="0.25">
      <c r="A9075"/>
      <c r="B9075"/>
      <c r="C9075"/>
      <c r="D9075"/>
      <c r="E9075"/>
      <c r="F9075"/>
      <c r="G9075"/>
      <c r="H9075"/>
      <c r="I9075"/>
      <c r="J9075"/>
    </row>
    <row r="9076" spans="1:10" x14ac:dyDescent="0.25">
      <c r="A9076"/>
      <c r="B9076"/>
      <c r="C9076"/>
      <c r="D9076"/>
      <c r="E9076"/>
      <c r="F9076"/>
      <c r="G9076"/>
      <c r="H9076"/>
      <c r="I9076"/>
      <c r="J9076"/>
    </row>
    <row r="9077" spans="1:10" x14ac:dyDescent="0.25">
      <c r="A9077"/>
      <c r="B9077"/>
      <c r="C9077"/>
      <c r="D9077"/>
      <c r="E9077"/>
      <c r="F9077"/>
      <c r="G9077"/>
      <c r="H9077"/>
      <c r="I9077"/>
      <c r="J9077"/>
    </row>
    <row r="9078" spans="1:10" x14ac:dyDescent="0.25">
      <c r="A9078"/>
      <c r="B9078"/>
      <c r="C9078"/>
      <c r="D9078"/>
      <c r="E9078"/>
      <c r="F9078"/>
      <c r="G9078"/>
      <c r="H9078"/>
      <c r="I9078"/>
      <c r="J9078"/>
    </row>
    <row r="9079" spans="1:10" x14ac:dyDescent="0.25">
      <c r="A9079"/>
      <c r="B9079"/>
      <c r="C9079"/>
      <c r="D9079"/>
      <c r="E9079"/>
      <c r="F9079"/>
      <c r="G9079"/>
      <c r="H9079"/>
      <c r="I9079"/>
      <c r="J9079"/>
    </row>
    <row r="9080" spans="1:10" x14ac:dyDescent="0.25">
      <c r="A9080"/>
      <c r="B9080"/>
      <c r="C9080"/>
      <c r="D9080"/>
      <c r="E9080"/>
      <c r="F9080"/>
      <c r="G9080"/>
      <c r="H9080"/>
      <c r="I9080"/>
      <c r="J9080"/>
    </row>
    <row r="9081" spans="1:10" x14ac:dyDescent="0.25">
      <c r="A9081"/>
      <c r="B9081"/>
      <c r="C9081"/>
      <c r="D9081"/>
      <c r="E9081"/>
      <c r="F9081"/>
      <c r="G9081"/>
      <c r="H9081"/>
      <c r="I9081"/>
      <c r="J9081"/>
    </row>
    <row r="9082" spans="1:10" x14ac:dyDescent="0.25">
      <c r="A9082"/>
      <c r="B9082"/>
      <c r="C9082"/>
      <c r="D9082"/>
      <c r="E9082"/>
      <c r="F9082"/>
      <c r="G9082"/>
      <c r="H9082"/>
      <c r="I9082"/>
      <c r="J9082"/>
    </row>
    <row r="9083" spans="1:10" x14ac:dyDescent="0.25">
      <c r="A9083"/>
      <c r="B9083"/>
      <c r="C9083"/>
      <c r="D9083"/>
      <c r="E9083"/>
      <c r="F9083"/>
      <c r="G9083"/>
      <c r="H9083"/>
      <c r="I9083"/>
      <c r="J9083"/>
    </row>
    <row r="9084" spans="1:10" x14ac:dyDescent="0.25">
      <c r="A9084"/>
      <c r="B9084"/>
      <c r="C9084"/>
      <c r="D9084"/>
      <c r="E9084"/>
      <c r="F9084"/>
      <c r="G9084"/>
      <c r="H9084"/>
      <c r="I9084"/>
      <c r="J9084"/>
    </row>
    <row r="9085" spans="1:10" x14ac:dyDescent="0.25">
      <c r="A9085"/>
      <c r="B9085"/>
      <c r="C9085"/>
      <c r="D9085"/>
      <c r="E9085"/>
      <c r="F9085"/>
      <c r="G9085"/>
      <c r="H9085"/>
      <c r="I9085"/>
      <c r="J9085"/>
    </row>
    <row r="9086" spans="1:10" x14ac:dyDescent="0.25">
      <c r="A9086"/>
      <c r="B9086"/>
      <c r="C9086"/>
      <c r="D9086"/>
      <c r="E9086"/>
      <c r="F9086"/>
      <c r="G9086"/>
      <c r="H9086"/>
      <c r="I9086"/>
      <c r="J9086"/>
    </row>
    <row r="9087" spans="1:10" x14ac:dyDescent="0.25">
      <c r="A9087"/>
      <c r="B9087"/>
      <c r="C9087"/>
      <c r="D9087"/>
      <c r="E9087"/>
      <c r="F9087"/>
      <c r="G9087"/>
      <c r="H9087"/>
      <c r="I9087"/>
      <c r="J9087"/>
    </row>
    <row r="9088" spans="1:10" x14ac:dyDescent="0.25">
      <c r="A9088"/>
      <c r="B9088"/>
      <c r="C9088"/>
      <c r="D9088"/>
      <c r="E9088"/>
      <c r="F9088"/>
      <c r="G9088"/>
      <c r="H9088"/>
      <c r="I9088"/>
      <c r="J9088"/>
    </row>
    <row r="9089" spans="1:10" x14ac:dyDescent="0.25">
      <c r="A9089"/>
      <c r="B9089"/>
      <c r="C9089"/>
      <c r="D9089"/>
      <c r="E9089"/>
      <c r="F9089"/>
      <c r="G9089"/>
      <c r="H9089"/>
      <c r="I9089"/>
      <c r="J9089"/>
    </row>
    <row r="9090" spans="1:10" x14ac:dyDescent="0.25">
      <c r="A9090"/>
      <c r="B9090"/>
      <c r="C9090"/>
      <c r="D9090"/>
      <c r="E9090"/>
      <c r="F9090"/>
      <c r="G9090"/>
      <c r="H9090"/>
      <c r="I9090"/>
      <c r="J9090"/>
    </row>
    <row r="9091" spans="1:10" x14ac:dyDescent="0.25">
      <c r="A9091"/>
      <c r="B9091"/>
      <c r="C9091"/>
      <c r="D9091"/>
      <c r="E9091"/>
      <c r="F9091"/>
      <c r="G9091"/>
      <c r="H9091"/>
      <c r="I9091"/>
      <c r="J9091"/>
    </row>
    <row r="9092" spans="1:10" x14ac:dyDescent="0.25">
      <c r="A9092"/>
      <c r="B9092"/>
      <c r="C9092"/>
      <c r="D9092"/>
      <c r="E9092"/>
      <c r="F9092"/>
      <c r="G9092"/>
      <c r="H9092"/>
      <c r="I9092"/>
      <c r="J9092"/>
    </row>
    <row r="9093" spans="1:10" x14ac:dyDescent="0.25">
      <c r="A9093"/>
      <c r="B9093"/>
      <c r="C9093"/>
      <c r="D9093"/>
      <c r="E9093"/>
      <c r="F9093"/>
      <c r="G9093"/>
      <c r="H9093"/>
      <c r="I9093"/>
      <c r="J9093"/>
    </row>
    <row r="9094" spans="1:10" x14ac:dyDescent="0.25">
      <c r="A9094"/>
      <c r="B9094"/>
      <c r="C9094"/>
      <c r="D9094"/>
      <c r="E9094"/>
      <c r="F9094"/>
      <c r="G9094"/>
      <c r="H9094"/>
      <c r="I9094"/>
      <c r="J9094"/>
    </row>
    <row r="9095" spans="1:10" x14ac:dyDescent="0.25">
      <c r="A9095"/>
      <c r="B9095"/>
      <c r="C9095"/>
      <c r="D9095"/>
      <c r="E9095"/>
      <c r="F9095"/>
      <c r="G9095"/>
      <c r="H9095"/>
      <c r="I9095"/>
      <c r="J9095"/>
    </row>
    <row r="9096" spans="1:10" x14ac:dyDescent="0.25">
      <c r="A9096"/>
      <c r="B9096"/>
      <c r="C9096"/>
      <c r="D9096"/>
      <c r="E9096"/>
      <c r="F9096"/>
      <c r="G9096"/>
      <c r="H9096"/>
      <c r="I9096"/>
      <c r="J9096"/>
    </row>
    <row r="9097" spans="1:10" x14ac:dyDescent="0.25">
      <c r="A9097"/>
      <c r="B9097"/>
      <c r="C9097"/>
      <c r="D9097"/>
      <c r="E9097"/>
      <c r="F9097"/>
      <c r="G9097"/>
      <c r="H9097"/>
      <c r="I9097"/>
      <c r="J9097"/>
    </row>
    <row r="9098" spans="1:10" x14ac:dyDescent="0.25">
      <c r="A9098"/>
      <c r="B9098"/>
      <c r="C9098"/>
      <c r="D9098"/>
      <c r="E9098"/>
      <c r="F9098"/>
      <c r="G9098"/>
      <c r="H9098"/>
      <c r="I9098"/>
      <c r="J9098"/>
    </row>
    <row r="9099" spans="1:10" x14ac:dyDescent="0.25">
      <c r="A9099"/>
      <c r="B9099"/>
      <c r="C9099"/>
      <c r="D9099"/>
      <c r="E9099"/>
      <c r="F9099"/>
      <c r="G9099"/>
      <c r="H9099"/>
      <c r="I9099"/>
      <c r="J9099"/>
    </row>
    <row r="9100" spans="1:10" x14ac:dyDescent="0.25">
      <c r="A9100"/>
      <c r="B9100"/>
      <c r="C9100"/>
      <c r="D9100"/>
      <c r="E9100"/>
      <c r="F9100"/>
      <c r="G9100"/>
      <c r="H9100"/>
      <c r="I9100"/>
      <c r="J9100"/>
    </row>
    <row r="9101" spans="1:10" x14ac:dyDescent="0.25">
      <c r="A9101"/>
      <c r="B9101"/>
      <c r="C9101"/>
      <c r="D9101"/>
      <c r="E9101"/>
      <c r="F9101"/>
      <c r="G9101"/>
      <c r="H9101"/>
      <c r="I9101"/>
      <c r="J9101"/>
    </row>
    <row r="9102" spans="1:10" x14ac:dyDescent="0.25">
      <c r="A9102"/>
      <c r="B9102"/>
      <c r="C9102"/>
      <c r="D9102"/>
      <c r="E9102"/>
      <c r="F9102"/>
      <c r="G9102"/>
      <c r="H9102"/>
      <c r="I9102"/>
      <c r="J9102"/>
    </row>
    <row r="9103" spans="1:10" x14ac:dyDescent="0.25">
      <c r="A9103"/>
      <c r="B9103"/>
      <c r="C9103"/>
      <c r="D9103"/>
      <c r="E9103"/>
      <c r="F9103"/>
      <c r="G9103"/>
      <c r="H9103"/>
      <c r="I9103"/>
      <c r="J9103"/>
    </row>
    <row r="9104" spans="1:10" x14ac:dyDescent="0.25">
      <c r="A9104"/>
      <c r="B9104"/>
      <c r="C9104"/>
      <c r="D9104"/>
      <c r="E9104"/>
      <c r="F9104"/>
      <c r="G9104"/>
      <c r="H9104"/>
      <c r="I9104"/>
      <c r="J9104"/>
    </row>
    <row r="9105" spans="1:10" x14ac:dyDescent="0.25">
      <c r="A9105"/>
      <c r="B9105"/>
      <c r="C9105"/>
      <c r="D9105"/>
      <c r="E9105"/>
      <c r="F9105"/>
      <c r="G9105"/>
      <c r="H9105"/>
      <c r="I9105"/>
      <c r="J9105"/>
    </row>
    <row r="9106" spans="1:10" x14ac:dyDescent="0.25">
      <c r="A9106"/>
      <c r="B9106"/>
      <c r="C9106"/>
      <c r="D9106"/>
      <c r="E9106"/>
      <c r="F9106"/>
      <c r="G9106"/>
      <c r="H9106"/>
      <c r="I9106"/>
      <c r="J9106"/>
    </row>
    <row r="9107" spans="1:10" x14ac:dyDescent="0.25">
      <c r="A9107"/>
      <c r="B9107"/>
      <c r="C9107"/>
      <c r="D9107"/>
      <c r="E9107"/>
      <c r="F9107"/>
      <c r="G9107"/>
      <c r="H9107"/>
      <c r="I9107"/>
      <c r="J9107"/>
    </row>
    <row r="9108" spans="1:10" x14ac:dyDescent="0.25">
      <c r="A9108"/>
      <c r="B9108"/>
      <c r="C9108"/>
      <c r="D9108"/>
      <c r="E9108"/>
      <c r="F9108"/>
      <c r="G9108"/>
      <c r="H9108"/>
      <c r="I9108"/>
      <c r="J9108"/>
    </row>
    <row r="9109" spans="1:10" x14ac:dyDescent="0.25">
      <c r="A9109"/>
      <c r="B9109"/>
      <c r="C9109"/>
      <c r="D9109"/>
      <c r="E9109"/>
      <c r="F9109"/>
      <c r="G9109"/>
      <c r="H9109"/>
      <c r="I9109"/>
      <c r="J9109"/>
    </row>
    <row r="9110" spans="1:10" x14ac:dyDescent="0.25">
      <c r="A9110"/>
      <c r="B9110"/>
      <c r="C9110"/>
      <c r="D9110"/>
      <c r="E9110"/>
      <c r="F9110"/>
      <c r="G9110"/>
      <c r="H9110"/>
      <c r="I9110"/>
      <c r="J9110"/>
    </row>
    <row r="9111" spans="1:10" x14ac:dyDescent="0.25">
      <c r="A9111"/>
      <c r="B9111"/>
      <c r="C9111"/>
      <c r="D9111"/>
      <c r="E9111"/>
      <c r="F9111"/>
      <c r="G9111"/>
      <c r="H9111"/>
      <c r="I9111"/>
      <c r="J9111"/>
    </row>
    <row r="9112" spans="1:10" x14ac:dyDescent="0.25">
      <c r="A9112"/>
      <c r="B9112"/>
      <c r="C9112"/>
      <c r="D9112"/>
      <c r="E9112"/>
      <c r="F9112"/>
      <c r="G9112"/>
      <c r="H9112"/>
      <c r="I9112"/>
      <c r="J9112"/>
    </row>
    <row r="9113" spans="1:10" x14ac:dyDescent="0.25">
      <c r="A9113"/>
      <c r="B9113"/>
      <c r="C9113"/>
      <c r="D9113"/>
      <c r="E9113"/>
      <c r="F9113"/>
      <c r="G9113"/>
      <c r="H9113"/>
      <c r="I9113"/>
      <c r="J9113"/>
    </row>
    <row r="9114" spans="1:10" x14ac:dyDescent="0.25">
      <c r="A9114"/>
      <c r="B9114"/>
      <c r="C9114"/>
      <c r="D9114"/>
      <c r="E9114"/>
      <c r="F9114"/>
      <c r="G9114"/>
      <c r="H9114"/>
      <c r="I9114"/>
      <c r="J9114"/>
    </row>
    <row r="9115" spans="1:10" x14ac:dyDescent="0.25">
      <c r="A9115"/>
      <c r="B9115"/>
      <c r="C9115"/>
      <c r="D9115"/>
      <c r="E9115"/>
      <c r="F9115"/>
      <c r="G9115"/>
      <c r="H9115"/>
      <c r="I9115"/>
      <c r="J9115"/>
    </row>
    <row r="9116" spans="1:10" x14ac:dyDescent="0.25">
      <c r="A9116"/>
      <c r="B9116"/>
      <c r="C9116"/>
      <c r="D9116"/>
      <c r="E9116"/>
      <c r="F9116"/>
      <c r="G9116"/>
      <c r="H9116"/>
      <c r="I9116"/>
      <c r="J9116"/>
    </row>
    <row r="9117" spans="1:10" x14ac:dyDescent="0.25">
      <c r="A9117"/>
      <c r="B9117"/>
      <c r="C9117"/>
      <c r="D9117"/>
      <c r="E9117"/>
      <c r="F9117"/>
      <c r="G9117"/>
      <c r="H9117"/>
      <c r="I9117"/>
      <c r="J9117"/>
    </row>
    <row r="9118" spans="1:10" x14ac:dyDescent="0.25">
      <c r="A9118"/>
      <c r="B9118"/>
      <c r="C9118"/>
      <c r="D9118"/>
      <c r="E9118"/>
      <c r="F9118"/>
      <c r="G9118"/>
      <c r="H9118"/>
      <c r="I9118"/>
      <c r="J9118"/>
    </row>
    <row r="9119" spans="1:10" x14ac:dyDescent="0.25">
      <c r="A9119"/>
      <c r="B9119"/>
      <c r="C9119"/>
      <c r="D9119"/>
      <c r="E9119"/>
      <c r="F9119"/>
      <c r="G9119"/>
      <c r="H9119"/>
      <c r="I9119"/>
      <c r="J9119"/>
    </row>
    <row r="9120" spans="1:10" x14ac:dyDescent="0.25">
      <c r="A9120"/>
      <c r="B9120"/>
      <c r="C9120"/>
      <c r="D9120"/>
      <c r="E9120"/>
      <c r="F9120"/>
      <c r="G9120"/>
      <c r="H9120"/>
      <c r="I9120"/>
      <c r="J9120"/>
    </row>
    <row r="9121" spans="1:10" x14ac:dyDescent="0.25">
      <c r="A9121"/>
      <c r="B9121"/>
      <c r="C9121"/>
      <c r="D9121"/>
      <c r="E9121"/>
      <c r="F9121"/>
      <c r="G9121"/>
      <c r="H9121"/>
      <c r="I9121"/>
      <c r="J9121"/>
    </row>
    <row r="9122" spans="1:10" x14ac:dyDescent="0.25">
      <c r="A9122"/>
      <c r="B9122"/>
      <c r="C9122"/>
      <c r="D9122"/>
      <c r="E9122"/>
      <c r="F9122"/>
      <c r="G9122"/>
      <c r="H9122"/>
      <c r="I9122"/>
      <c r="J9122"/>
    </row>
    <row r="9123" spans="1:10" x14ac:dyDescent="0.25">
      <c r="A9123"/>
      <c r="B9123"/>
      <c r="C9123"/>
      <c r="D9123"/>
      <c r="E9123"/>
      <c r="F9123"/>
      <c r="G9123"/>
      <c r="H9123"/>
      <c r="I9123"/>
      <c r="J9123"/>
    </row>
    <row r="9124" spans="1:10" x14ac:dyDescent="0.25">
      <c r="A9124"/>
      <c r="B9124"/>
      <c r="C9124"/>
      <c r="D9124"/>
      <c r="E9124"/>
      <c r="F9124"/>
      <c r="G9124"/>
      <c r="H9124"/>
      <c r="I9124"/>
      <c r="J9124"/>
    </row>
    <row r="9125" spans="1:10" x14ac:dyDescent="0.25">
      <c r="A9125"/>
      <c r="B9125"/>
      <c r="C9125"/>
      <c r="D9125"/>
      <c r="E9125"/>
      <c r="F9125"/>
      <c r="G9125"/>
      <c r="H9125"/>
      <c r="I9125"/>
      <c r="J9125"/>
    </row>
    <row r="9126" spans="1:10" x14ac:dyDescent="0.25">
      <c r="A9126"/>
      <c r="B9126"/>
      <c r="C9126"/>
      <c r="D9126"/>
      <c r="E9126"/>
      <c r="F9126"/>
      <c r="G9126"/>
      <c r="H9126"/>
      <c r="I9126"/>
      <c r="J9126"/>
    </row>
    <row r="9127" spans="1:10" x14ac:dyDescent="0.25">
      <c r="A9127"/>
      <c r="B9127"/>
      <c r="C9127"/>
      <c r="D9127"/>
      <c r="E9127"/>
      <c r="F9127"/>
      <c r="G9127"/>
      <c r="H9127"/>
      <c r="I9127"/>
      <c r="J9127"/>
    </row>
    <row r="9128" spans="1:10" x14ac:dyDescent="0.25">
      <c r="A9128"/>
      <c r="B9128"/>
      <c r="C9128"/>
      <c r="D9128"/>
      <c r="E9128"/>
      <c r="F9128"/>
      <c r="G9128"/>
      <c r="H9128"/>
      <c r="I9128"/>
      <c r="J9128"/>
    </row>
    <row r="9129" spans="1:10" x14ac:dyDescent="0.25">
      <c r="A9129"/>
      <c r="B9129"/>
      <c r="C9129"/>
      <c r="D9129"/>
      <c r="E9129"/>
      <c r="F9129"/>
      <c r="G9129"/>
      <c r="H9129"/>
      <c r="I9129"/>
      <c r="J9129"/>
    </row>
    <row r="9130" spans="1:10" x14ac:dyDescent="0.25">
      <c r="A9130"/>
      <c r="B9130"/>
      <c r="C9130"/>
      <c r="D9130"/>
      <c r="E9130"/>
      <c r="F9130"/>
      <c r="G9130"/>
      <c r="H9130"/>
      <c r="I9130"/>
      <c r="J9130"/>
    </row>
    <row r="9131" spans="1:10" x14ac:dyDescent="0.25">
      <c r="A9131"/>
      <c r="B9131"/>
      <c r="C9131"/>
      <c r="D9131"/>
      <c r="E9131"/>
      <c r="F9131"/>
      <c r="G9131"/>
      <c r="H9131"/>
      <c r="I9131"/>
      <c r="J9131"/>
    </row>
    <row r="9132" spans="1:10" x14ac:dyDescent="0.25">
      <c r="A9132"/>
      <c r="B9132"/>
      <c r="C9132"/>
      <c r="D9132"/>
      <c r="E9132"/>
      <c r="F9132"/>
      <c r="G9132"/>
      <c r="H9132"/>
      <c r="I9132"/>
      <c r="J9132"/>
    </row>
    <row r="9133" spans="1:10" x14ac:dyDescent="0.25">
      <c r="A9133"/>
      <c r="B9133"/>
      <c r="C9133"/>
      <c r="D9133"/>
      <c r="E9133"/>
      <c r="F9133"/>
      <c r="G9133"/>
      <c r="H9133"/>
      <c r="I9133"/>
      <c r="J9133"/>
    </row>
    <row r="9134" spans="1:10" x14ac:dyDescent="0.25">
      <c r="A9134"/>
      <c r="B9134"/>
      <c r="C9134"/>
      <c r="D9134"/>
      <c r="E9134"/>
      <c r="F9134"/>
      <c r="G9134"/>
      <c r="H9134"/>
      <c r="I9134"/>
      <c r="J9134"/>
    </row>
    <row r="9135" spans="1:10" x14ac:dyDescent="0.25">
      <c r="A9135"/>
      <c r="B9135"/>
      <c r="C9135"/>
      <c r="D9135"/>
      <c r="E9135"/>
      <c r="F9135"/>
      <c r="G9135"/>
      <c r="H9135"/>
      <c r="I9135"/>
      <c r="J9135"/>
    </row>
    <row r="9136" spans="1:10" x14ac:dyDescent="0.25">
      <c r="A9136"/>
      <c r="B9136"/>
      <c r="C9136"/>
      <c r="D9136"/>
      <c r="E9136"/>
      <c r="F9136"/>
      <c r="G9136"/>
      <c r="H9136"/>
      <c r="I9136"/>
      <c r="J9136"/>
    </row>
    <row r="9137" spans="1:10" x14ac:dyDescent="0.25">
      <c r="A9137"/>
      <c r="B9137"/>
      <c r="C9137"/>
      <c r="D9137"/>
      <c r="E9137"/>
      <c r="F9137"/>
      <c r="G9137"/>
      <c r="H9137"/>
      <c r="I9137"/>
      <c r="J9137"/>
    </row>
    <row r="9138" spans="1:10" x14ac:dyDescent="0.25">
      <c r="A9138"/>
      <c r="B9138"/>
      <c r="C9138"/>
      <c r="D9138"/>
      <c r="E9138"/>
      <c r="F9138"/>
      <c r="G9138"/>
      <c r="H9138"/>
      <c r="I9138"/>
      <c r="J9138"/>
    </row>
    <row r="9139" spans="1:10" x14ac:dyDescent="0.25">
      <c r="A9139"/>
      <c r="B9139"/>
      <c r="C9139"/>
      <c r="D9139"/>
      <c r="E9139"/>
      <c r="F9139"/>
      <c r="G9139"/>
      <c r="H9139"/>
      <c r="I9139"/>
      <c r="J9139"/>
    </row>
    <row r="9140" spans="1:10" x14ac:dyDescent="0.25">
      <c r="A9140"/>
      <c r="B9140"/>
      <c r="C9140"/>
      <c r="D9140"/>
      <c r="E9140"/>
      <c r="F9140"/>
      <c r="G9140"/>
      <c r="H9140"/>
      <c r="I9140"/>
      <c r="J9140"/>
    </row>
    <row r="9141" spans="1:10" x14ac:dyDescent="0.25">
      <c r="A9141"/>
      <c r="B9141"/>
      <c r="C9141"/>
      <c r="D9141"/>
      <c r="E9141"/>
      <c r="F9141"/>
      <c r="G9141"/>
      <c r="H9141"/>
      <c r="I9141"/>
      <c r="J9141"/>
    </row>
    <row r="9142" spans="1:10" x14ac:dyDescent="0.25">
      <c r="A9142"/>
      <c r="B9142"/>
      <c r="C9142"/>
      <c r="D9142"/>
      <c r="E9142"/>
      <c r="F9142"/>
      <c r="G9142"/>
      <c r="H9142"/>
      <c r="I9142"/>
      <c r="J9142"/>
    </row>
    <row r="9143" spans="1:10" x14ac:dyDescent="0.25">
      <c r="A9143"/>
      <c r="B9143"/>
      <c r="C9143"/>
      <c r="D9143"/>
      <c r="E9143"/>
      <c r="F9143"/>
      <c r="G9143"/>
      <c r="H9143"/>
      <c r="I9143"/>
      <c r="J9143"/>
    </row>
    <row r="9144" spans="1:10" x14ac:dyDescent="0.25">
      <c r="A9144"/>
      <c r="B9144"/>
      <c r="C9144"/>
      <c r="D9144"/>
      <c r="E9144"/>
      <c r="F9144"/>
      <c r="G9144"/>
      <c r="H9144"/>
      <c r="I9144"/>
      <c r="J9144"/>
    </row>
    <row r="9145" spans="1:10" x14ac:dyDescent="0.25">
      <c r="A9145"/>
      <c r="B9145"/>
      <c r="C9145"/>
      <c r="D9145"/>
      <c r="E9145"/>
      <c r="F9145"/>
      <c r="G9145"/>
      <c r="H9145"/>
      <c r="I9145"/>
      <c r="J9145"/>
    </row>
    <row r="9146" spans="1:10" x14ac:dyDescent="0.25">
      <c r="A9146"/>
      <c r="B9146"/>
      <c r="C9146"/>
      <c r="D9146"/>
      <c r="E9146"/>
      <c r="F9146"/>
      <c r="G9146"/>
      <c r="H9146"/>
      <c r="I9146"/>
      <c r="J9146"/>
    </row>
    <row r="9147" spans="1:10" x14ac:dyDescent="0.25">
      <c r="A9147"/>
      <c r="B9147"/>
      <c r="C9147"/>
      <c r="D9147"/>
      <c r="E9147"/>
      <c r="F9147"/>
      <c r="G9147"/>
      <c r="H9147"/>
      <c r="I9147"/>
      <c r="J9147"/>
    </row>
    <row r="9148" spans="1:10" x14ac:dyDescent="0.25">
      <c r="A9148"/>
      <c r="B9148"/>
      <c r="C9148"/>
      <c r="D9148"/>
      <c r="E9148"/>
      <c r="F9148"/>
      <c r="G9148"/>
      <c r="H9148"/>
      <c r="I9148"/>
      <c r="J9148"/>
    </row>
    <row r="9149" spans="1:10" x14ac:dyDescent="0.25">
      <c r="A9149"/>
      <c r="B9149"/>
      <c r="C9149"/>
      <c r="D9149"/>
      <c r="E9149"/>
      <c r="F9149"/>
      <c r="G9149"/>
      <c r="H9149"/>
      <c r="I9149"/>
      <c r="J9149"/>
    </row>
    <row r="9150" spans="1:10" x14ac:dyDescent="0.25">
      <c r="A9150"/>
      <c r="B9150"/>
      <c r="C9150"/>
      <c r="D9150"/>
      <c r="E9150"/>
      <c r="F9150"/>
      <c r="G9150"/>
      <c r="H9150"/>
      <c r="I9150"/>
      <c r="J9150"/>
    </row>
    <row r="9151" spans="1:10" x14ac:dyDescent="0.25">
      <c r="A9151"/>
      <c r="B9151"/>
      <c r="C9151"/>
      <c r="D9151"/>
      <c r="E9151"/>
      <c r="F9151"/>
      <c r="G9151"/>
      <c r="H9151"/>
      <c r="I9151"/>
      <c r="J9151"/>
    </row>
    <row r="9152" spans="1:10" x14ac:dyDescent="0.25">
      <c r="A9152"/>
      <c r="B9152"/>
      <c r="C9152"/>
      <c r="D9152"/>
      <c r="E9152"/>
      <c r="F9152"/>
      <c r="G9152"/>
      <c r="H9152"/>
      <c r="I9152"/>
      <c r="J9152"/>
    </row>
    <row r="9153" spans="1:10" x14ac:dyDescent="0.25">
      <c r="A9153"/>
      <c r="B9153"/>
      <c r="C9153"/>
      <c r="D9153"/>
      <c r="E9153"/>
      <c r="F9153"/>
      <c r="G9153"/>
      <c r="H9153"/>
      <c r="I9153"/>
      <c r="J9153"/>
    </row>
    <row r="9154" spans="1:10" x14ac:dyDescent="0.25">
      <c r="A9154"/>
      <c r="B9154"/>
      <c r="C9154"/>
      <c r="D9154"/>
      <c r="E9154"/>
      <c r="F9154"/>
      <c r="G9154"/>
      <c r="H9154"/>
      <c r="I9154"/>
      <c r="J9154"/>
    </row>
    <row r="9155" spans="1:10" x14ac:dyDescent="0.25">
      <c r="A9155"/>
      <c r="B9155"/>
      <c r="C9155"/>
      <c r="D9155"/>
      <c r="E9155"/>
      <c r="F9155"/>
      <c r="G9155"/>
      <c r="H9155"/>
      <c r="I9155"/>
      <c r="J9155"/>
    </row>
    <row r="9156" spans="1:10" x14ac:dyDescent="0.25">
      <c r="A9156"/>
      <c r="B9156"/>
      <c r="C9156"/>
      <c r="D9156"/>
      <c r="E9156"/>
      <c r="F9156"/>
      <c r="G9156"/>
      <c r="H9156"/>
      <c r="I9156"/>
      <c r="J9156"/>
    </row>
    <row r="9157" spans="1:10" x14ac:dyDescent="0.25">
      <c r="A9157"/>
      <c r="B9157"/>
      <c r="C9157"/>
      <c r="D9157"/>
      <c r="E9157"/>
      <c r="F9157"/>
      <c r="G9157"/>
      <c r="H9157"/>
      <c r="I9157"/>
      <c r="J9157"/>
    </row>
    <row r="9158" spans="1:10" x14ac:dyDescent="0.25">
      <c r="A9158"/>
      <c r="B9158"/>
      <c r="C9158"/>
      <c r="D9158"/>
      <c r="E9158"/>
      <c r="F9158"/>
      <c r="G9158"/>
      <c r="H9158"/>
      <c r="I9158"/>
      <c r="J9158"/>
    </row>
    <row r="9159" spans="1:10" x14ac:dyDescent="0.25">
      <c r="A9159"/>
      <c r="B9159"/>
      <c r="C9159"/>
      <c r="D9159"/>
      <c r="E9159"/>
      <c r="F9159"/>
      <c r="G9159"/>
      <c r="H9159"/>
      <c r="I9159"/>
      <c r="J9159"/>
    </row>
    <row r="9160" spans="1:10" x14ac:dyDescent="0.25">
      <c r="A9160"/>
      <c r="B9160"/>
      <c r="C9160"/>
      <c r="D9160"/>
      <c r="E9160"/>
      <c r="F9160"/>
      <c r="G9160"/>
      <c r="H9160"/>
      <c r="I9160"/>
      <c r="J9160"/>
    </row>
    <row r="9161" spans="1:10" x14ac:dyDescent="0.25">
      <c r="A9161"/>
      <c r="B9161"/>
      <c r="C9161"/>
      <c r="D9161"/>
      <c r="E9161"/>
      <c r="F9161"/>
      <c r="G9161"/>
      <c r="H9161"/>
      <c r="I9161"/>
      <c r="J9161"/>
    </row>
    <row r="9162" spans="1:10" x14ac:dyDescent="0.25">
      <c r="A9162"/>
      <c r="B9162"/>
      <c r="C9162"/>
      <c r="D9162"/>
      <c r="E9162"/>
      <c r="F9162"/>
      <c r="G9162"/>
      <c r="H9162"/>
      <c r="I9162"/>
      <c r="J9162"/>
    </row>
    <row r="9163" spans="1:10" x14ac:dyDescent="0.25">
      <c r="A9163"/>
      <c r="B9163"/>
      <c r="C9163"/>
      <c r="D9163"/>
      <c r="E9163"/>
      <c r="F9163"/>
      <c r="G9163"/>
      <c r="H9163"/>
      <c r="I9163"/>
      <c r="J9163"/>
    </row>
    <row r="9164" spans="1:10" x14ac:dyDescent="0.25">
      <c r="A9164"/>
      <c r="B9164"/>
      <c r="C9164"/>
      <c r="D9164"/>
      <c r="E9164"/>
      <c r="F9164"/>
      <c r="G9164"/>
      <c r="H9164"/>
      <c r="I9164"/>
      <c r="J9164"/>
    </row>
    <row r="9165" spans="1:10" x14ac:dyDescent="0.25">
      <c r="A9165"/>
      <c r="B9165"/>
      <c r="C9165"/>
      <c r="D9165"/>
      <c r="E9165"/>
      <c r="F9165"/>
      <c r="G9165"/>
      <c r="H9165"/>
      <c r="I9165"/>
      <c r="J9165"/>
    </row>
    <row r="9166" spans="1:10" x14ac:dyDescent="0.25">
      <c r="A9166"/>
      <c r="B9166"/>
      <c r="C9166"/>
      <c r="D9166"/>
      <c r="E9166"/>
      <c r="F9166"/>
      <c r="G9166"/>
      <c r="H9166"/>
      <c r="I9166"/>
      <c r="J9166"/>
    </row>
    <row r="9167" spans="1:10" x14ac:dyDescent="0.25">
      <c r="A9167"/>
      <c r="B9167"/>
      <c r="C9167"/>
      <c r="D9167"/>
      <c r="E9167"/>
      <c r="F9167"/>
      <c r="G9167"/>
      <c r="H9167"/>
      <c r="I9167"/>
      <c r="J9167"/>
    </row>
    <row r="9168" spans="1:10" x14ac:dyDescent="0.25">
      <c r="A9168"/>
      <c r="B9168"/>
      <c r="C9168"/>
      <c r="D9168"/>
      <c r="E9168"/>
      <c r="F9168"/>
      <c r="G9168"/>
      <c r="H9168"/>
      <c r="I9168"/>
      <c r="J9168"/>
    </row>
    <row r="9169" spans="1:10" x14ac:dyDescent="0.25">
      <c r="A9169"/>
      <c r="B9169"/>
      <c r="C9169"/>
      <c r="D9169"/>
      <c r="E9169"/>
      <c r="F9169"/>
      <c r="G9169"/>
      <c r="H9169"/>
      <c r="I9169"/>
      <c r="J9169"/>
    </row>
    <row r="9170" spans="1:10" x14ac:dyDescent="0.25">
      <c r="A9170"/>
      <c r="B9170"/>
      <c r="C9170"/>
      <c r="D9170"/>
      <c r="E9170"/>
      <c r="F9170"/>
      <c r="G9170"/>
      <c r="H9170"/>
      <c r="I9170"/>
      <c r="J9170"/>
    </row>
    <row r="9171" spans="1:10" x14ac:dyDescent="0.25">
      <c r="A9171"/>
      <c r="B9171"/>
      <c r="C9171"/>
      <c r="D9171"/>
      <c r="E9171"/>
      <c r="F9171"/>
      <c r="G9171"/>
      <c r="H9171"/>
      <c r="I9171"/>
      <c r="J9171"/>
    </row>
    <row r="9172" spans="1:10" x14ac:dyDescent="0.25">
      <c r="A9172"/>
      <c r="B9172"/>
      <c r="C9172"/>
      <c r="D9172"/>
      <c r="E9172"/>
      <c r="F9172"/>
      <c r="G9172"/>
      <c r="H9172"/>
      <c r="I9172"/>
      <c r="J9172"/>
    </row>
    <row r="9173" spans="1:10" x14ac:dyDescent="0.25">
      <c r="A9173"/>
      <c r="B9173"/>
      <c r="C9173"/>
      <c r="D9173"/>
      <c r="E9173"/>
      <c r="F9173"/>
      <c r="G9173"/>
      <c r="H9173"/>
      <c r="I9173"/>
      <c r="J9173"/>
    </row>
    <row r="9174" spans="1:10" x14ac:dyDescent="0.25">
      <c r="A9174"/>
      <c r="B9174"/>
      <c r="C9174"/>
      <c r="D9174"/>
      <c r="E9174"/>
      <c r="F9174"/>
      <c r="G9174"/>
      <c r="H9174"/>
      <c r="I9174"/>
      <c r="J9174"/>
    </row>
    <row r="9175" spans="1:10" x14ac:dyDescent="0.25">
      <c r="A9175"/>
      <c r="B9175"/>
      <c r="C9175"/>
      <c r="D9175"/>
      <c r="E9175"/>
      <c r="F9175"/>
      <c r="G9175"/>
      <c r="H9175"/>
      <c r="I9175"/>
      <c r="J9175"/>
    </row>
    <row r="9176" spans="1:10" x14ac:dyDescent="0.25">
      <c r="A9176"/>
      <c r="B9176"/>
      <c r="C9176"/>
      <c r="D9176"/>
      <c r="E9176"/>
      <c r="F9176"/>
      <c r="G9176"/>
      <c r="H9176"/>
      <c r="I9176"/>
      <c r="J9176"/>
    </row>
    <row r="9177" spans="1:10" x14ac:dyDescent="0.25">
      <c r="A9177"/>
      <c r="B9177"/>
      <c r="C9177"/>
      <c r="D9177"/>
      <c r="E9177"/>
      <c r="F9177"/>
      <c r="G9177"/>
      <c r="H9177"/>
      <c r="I9177"/>
      <c r="J9177"/>
    </row>
    <row r="9178" spans="1:10" x14ac:dyDescent="0.25">
      <c r="A9178"/>
      <c r="B9178"/>
      <c r="C9178"/>
      <c r="D9178"/>
      <c r="E9178"/>
      <c r="F9178"/>
      <c r="G9178"/>
      <c r="H9178"/>
      <c r="I9178"/>
      <c r="J9178"/>
    </row>
    <row r="9179" spans="1:10" x14ac:dyDescent="0.25">
      <c r="A9179"/>
      <c r="B9179"/>
      <c r="C9179"/>
      <c r="D9179"/>
      <c r="E9179"/>
      <c r="F9179"/>
      <c r="G9179"/>
      <c r="H9179"/>
      <c r="I9179"/>
      <c r="J9179"/>
    </row>
    <row r="9180" spans="1:10" x14ac:dyDescent="0.25">
      <c r="A9180"/>
      <c r="B9180"/>
      <c r="C9180"/>
      <c r="D9180"/>
      <c r="E9180"/>
      <c r="F9180"/>
      <c r="G9180"/>
      <c r="H9180"/>
      <c r="I9180"/>
      <c r="J9180"/>
    </row>
    <row r="9181" spans="1:10" x14ac:dyDescent="0.25">
      <c r="A9181"/>
      <c r="B9181"/>
      <c r="C9181"/>
      <c r="D9181"/>
      <c r="E9181"/>
      <c r="F9181"/>
      <c r="G9181"/>
      <c r="H9181"/>
      <c r="I9181"/>
      <c r="J9181"/>
    </row>
    <row r="9182" spans="1:10" x14ac:dyDescent="0.25">
      <c r="A9182"/>
      <c r="B9182"/>
      <c r="C9182"/>
      <c r="D9182"/>
      <c r="E9182"/>
      <c r="F9182"/>
      <c r="G9182"/>
      <c r="H9182"/>
      <c r="I9182"/>
      <c r="J9182"/>
    </row>
    <row r="9183" spans="1:10" x14ac:dyDescent="0.25">
      <c r="A9183"/>
      <c r="B9183"/>
      <c r="C9183"/>
      <c r="D9183"/>
      <c r="E9183"/>
      <c r="F9183"/>
      <c r="G9183"/>
      <c r="H9183"/>
      <c r="I9183"/>
      <c r="J9183"/>
    </row>
    <row r="9184" spans="1:10" x14ac:dyDescent="0.25">
      <c r="A9184"/>
      <c r="B9184"/>
      <c r="C9184"/>
      <c r="D9184"/>
      <c r="E9184"/>
      <c r="F9184"/>
      <c r="G9184"/>
      <c r="H9184"/>
      <c r="I9184"/>
      <c r="J9184"/>
    </row>
    <row r="9185" spans="1:10" x14ac:dyDescent="0.25">
      <c r="A9185"/>
      <c r="B9185"/>
      <c r="C9185"/>
      <c r="D9185"/>
      <c r="E9185"/>
      <c r="F9185"/>
      <c r="G9185"/>
      <c r="H9185"/>
      <c r="I9185"/>
      <c r="J9185"/>
    </row>
    <row r="9186" spans="1:10" x14ac:dyDescent="0.25">
      <c r="A9186"/>
      <c r="B9186"/>
      <c r="C9186"/>
      <c r="D9186"/>
      <c r="E9186"/>
      <c r="F9186"/>
      <c r="G9186"/>
      <c r="H9186"/>
      <c r="I9186"/>
      <c r="J9186"/>
    </row>
    <row r="9187" spans="1:10" x14ac:dyDescent="0.25">
      <c r="A9187"/>
      <c r="B9187"/>
      <c r="C9187"/>
      <c r="D9187"/>
      <c r="E9187"/>
      <c r="F9187"/>
      <c r="G9187"/>
      <c r="H9187"/>
      <c r="I9187"/>
      <c r="J9187"/>
    </row>
    <row r="9188" spans="1:10" x14ac:dyDescent="0.25">
      <c r="A9188"/>
      <c r="B9188"/>
      <c r="C9188"/>
      <c r="D9188"/>
      <c r="E9188"/>
      <c r="F9188"/>
      <c r="G9188"/>
      <c r="H9188"/>
      <c r="I9188"/>
      <c r="J9188"/>
    </row>
    <row r="9189" spans="1:10" x14ac:dyDescent="0.25">
      <c r="A9189"/>
      <c r="B9189"/>
      <c r="C9189"/>
      <c r="D9189"/>
      <c r="E9189"/>
      <c r="F9189"/>
      <c r="G9189"/>
      <c r="H9189"/>
      <c r="I9189"/>
      <c r="J9189"/>
    </row>
    <row r="9190" spans="1:10" x14ac:dyDescent="0.25">
      <c r="A9190"/>
      <c r="B9190"/>
      <c r="C9190"/>
      <c r="D9190"/>
      <c r="E9190"/>
      <c r="F9190"/>
      <c r="G9190"/>
      <c r="H9190"/>
      <c r="I9190"/>
      <c r="J9190"/>
    </row>
    <row r="9191" spans="1:10" x14ac:dyDescent="0.25">
      <c r="A9191"/>
      <c r="B9191"/>
      <c r="C9191"/>
      <c r="D9191"/>
      <c r="E9191"/>
      <c r="F9191"/>
      <c r="G9191"/>
      <c r="H9191"/>
      <c r="I9191"/>
      <c r="J9191"/>
    </row>
    <row r="9192" spans="1:10" x14ac:dyDescent="0.25">
      <c r="A9192"/>
      <c r="B9192"/>
      <c r="C9192"/>
      <c r="D9192"/>
      <c r="E9192"/>
      <c r="F9192"/>
      <c r="G9192"/>
      <c r="H9192"/>
      <c r="I9192"/>
      <c r="J9192"/>
    </row>
    <row r="9193" spans="1:10" x14ac:dyDescent="0.25">
      <c r="A9193"/>
      <c r="B9193"/>
      <c r="C9193"/>
      <c r="D9193"/>
      <c r="E9193"/>
      <c r="F9193"/>
      <c r="G9193"/>
      <c r="H9193"/>
      <c r="I9193"/>
      <c r="J9193"/>
    </row>
    <row r="9194" spans="1:10" x14ac:dyDescent="0.25">
      <c r="A9194"/>
      <c r="B9194"/>
      <c r="C9194"/>
      <c r="D9194"/>
      <c r="E9194"/>
      <c r="F9194"/>
      <c r="G9194"/>
      <c r="H9194"/>
      <c r="I9194"/>
      <c r="J9194"/>
    </row>
    <row r="9195" spans="1:10" x14ac:dyDescent="0.25">
      <c r="A9195"/>
      <c r="B9195"/>
      <c r="C9195"/>
      <c r="D9195"/>
      <c r="E9195"/>
      <c r="F9195"/>
      <c r="G9195"/>
      <c r="H9195"/>
      <c r="I9195"/>
      <c r="J9195"/>
    </row>
    <row r="9196" spans="1:10" x14ac:dyDescent="0.25">
      <c r="A9196"/>
      <c r="B9196"/>
      <c r="C9196"/>
      <c r="D9196"/>
      <c r="E9196"/>
      <c r="F9196"/>
      <c r="G9196"/>
      <c r="H9196"/>
      <c r="I9196"/>
      <c r="J9196"/>
    </row>
    <row r="9197" spans="1:10" x14ac:dyDescent="0.25">
      <c r="A9197"/>
      <c r="B9197"/>
      <c r="C9197"/>
      <c r="D9197"/>
      <c r="E9197"/>
      <c r="F9197"/>
      <c r="G9197"/>
      <c r="H9197"/>
      <c r="I9197"/>
      <c r="J9197"/>
    </row>
    <row r="9198" spans="1:10" x14ac:dyDescent="0.25">
      <c r="A9198"/>
      <c r="B9198"/>
      <c r="C9198"/>
      <c r="D9198"/>
      <c r="E9198"/>
      <c r="F9198"/>
      <c r="G9198"/>
      <c r="H9198"/>
      <c r="I9198"/>
      <c r="J9198"/>
    </row>
    <row r="9199" spans="1:10" x14ac:dyDescent="0.25">
      <c r="A9199"/>
      <c r="B9199"/>
      <c r="C9199"/>
      <c r="D9199"/>
      <c r="E9199"/>
      <c r="F9199"/>
      <c r="G9199"/>
      <c r="H9199"/>
      <c r="I9199"/>
      <c r="J9199"/>
    </row>
    <row r="9200" spans="1:10" x14ac:dyDescent="0.25">
      <c r="A9200"/>
      <c r="B9200"/>
      <c r="C9200"/>
      <c r="D9200"/>
      <c r="E9200"/>
      <c r="F9200"/>
      <c r="G9200"/>
      <c r="H9200"/>
      <c r="I9200"/>
      <c r="J9200"/>
    </row>
    <row r="9201" spans="1:10" x14ac:dyDescent="0.25">
      <c r="A9201"/>
      <c r="B9201"/>
      <c r="C9201"/>
      <c r="D9201"/>
      <c r="E9201"/>
      <c r="F9201"/>
      <c r="G9201"/>
      <c r="H9201"/>
      <c r="I9201"/>
      <c r="J9201"/>
    </row>
    <row r="9202" spans="1:10" x14ac:dyDescent="0.25">
      <c r="A9202"/>
      <c r="B9202"/>
      <c r="C9202"/>
      <c r="D9202"/>
      <c r="E9202"/>
      <c r="F9202"/>
      <c r="G9202"/>
      <c r="H9202"/>
      <c r="I9202"/>
      <c r="J9202"/>
    </row>
    <row r="9203" spans="1:10" x14ac:dyDescent="0.25">
      <c r="A9203"/>
      <c r="B9203"/>
      <c r="C9203"/>
      <c r="D9203"/>
      <c r="E9203"/>
      <c r="F9203"/>
      <c r="G9203"/>
      <c r="H9203"/>
      <c r="I9203"/>
      <c r="J9203"/>
    </row>
    <row r="9204" spans="1:10" x14ac:dyDescent="0.25">
      <c r="A9204"/>
      <c r="B9204"/>
      <c r="C9204"/>
      <c r="D9204"/>
      <c r="E9204"/>
      <c r="F9204"/>
      <c r="G9204"/>
      <c r="H9204"/>
      <c r="I9204"/>
      <c r="J9204"/>
    </row>
    <row r="9205" spans="1:10" x14ac:dyDescent="0.25">
      <c r="A9205"/>
      <c r="B9205"/>
      <c r="C9205"/>
      <c r="D9205"/>
      <c r="E9205"/>
      <c r="F9205"/>
      <c r="G9205"/>
      <c r="H9205"/>
      <c r="I9205"/>
      <c r="J9205"/>
    </row>
    <row r="9206" spans="1:10" x14ac:dyDescent="0.25">
      <c r="A9206"/>
      <c r="B9206"/>
      <c r="C9206"/>
      <c r="D9206"/>
      <c r="E9206"/>
      <c r="F9206"/>
      <c r="G9206"/>
      <c r="H9206"/>
      <c r="I9206"/>
      <c r="J9206"/>
    </row>
    <row r="9207" spans="1:10" x14ac:dyDescent="0.25">
      <c r="A9207"/>
      <c r="B9207"/>
      <c r="C9207"/>
      <c r="D9207"/>
      <c r="E9207"/>
      <c r="F9207"/>
      <c r="G9207"/>
      <c r="H9207"/>
      <c r="I9207"/>
      <c r="J9207"/>
    </row>
    <row r="9208" spans="1:10" x14ac:dyDescent="0.25">
      <c r="A9208"/>
      <c r="B9208"/>
      <c r="C9208"/>
      <c r="D9208"/>
      <c r="E9208"/>
      <c r="F9208"/>
      <c r="G9208"/>
      <c r="H9208"/>
      <c r="I9208"/>
      <c r="J9208"/>
    </row>
    <row r="9209" spans="1:10" x14ac:dyDescent="0.25">
      <c r="A9209"/>
      <c r="B9209"/>
      <c r="C9209"/>
      <c r="D9209"/>
      <c r="E9209"/>
      <c r="F9209"/>
      <c r="G9209"/>
      <c r="H9209"/>
      <c r="I9209"/>
      <c r="J9209"/>
    </row>
    <row r="9210" spans="1:10" x14ac:dyDescent="0.25">
      <c r="A9210"/>
      <c r="B9210"/>
      <c r="C9210"/>
      <c r="D9210"/>
      <c r="E9210"/>
      <c r="F9210"/>
      <c r="G9210"/>
      <c r="H9210"/>
      <c r="I9210"/>
      <c r="J9210"/>
    </row>
    <row r="9211" spans="1:10" x14ac:dyDescent="0.25">
      <c r="A9211"/>
      <c r="B9211"/>
      <c r="C9211"/>
      <c r="D9211"/>
      <c r="E9211"/>
      <c r="F9211"/>
      <c r="G9211"/>
      <c r="H9211"/>
      <c r="I9211"/>
      <c r="J9211"/>
    </row>
    <row r="9212" spans="1:10" x14ac:dyDescent="0.25">
      <c r="A9212"/>
      <c r="B9212"/>
      <c r="C9212"/>
      <c r="D9212"/>
      <c r="E9212"/>
      <c r="F9212"/>
      <c r="G9212"/>
      <c r="H9212"/>
      <c r="I9212"/>
      <c r="J9212"/>
    </row>
    <row r="9213" spans="1:10" x14ac:dyDescent="0.25">
      <c r="A9213"/>
      <c r="B9213"/>
      <c r="C9213"/>
      <c r="D9213"/>
      <c r="E9213"/>
      <c r="F9213"/>
      <c r="G9213"/>
      <c r="H9213"/>
      <c r="I9213"/>
      <c r="J9213"/>
    </row>
    <row r="9214" spans="1:10" x14ac:dyDescent="0.25">
      <c r="A9214"/>
      <c r="B9214"/>
      <c r="C9214"/>
      <c r="D9214"/>
      <c r="E9214"/>
      <c r="F9214"/>
      <c r="G9214"/>
      <c r="H9214"/>
      <c r="I9214"/>
      <c r="J9214"/>
    </row>
    <row r="9215" spans="1:10" x14ac:dyDescent="0.25">
      <c r="A9215"/>
      <c r="B9215"/>
      <c r="C9215"/>
      <c r="D9215"/>
      <c r="E9215"/>
      <c r="F9215"/>
      <c r="G9215"/>
      <c r="H9215"/>
      <c r="I9215"/>
      <c r="J9215"/>
    </row>
    <row r="9216" spans="1:10" x14ac:dyDescent="0.25">
      <c r="A9216"/>
      <c r="B9216"/>
      <c r="C9216"/>
      <c r="D9216"/>
      <c r="E9216"/>
      <c r="F9216"/>
      <c r="G9216"/>
      <c r="H9216"/>
      <c r="I9216"/>
      <c r="J9216"/>
    </row>
    <row r="9217" spans="1:10" x14ac:dyDescent="0.25">
      <c r="A9217"/>
      <c r="B9217"/>
      <c r="C9217"/>
      <c r="D9217"/>
      <c r="E9217"/>
      <c r="F9217"/>
      <c r="G9217"/>
      <c r="H9217"/>
      <c r="I9217"/>
      <c r="J9217"/>
    </row>
    <row r="9218" spans="1:10" x14ac:dyDescent="0.25">
      <c r="A9218"/>
      <c r="B9218"/>
      <c r="C9218"/>
      <c r="D9218"/>
      <c r="E9218"/>
      <c r="F9218"/>
      <c r="G9218"/>
      <c r="H9218"/>
      <c r="I9218"/>
      <c r="J9218"/>
    </row>
    <row r="9219" spans="1:10" x14ac:dyDescent="0.25">
      <c r="A9219"/>
      <c r="B9219"/>
      <c r="C9219"/>
      <c r="D9219"/>
      <c r="E9219"/>
      <c r="F9219"/>
      <c r="G9219"/>
      <c r="H9219"/>
      <c r="I9219"/>
      <c r="J9219"/>
    </row>
    <row r="9220" spans="1:10" x14ac:dyDescent="0.25">
      <c r="A9220"/>
      <c r="B9220"/>
      <c r="C9220"/>
      <c r="D9220"/>
      <c r="E9220"/>
      <c r="F9220"/>
      <c r="G9220"/>
      <c r="H9220"/>
      <c r="I9220"/>
      <c r="J9220"/>
    </row>
    <row r="9221" spans="1:10" x14ac:dyDescent="0.25">
      <c r="A9221"/>
      <c r="B9221"/>
      <c r="C9221"/>
      <c r="D9221"/>
      <c r="E9221"/>
      <c r="F9221"/>
      <c r="G9221"/>
      <c r="H9221"/>
      <c r="I9221"/>
      <c r="J9221"/>
    </row>
    <row r="9222" spans="1:10" x14ac:dyDescent="0.25">
      <c r="A9222"/>
      <c r="B9222"/>
      <c r="C9222"/>
      <c r="D9222"/>
      <c r="E9222"/>
      <c r="F9222"/>
      <c r="G9222"/>
      <c r="H9222"/>
      <c r="I9222"/>
      <c r="J9222"/>
    </row>
    <row r="9223" spans="1:10" x14ac:dyDescent="0.25">
      <c r="A9223"/>
      <c r="B9223"/>
      <c r="C9223"/>
      <c r="D9223"/>
      <c r="E9223"/>
      <c r="F9223"/>
      <c r="G9223"/>
      <c r="H9223"/>
      <c r="I9223"/>
      <c r="J9223"/>
    </row>
    <row r="9224" spans="1:10" x14ac:dyDescent="0.25">
      <c r="A9224"/>
      <c r="B9224"/>
      <c r="C9224"/>
      <c r="D9224"/>
      <c r="E9224"/>
      <c r="F9224"/>
      <c r="G9224"/>
      <c r="H9224"/>
      <c r="I9224"/>
      <c r="J9224"/>
    </row>
    <row r="9225" spans="1:10" x14ac:dyDescent="0.25">
      <c r="A9225"/>
      <c r="B9225"/>
      <c r="C9225"/>
      <c r="D9225"/>
      <c r="E9225"/>
      <c r="F9225"/>
      <c r="G9225"/>
      <c r="H9225"/>
      <c r="I9225"/>
      <c r="J9225"/>
    </row>
    <row r="9226" spans="1:10" x14ac:dyDescent="0.25">
      <c r="A9226"/>
      <c r="B9226"/>
      <c r="C9226"/>
      <c r="D9226"/>
      <c r="E9226"/>
      <c r="F9226"/>
      <c r="G9226"/>
      <c r="H9226"/>
      <c r="I9226"/>
      <c r="J9226"/>
    </row>
    <row r="9227" spans="1:10" x14ac:dyDescent="0.25">
      <c r="A9227"/>
      <c r="B9227"/>
      <c r="C9227"/>
      <c r="D9227"/>
      <c r="E9227"/>
      <c r="F9227"/>
      <c r="G9227"/>
      <c r="H9227"/>
      <c r="I9227"/>
      <c r="J9227"/>
    </row>
    <row r="9228" spans="1:10" x14ac:dyDescent="0.25">
      <c r="A9228"/>
      <c r="B9228"/>
      <c r="C9228"/>
      <c r="D9228"/>
      <c r="E9228"/>
      <c r="F9228"/>
      <c r="G9228"/>
      <c r="H9228"/>
      <c r="I9228"/>
      <c r="J9228"/>
    </row>
    <row r="9229" spans="1:10" x14ac:dyDescent="0.25">
      <c r="A9229"/>
      <c r="B9229"/>
      <c r="C9229"/>
      <c r="D9229"/>
      <c r="E9229"/>
      <c r="F9229"/>
      <c r="G9229"/>
      <c r="H9229"/>
      <c r="I9229"/>
      <c r="J9229"/>
    </row>
    <row r="9230" spans="1:10" x14ac:dyDescent="0.25">
      <c r="A9230"/>
      <c r="B9230"/>
      <c r="C9230"/>
      <c r="D9230"/>
      <c r="E9230"/>
      <c r="F9230"/>
      <c r="G9230"/>
      <c r="H9230"/>
      <c r="I9230"/>
      <c r="J9230"/>
    </row>
    <row r="9231" spans="1:10" x14ac:dyDescent="0.25">
      <c r="A9231"/>
      <c r="B9231"/>
      <c r="C9231"/>
      <c r="D9231"/>
      <c r="E9231"/>
      <c r="F9231"/>
      <c r="G9231"/>
      <c r="H9231"/>
      <c r="I9231"/>
      <c r="J9231"/>
    </row>
    <row r="9232" spans="1:10" x14ac:dyDescent="0.25">
      <c r="A9232"/>
      <c r="B9232"/>
      <c r="C9232"/>
      <c r="D9232"/>
      <c r="E9232"/>
      <c r="F9232"/>
      <c r="G9232"/>
      <c r="H9232"/>
      <c r="I9232"/>
      <c r="J9232"/>
    </row>
    <row r="9233" spans="1:10" x14ac:dyDescent="0.25">
      <c r="A9233"/>
      <c r="B9233"/>
      <c r="C9233"/>
      <c r="D9233"/>
      <c r="E9233"/>
      <c r="F9233"/>
      <c r="G9233"/>
      <c r="H9233"/>
      <c r="I9233"/>
      <c r="J9233"/>
    </row>
    <row r="9234" spans="1:10" x14ac:dyDescent="0.25">
      <c r="A9234"/>
      <c r="B9234"/>
      <c r="C9234"/>
      <c r="D9234"/>
      <c r="E9234"/>
      <c r="F9234"/>
      <c r="G9234"/>
      <c r="H9234"/>
      <c r="I9234"/>
      <c r="J9234"/>
    </row>
    <row r="9235" spans="1:10" x14ac:dyDescent="0.25">
      <c r="A9235"/>
      <c r="B9235"/>
      <c r="C9235"/>
      <c r="D9235"/>
      <c r="E9235"/>
      <c r="F9235"/>
      <c r="G9235"/>
      <c r="H9235"/>
      <c r="I9235"/>
      <c r="J9235"/>
    </row>
    <row r="9236" spans="1:10" x14ac:dyDescent="0.25">
      <c r="A9236"/>
      <c r="B9236"/>
      <c r="C9236"/>
      <c r="D9236"/>
      <c r="E9236"/>
      <c r="F9236"/>
      <c r="G9236"/>
      <c r="H9236"/>
      <c r="I9236"/>
      <c r="J9236"/>
    </row>
    <row r="9237" spans="1:10" x14ac:dyDescent="0.25">
      <c r="A9237"/>
      <c r="B9237"/>
      <c r="C9237"/>
      <c r="D9237"/>
      <c r="E9237"/>
      <c r="F9237"/>
      <c r="G9237"/>
      <c r="H9237"/>
      <c r="I9237"/>
      <c r="J9237"/>
    </row>
    <row r="9238" spans="1:10" x14ac:dyDescent="0.25">
      <c r="A9238"/>
      <c r="B9238"/>
      <c r="C9238"/>
      <c r="D9238"/>
      <c r="E9238"/>
      <c r="F9238"/>
      <c r="G9238"/>
      <c r="H9238"/>
      <c r="I9238"/>
      <c r="J9238"/>
    </row>
    <row r="9239" spans="1:10" x14ac:dyDescent="0.25">
      <c r="A9239"/>
      <c r="B9239"/>
      <c r="C9239"/>
      <c r="D9239"/>
      <c r="E9239"/>
      <c r="F9239"/>
      <c r="G9239"/>
      <c r="H9239"/>
      <c r="I9239"/>
      <c r="J9239"/>
    </row>
    <row r="9240" spans="1:10" x14ac:dyDescent="0.25">
      <c r="A9240"/>
      <c r="B9240"/>
      <c r="C9240"/>
      <c r="D9240"/>
      <c r="E9240"/>
      <c r="F9240"/>
      <c r="G9240"/>
      <c r="H9240"/>
      <c r="I9240"/>
      <c r="J9240"/>
    </row>
    <row r="9241" spans="1:10" x14ac:dyDescent="0.25">
      <c r="A9241"/>
      <c r="B9241"/>
      <c r="C9241"/>
      <c r="D9241"/>
      <c r="E9241"/>
      <c r="F9241"/>
      <c r="G9241"/>
      <c r="H9241"/>
      <c r="I9241"/>
      <c r="J9241"/>
    </row>
    <row r="9242" spans="1:10" x14ac:dyDescent="0.25">
      <c r="A9242"/>
      <c r="B9242"/>
      <c r="C9242"/>
      <c r="D9242"/>
      <c r="E9242"/>
      <c r="F9242"/>
      <c r="G9242"/>
      <c r="H9242"/>
      <c r="I9242"/>
      <c r="J9242"/>
    </row>
    <row r="9243" spans="1:10" x14ac:dyDescent="0.25">
      <c r="A9243"/>
      <c r="B9243"/>
      <c r="C9243"/>
      <c r="D9243"/>
      <c r="E9243"/>
      <c r="F9243"/>
      <c r="G9243"/>
      <c r="H9243"/>
      <c r="I9243"/>
      <c r="J9243"/>
    </row>
    <row r="9244" spans="1:10" x14ac:dyDescent="0.25">
      <c r="A9244"/>
      <c r="B9244"/>
      <c r="C9244"/>
      <c r="D9244"/>
      <c r="E9244"/>
      <c r="F9244"/>
      <c r="G9244"/>
      <c r="H9244"/>
      <c r="I9244"/>
      <c r="J9244"/>
    </row>
    <row r="9245" spans="1:10" x14ac:dyDescent="0.25">
      <c r="A9245"/>
      <c r="B9245"/>
      <c r="C9245"/>
      <c r="D9245"/>
      <c r="E9245"/>
      <c r="F9245"/>
      <c r="G9245"/>
      <c r="H9245"/>
      <c r="I9245"/>
      <c r="J9245"/>
    </row>
    <row r="9246" spans="1:10" x14ac:dyDescent="0.25">
      <c r="A9246"/>
      <c r="B9246"/>
      <c r="C9246"/>
      <c r="D9246"/>
      <c r="E9246"/>
      <c r="F9246"/>
      <c r="G9246"/>
      <c r="H9246"/>
      <c r="I9246"/>
      <c r="J9246"/>
    </row>
    <row r="9247" spans="1:10" x14ac:dyDescent="0.25">
      <c r="A9247"/>
      <c r="B9247"/>
      <c r="C9247"/>
      <c r="D9247"/>
      <c r="E9247"/>
      <c r="F9247"/>
      <c r="G9247"/>
      <c r="H9247"/>
      <c r="I9247"/>
      <c r="J9247"/>
    </row>
    <row r="9248" spans="1:10" x14ac:dyDescent="0.25">
      <c r="A9248"/>
      <c r="B9248"/>
      <c r="C9248"/>
      <c r="D9248"/>
      <c r="E9248"/>
      <c r="F9248"/>
      <c r="G9248"/>
      <c r="H9248"/>
      <c r="I9248"/>
      <c r="J9248"/>
    </row>
    <row r="9249" spans="1:10" x14ac:dyDescent="0.25">
      <c r="A9249"/>
      <c r="B9249"/>
      <c r="C9249"/>
      <c r="D9249"/>
      <c r="E9249"/>
      <c r="F9249"/>
      <c r="G9249"/>
      <c r="H9249"/>
      <c r="I9249"/>
      <c r="J9249"/>
    </row>
    <row r="9250" spans="1:10" x14ac:dyDescent="0.25">
      <c r="A9250"/>
      <c r="B9250"/>
      <c r="C9250"/>
      <c r="D9250"/>
      <c r="E9250"/>
      <c r="F9250"/>
      <c r="G9250"/>
      <c r="H9250"/>
      <c r="I9250"/>
      <c r="J9250"/>
    </row>
    <row r="9251" spans="1:10" x14ac:dyDescent="0.25">
      <c r="A9251"/>
      <c r="B9251"/>
      <c r="C9251"/>
      <c r="D9251"/>
      <c r="E9251"/>
      <c r="F9251"/>
      <c r="G9251"/>
      <c r="H9251"/>
      <c r="I9251"/>
      <c r="J9251"/>
    </row>
    <row r="9252" spans="1:10" x14ac:dyDescent="0.25">
      <c r="A9252"/>
      <c r="B9252"/>
      <c r="C9252"/>
      <c r="D9252"/>
      <c r="E9252"/>
      <c r="F9252"/>
      <c r="G9252"/>
      <c r="H9252"/>
      <c r="I9252"/>
      <c r="J9252"/>
    </row>
    <row r="9253" spans="1:10" x14ac:dyDescent="0.25">
      <c r="A9253"/>
      <c r="B9253"/>
      <c r="C9253"/>
      <c r="D9253"/>
      <c r="E9253"/>
      <c r="F9253"/>
      <c r="G9253"/>
      <c r="H9253"/>
      <c r="I9253"/>
      <c r="J9253"/>
    </row>
    <row r="9254" spans="1:10" x14ac:dyDescent="0.25">
      <c r="A9254"/>
      <c r="B9254"/>
      <c r="C9254"/>
      <c r="D9254"/>
      <c r="E9254"/>
      <c r="F9254"/>
      <c r="G9254"/>
      <c r="H9254"/>
      <c r="I9254"/>
      <c r="J9254"/>
    </row>
    <row r="9255" spans="1:10" x14ac:dyDescent="0.25">
      <c r="A9255"/>
      <c r="B9255"/>
      <c r="C9255"/>
      <c r="D9255"/>
      <c r="E9255"/>
      <c r="F9255"/>
      <c r="G9255"/>
      <c r="H9255"/>
      <c r="I9255"/>
      <c r="J9255"/>
    </row>
    <row r="9256" spans="1:10" x14ac:dyDescent="0.25">
      <c r="A9256"/>
      <c r="B9256"/>
      <c r="C9256"/>
      <c r="D9256"/>
      <c r="E9256"/>
      <c r="F9256"/>
      <c r="G9256"/>
      <c r="H9256"/>
      <c r="I9256"/>
      <c r="J9256"/>
    </row>
    <row r="9257" spans="1:10" x14ac:dyDescent="0.25">
      <c r="A9257"/>
      <c r="B9257"/>
      <c r="C9257"/>
      <c r="D9257"/>
      <c r="E9257"/>
      <c r="F9257"/>
      <c r="G9257"/>
      <c r="H9257"/>
      <c r="I9257"/>
      <c r="J9257"/>
    </row>
    <row r="9258" spans="1:10" x14ac:dyDescent="0.25">
      <c r="A9258"/>
      <c r="B9258"/>
      <c r="C9258"/>
      <c r="D9258"/>
      <c r="E9258"/>
      <c r="F9258"/>
      <c r="G9258"/>
      <c r="H9258"/>
      <c r="I9258"/>
      <c r="J9258"/>
    </row>
    <row r="9259" spans="1:10" x14ac:dyDescent="0.25">
      <c r="A9259"/>
      <c r="B9259"/>
      <c r="C9259"/>
      <c r="D9259"/>
      <c r="E9259"/>
      <c r="F9259"/>
      <c r="G9259"/>
      <c r="H9259"/>
      <c r="I9259"/>
      <c r="J9259"/>
    </row>
    <row r="9260" spans="1:10" x14ac:dyDescent="0.25">
      <c r="A9260"/>
      <c r="B9260"/>
      <c r="C9260"/>
      <c r="D9260"/>
      <c r="E9260"/>
      <c r="F9260"/>
      <c r="G9260"/>
      <c r="H9260"/>
      <c r="I9260"/>
      <c r="J9260"/>
    </row>
    <row r="9261" spans="1:10" x14ac:dyDescent="0.25">
      <c r="A9261"/>
      <c r="B9261"/>
      <c r="C9261"/>
      <c r="D9261"/>
      <c r="E9261"/>
      <c r="F9261"/>
      <c r="G9261"/>
      <c r="H9261"/>
      <c r="I9261"/>
      <c r="J9261"/>
    </row>
    <row r="9262" spans="1:10" x14ac:dyDescent="0.25">
      <c r="A9262"/>
      <c r="B9262"/>
      <c r="C9262"/>
      <c r="D9262"/>
      <c r="E9262"/>
      <c r="F9262"/>
      <c r="G9262"/>
      <c r="H9262"/>
      <c r="I9262"/>
      <c r="J9262"/>
    </row>
    <row r="9263" spans="1:10" x14ac:dyDescent="0.25">
      <c r="A9263"/>
      <c r="B9263"/>
      <c r="C9263"/>
      <c r="D9263"/>
      <c r="E9263"/>
      <c r="F9263"/>
      <c r="G9263"/>
      <c r="H9263"/>
      <c r="I9263"/>
      <c r="J9263"/>
    </row>
    <row r="9264" spans="1:10" x14ac:dyDescent="0.25">
      <c r="A9264"/>
      <c r="B9264"/>
      <c r="C9264"/>
      <c r="D9264"/>
      <c r="E9264"/>
      <c r="F9264"/>
      <c r="G9264"/>
      <c r="H9264"/>
      <c r="I9264"/>
      <c r="J9264"/>
    </row>
    <row r="9265" spans="1:10" x14ac:dyDescent="0.25">
      <c r="A9265"/>
      <c r="B9265"/>
      <c r="C9265"/>
      <c r="D9265"/>
      <c r="E9265"/>
      <c r="F9265"/>
      <c r="G9265"/>
      <c r="H9265"/>
      <c r="I9265"/>
      <c r="J9265"/>
    </row>
    <row r="9266" spans="1:10" x14ac:dyDescent="0.25">
      <c r="A9266"/>
      <c r="B9266"/>
      <c r="C9266"/>
      <c r="D9266"/>
      <c r="E9266"/>
      <c r="F9266"/>
      <c r="G9266"/>
      <c r="H9266"/>
      <c r="I9266"/>
      <c r="J9266"/>
    </row>
    <row r="9267" spans="1:10" x14ac:dyDescent="0.25">
      <c r="A9267"/>
      <c r="B9267"/>
      <c r="C9267"/>
      <c r="D9267"/>
      <c r="E9267"/>
      <c r="F9267"/>
      <c r="G9267"/>
      <c r="H9267"/>
      <c r="I9267"/>
      <c r="J9267"/>
    </row>
    <row r="9268" spans="1:10" x14ac:dyDescent="0.25">
      <c r="A9268"/>
      <c r="B9268"/>
      <c r="C9268"/>
      <c r="D9268"/>
      <c r="E9268"/>
      <c r="F9268"/>
      <c r="G9268"/>
      <c r="H9268"/>
      <c r="I9268"/>
      <c r="J9268"/>
    </row>
    <row r="9269" spans="1:10" x14ac:dyDescent="0.25">
      <c r="A9269"/>
      <c r="B9269"/>
      <c r="C9269"/>
      <c r="D9269"/>
      <c r="E9269"/>
      <c r="F9269"/>
      <c r="G9269"/>
      <c r="H9269"/>
      <c r="I9269"/>
      <c r="J9269"/>
    </row>
    <row r="9270" spans="1:10" x14ac:dyDescent="0.25">
      <c r="A9270"/>
      <c r="B9270"/>
      <c r="C9270"/>
      <c r="D9270"/>
      <c r="E9270"/>
      <c r="F9270"/>
      <c r="G9270"/>
      <c r="H9270"/>
      <c r="I9270"/>
      <c r="J9270"/>
    </row>
    <row r="9271" spans="1:10" x14ac:dyDescent="0.25">
      <c r="A9271"/>
      <c r="B9271"/>
      <c r="C9271"/>
      <c r="D9271"/>
      <c r="E9271"/>
      <c r="F9271"/>
      <c r="G9271"/>
      <c r="H9271"/>
      <c r="I9271"/>
      <c r="J9271"/>
    </row>
    <row r="9272" spans="1:10" x14ac:dyDescent="0.25">
      <c r="A9272"/>
      <c r="B9272"/>
      <c r="C9272"/>
      <c r="D9272"/>
      <c r="E9272"/>
      <c r="F9272"/>
      <c r="G9272"/>
      <c r="H9272"/>
      <c r="I9272"/>
      <c r="J9272"/>
    </row>
    <row r="9273" spans="1:10" x14ac:dyDescent="0.25">
      <c r="A9273"/>
      <c r="B9273"/>
      <c r="C9273"/>
      <c r="D9273"/>
      <c r="E9273"/>
      <c r="F9273"/>
      <c r="G9273"/>
      <c r="H9273"/>
      <c r="I9273"/>
      <c r="J9273"/>
    </row>
    <row r="9274" spans="1:10" x14ac:dyDescent="0.25">
      <c r="A9274"/>
      <c r="B9274"/>
      <c r="C9274"/>
      <c r="D9274"/>
      <c r="E9274"/>
      <c r="F9274"/>
      <c r="G9274"/>
      <c r="H9274"/>
      <c r="I9274"/>
      <c r="J9274"/>
    </row>
    <row r="9275" spans="1:10" x14ac:dyDescent="0.25">
      <c r="A9275"/>
      <c r="B9275"/>
      <c r="C9275"/>
      <c r="D9275"/>
      <c r="E9275"/>
      <c r="F9275"/>
      <c r="G9275"/>
      <c r="H9275"/>
      <c r="I9275"/>
      <c r="J9275"/>
    </row>
    <row r="9276" spans="1:10" x14ac:dyDescent="0.25">
      <c r="A9276"/>
      <c r="B9276"/>
      <c r="C9276"/>
      <c r="D9276"/>
      <c r="E9276"/>
      <c r="F9276"/>
      <c r="G9276"/>
      <c r="H9276"/>
      <c r="I9276"/>
      <c r="J9276"/>
    </row>
    <row r="9277" spans="1:10" x14ac:dyDescent="0.25">
      <c r="A9277"/>
      <c r="B9277"/>
      <c r="C9277"/>
      <c r="D9277"/>
      <c r="E9277"/>
      <c r="F9277"/>
      <c r="G9277"/>
      <c r="H9277"/>
      <c r="I9277"/>
      <c r="J9277"/>
    </row>
    <row r="9278" spans="1:10" x14ac:dyDescent="0.25">
      <c r="A9278"/>
      <c r="B9278"/>
      <c r="C9278"/>
      <c r="D9278"/>
      <c r="E9278"/>
      <c r="F9278"/>
      <c r="G9278"/>
      <c r="H9278"/>
      <c r="I9278"/>
      <c r="J9278"/>
    </row>
    <row r="9279" spans="1:10" x14ac:dyDescent="0.25">
      <c r="A9279"/>
      <c r="B9279"/>
      <c r="C9279"/>
      <c r="D9279"/>
      <c r="E9279"/>
      <c r="F9279"/>
      <c r="G9279"/>
      <c r="H9279"/>
      <c r="I9279"/>
      <c r="J9279"/>
    </row>
    <row r="9280" spans="1:10" x14ac:dyDescent="0.25">
      <c r="A9280"/>
      <c r="B9280"/>
      <c r="C9280"/>
      <c r="D9280"/>
      <c r="E9280"/>
      <c r="F9280"/>
      <c r="G9280"/>
      <c r="H9280"/>
      <c r="I9280"/>
      <c r="J9280"/>
    </row>
    <row r="9281" spans="1:10" x14ac:dyDescent="0.25">
      <c r="A9281"/>
      <c r="B9281"/>
      <c r="C9281"/>
      <c r="D9281"/>
      <c r="E9281"/>
      <c r="F9281"/>
      <c r="G9281"/>
      <c r="H9281"/>
      <c r="I9281"/>
      <c r="J9281"/>
    </row>
    <row r="9282" spans="1:10" x14ac:dyDescent="0.25">
      <c r="A9282"/>
      <c r="B9282"/>
      <c r="C9282"/>
      <c r="D9282"/>
      <c r="E9282"/>
      <c r="F9282"/>
      <c r="G9282"/>
      <c r="H9282"/>
      <c r="I9282"/>
      <c r="J9282"/>
    </row>
    <row r="9283" spans="1:10" x14ac:dyDescent="0.25">
      <c r="A9283"/>
      <c r="B9283"/>
      <c r="C9283"/>
      <c r="D9283"/>
      <c r="E9283"/>
      <c r="F9283"/>
      <c r="G9283"/>
      <c r="H9283"/>
      <c r="I9283"/>
      <c r="J9283"/>
    </row>
    <row r="9284" spans="1:10" x14ac:dyDescent="0.25">
      <c r="A9284"/>
      <c r="B9284"/>
      <c r="C9284"/>
      <c r="D9284"/>
      <c r="E9284"/>
      <c r="F9284"/>
      <c r="G9284"/>
      <c r="H9284"/>
      <c r="I9284"/>
      <c r="J9284"/>
    </row>
    <row r="9285" spans="1:10" x14ac:dyDescent="0.25">
      <c r="A9285"/>
      <c r="B9285"/>
      <c r="C9285"/>
      <c r="D9285"/>
      <c r="E9285"/>
      <c r="F9285"/>
      <c r="G9285"/>
      <c r="H9285"/>
      <c r="I9285"/>
      <c r="J9285"/>
    </row>
    <row r="9286" spans="1:10" x14ac:dyDescent="0.25">
      <c r="A9286"/>
      <c r="B9286"/>
      <c r="C9286"/>
      <c r="D9286"/>
      <c r="E9286"/>
      <c r="F9286"/>
      <c r="G9286"/>
      <c r="H9286"/>
      <c r="I9286"/>
      <c r="J9286"/>
    </row>
    <row r="9287" spans="1:10" x14ac:dyDescent="0.25">
      <c r="A9287"/>
      <c r="B9287"/>
      <c r="C9287"/>
      <c r="D9287"/>
      <c r="E9287"/>
      <c r="F9287"/>
      <c r="G9287"/>
      <c r="H9287"/>
      <c r="I9287"/>
      <c r="J9287"/>
    </row>
    <row r="9288" spans="1:10" x14ac:dyDescent="0.25">
      <c r="A9288"/>
      <c r="B9288"/>
      <c r="C9288"/>
      <c r="D9288"/>
      <c r="E9288"/>
      <c r="F9288"/>
      <c r="G9288"/>
      <c r="H9288"/>
      <c r="I9288"/>
      <c r="J9288"/>
    </row>
    <row r="9289" spans="1:10" x14ac:dyDescent="0.25">
      <c r="A9289"/>
      <c r="B9289"/>
      <c r="C9289"/>
      <c r="D9289"/>
      <c r="E9289"/>
      <c r="F9289"/>
      <c r="G9289"/>
      <c r="H9289"/>
      <c r="I9289"/>
      <c r="J9289"/>
    </row>
    <row r="9290" spans="1:10" x14ac:dyDescent="0.25">
      <c r="A9290"/>
      <c r="B9290"/>
      <c r="C9290"/>
      <c r="D9290"/>
      <c r="E9290"/>
      <c r="F9290"/>
      <c r="G9290"/>
      <c r="H9290"/>
      <c r="I9290"/>
      <c r="J9290"/>
    </row>
    <row r="9291" spans="1:10" x14ac:dyDescent="0.25">
      <c r="A9291"/>
      <c r="B9291"/>
      <c r="C9291"/>
      <c r="D9291"/>
      <c r="E9291"/>
      <c r="F9291"/>
      <c r="G9291"/>
      <c r="H9291"/>
      <c r="I9291"/>
      <c r="J9291"/>
    </row>
    <row r="9292" spans="1:10" x14ac:dyDescent="0.25">
      <c r="A9292"/>
      <c r="B9292"/>
      <c r="C9292"/>
      <c r="D9292"/>
      <c r="E9292"/>
      <c r="F9292"/>
      <c r="G9292"/>
      <c r="H9292"/>
      <c r="I9292"/>
      <c r="J9292"/>
    </row>
    <row r="9293" spans="1:10" x14ac:dyDescent="0.25">
      <c r="A9293"/>
      <c r="B9293"/>
      <c r="C9293"/>
      <c r="D9293"/>
      <c r="E9293"/>
      <c r="F9293"/>
      <c r="G9293"/>
      <c r="H9293"/>
      <c r="I9293"/>
      <c r="J9293"/>
    </row>
    <row r="9294" spans="1:10" x14ac:dyDescent="0.25">
      <c r="A9294"/>
      <c r="B9294"/>
      <c r="C9294"/>
      <c r="D9294"/>
      <c r="E9294"/>
      <c r="F9294"/>
      <c r="G9294"/>
      <c r="H9294"/>
      <c r="I9294"/>
      <c r="J9294"/>
    </row>
    <row r="9295" spans="1:10" x14ac:dyDescent="0.25">
      <c r="A9295"/>
      <c r="B9295"/>
      <c r="C9295"/>
      <c r="D9295"/>
      <c r="E9295"/>
      <c r="F9295"/>
      <c r="G9295"/>
      <c r="H9295"/>
      <c r="I9295"/>
      <c r="J9295"/>
    </row>
    <row r="9296" spans="1:10" x14ac:dyDescent="0.25">
      <c r="A9296"/>
      <c r="B9296"/>
      <c r="C9296"/>
      <c r="D9296"/>
      <c r="E9296"/>
      <c r="F9296"/>
      <c r="G9296"/>
      <c r="H9296"/>
      <c r="I9296"/>
      <c r="J9296"/>
    </row>
    <row r="9297" spans="1:10" x14ac:dyDescent="0.25">
      <c r="A9297"/>
      <c r="B9297"/>
      <c r="C9297"/>
      <c r="D9297"/>
      <c r="E9297"/>
      <c r="F9297"/>
      <c r="G9297"/>
      <c r="H9297"/>
      <c r="I9297"/>
      <c r="J9297"/>
    </row>
    <row r="9298" spans="1:10" x14ac:dyDescent="0.25">
      <c r="A9298"/>
      <c r="B9298"/>
      <c r="C9298"/>
      <c r="D9298"/>
      <c r="E9298"/>
      <c r="F9298"/>
      <c r="G9298"/>
      <c r="H9298"/>
      <c r="I9298"/>
      <c r="J9298"/>
    </row>
    <row r="9299" spans="1:10" x14ac:dyDescent="0.25">
      <c r="A9299"/>
      <c r="B9299"/>
      <c r="C9299"/>
      <c r="D9299"/>
      <c r="E9299"/>
      <c r="F9299"/>
      <c r="G9299"/>
      <c r="H9299"/>
      <c r="I9299"/>
      <c r="J9299"/>
    </row>
    <row r="9300" spans="1:10" x14ac:dyDescent="0.25">
      <c r="A9300"/>
      <c r="B9300"/>
      <c r="C9300"/>
      <c r="D9300"/>
      <c r="E9300"/>
      <c r="F9300"/>
      <c r="G9300"/>
      <c r="H9300"/>
      <c r="I9300"/>
      <c r="J9300"/>
    </row>
    <row r="9301" spans="1:10" x14ac:dyDescent="0.25">
      <c r="A9301"/>
      <c r="B9301"/>
      <c r="C9301"/>
      <c r="D9301"/>
      <c r="E9301"/>
      <c r="F9301"/>
      <c r="G9301"/>
      <c r="H9301"/>
      <c r="I9301"/>
      <c r="J9301"/>
    </row>
    <row r="9302" spans="1:10" x14ac:dyDescent="0.25">
      <c r="A9302"/>
      <c r="B9302"/>
      <c r="C9302"/>
      <c r="D9302"/>
      <c r="E9302"/>
      <c r="F9302"/>
      <c r="G9302"/>
      <c r="H9302"/>
      <c r="I9302"/>
      <c r="J9302"/>
    </row>
    <row r="9303" spans="1:10" x14ac:dyDescent="0.25">
      <c r="A9303"/>
      <c r="B9303"/>
      <c r="C9303"/>
      <c r="D9303"/>
      <c r="E9303"/>
      <c r="F9303"/>
      <c r="G9303"/>
      <c r="H9303"/>
      <c r="I9303"/>
      <c r="J9303"/>
    </row>
    <row r="9304" spans="1:10" x14ac:dyDescent="0.25">
      <c r="A9304"/>
      <c r="B9304"/>
      <c r="C9304"/>
      <c r="D9304"/>
      <c r="E9304"/>
      <c r="F9304"/>
      <c r="G9304"/>
      <c r="H9304"/>
      <c r="I9304"/>
      <c r="J9304"/>
    </row>
    <row r="9305" spans="1:10" x14ac:dyDescent="0.25">
      <c r="A9305"/>
      <c r="B9305"/>
      <c r="C9305"/>
      <c r="D9305"/>
      <c r="E9305"/>
      <c r="F9305"/>
      <c r="G9305"/>
      <c r="H9305"/>
      <c r="I9305"/>
      <c r="J9305"/>
    </row>
    <row r="9306" spans="1:10" x14ac:dyDescent="0.25">
      <c r="A9306"/>
      <c r="B9306"/>
      <c r="C9306"/>
      <c r="D9306"/>
      <c r="E9306"/>
      <c r="F9306"/>
      <c r="G9306"/>
      <c r="H9306"/>
      <c r="I9306"/>
      <c r="J9306"/>
    </row>
    <row r="9307" spans="1:10" x14ac:dyDescent="0.25">
      <c r="A9307"/>
      <c r="B9307"/>
      <c r="C9307"/>
      <c r="D9307"/>
      <c r="E9307"/>
      <c r="F9307"/>
      <c r="G9307"/>
      <c r="H9307"/>
      <c r="I9307"/>
      <c r="J9307"/>
    </row>
    <row r="9308" spans="1:10" x14ac:dyDescent="0.25">
      <c r="A9308"/>
      <c r="B9308"/>
      <c r="C9308"/>
      <c r="D9308"/>
      <c r="E9308"/>
      <c r="F9308"/>
      <c r="G9308"/>
      <c r="H9308"/>
      <c r="I9308"/>
      <c r="J9308"/>
    </row>
    <row r="9309" spans="1:10" x14ac:dyDescent="0.25">
      <c r="A9309"/>
      <c r="B9309"/>
      <c r="C9309"/>
      <c r="D9309"/>
      <c r="E9309"/>
      <c r="F9309"/>
      <c r="G9309"/>
      <c r="H9309"/>
      <c r="I9309"/>
      <c r="J9309"/>
    </row>
    <row r="9310" spans="1:10" x14ac:dyDescent="0.25">
      <c r="A9310"/>
      <c r="B9310"/>
      <c r="C9310"/>
      <c r="D9310"/>
      <c r="E9310"/>
      <c r="F9310"/>
      <c r="G9310"/>
      <c r="H9310"/>
      <c r="I9310"/>
      <c r="J9310"/>
    </row>
    <row r="9311" spans="1:10" x14ac:dyDescent="0.25">
      <c r="A9311"/>
      <c r="B9311"/>
      <c r="C9311"/>
      <c r="D9311"/>
      <c r="E9311"/>
      <c r="F9311"/>
      <c r="G9311"/>
      <c r="H9311"/>
      <c r="I9311"/>
      <c r="J9311"/>
    </row>
    <row r="9312" spans="1:10" x14ac:dyDescent="0.25">
      <c r="A9312"/>
      <c r="B9312"/>
      <c r="C9312"/>
      <c r="D9312"/>
      <c r="E9312"/>
      <c r="F9312"/>
      <c r="G9312"/>
      <c r="H9312"/>
      <c r="I9312"/>
      <c r="J9312"/>
    </row>
    <row r="9313" spans="1:10" x14ac:dyDescent="0.25">
      <c r="A9313"/>
      <c r="B9313"/>
      <c r="C9313"/>
      <c r="D9313"/>
      <c r="E9313"/>
      <c r="F9313"/>
      <c r="G9313"/>
      <c r="H9313"/>
      <c r="I9313"/>
      <c r="J9313"/>
    </row>
    <row r="9314" spans="1:10" x14ac:dyDescent="0.25">
      <c r="A9314"/>
      <c r="B9314"/>
      <c r="C9314"/>
      <c r="D9314"/>
      <c r="E9314"/>
      <c r="F9314"/>
      <c r="G9314"/>
      <c r="H9314"/>
      <c r="I9314"/>
      <c r="J9314"/>
    </row>
    <row r="9315" spans="1:10" x14ac:dyDescent="0.25">
      <c r="A9315"/>
      <c r="B9315"/>
      <c r="C9315"/>
      <c r="D9315"/>
      <c r="E9315"/>
      <c r="F9315"/>
      <c r="G9315"/>
      <c r="H9315"/>
      <c r="I9315"/>
      <c r="J9315"/>
    </row>
    <row r="9316" spans="1:10" x14ac:dyDescent="0.25">
      <c r="A9316"/>
      <c r="B9316"/>
      <c r="C9316"/>
      <c r="D9316"/>
      <c r="E9316"/>
      <c r="F9316"/>
      <c r="G9316"/>
      <c r="H9316"/>
      <c r="I9316"/>
      <c r="J9316"/>
    </row>
    <row r="9317" spans="1:10" x14ac:dyDescent="0.25">
      <c r="A9317"/>
      <c r="B9317"/>
      <c r="C9317"/>
      <c r="D9317"/>
      <c r="E9317"/>
      <c r="F9317"/>
      <c r="G9317"/>
      <c r="H9317"/>
      <c r="I9317"/>
      <c r="J9317"/>
    </row>
    <row r="9318" spans="1:10" x14ac:dyDescent="0.25">
      <c r="A9318"/>
      <c r="B9318"/>
      <c r="C9318"/>
      <c r="D9318"/>
      <c r="E9318"/>
      <c r="F9318"/>
      <c r="G9318"/>
      <c r="H9318"/>
      <c r="I9318"/>
      <c r="J9318"/>
    </row>
    <row r="9319" spans="1:10" x14ac:dyDescent="0.25">
      <c r="A9319"/>
      <c r="B9319"/>
      <c r="C9319"/>
      <c r="D9319"/>
      <c r="E9319"/>
      <c r="F9319"/>
      <c r="G9319"/>
      <c r="H9319"/>
      <c r="I9319"/>
      <c r="J9319"/>
    </row>
    <row r="9320" spans="1:10" x14ac:dyDescent="0.25">
      <c r="A9320"/>
      <c r="B9320"/>
      <c r="C9320"/>
      <c r="D9320"/>
      <c r="E9320"/>
      <c r="F9320"/>
      <c r="G9320"/>
      <c r="H9320"/>
      <c r="I9320"/>
      <c r="J9320"/>
    </row>
    <row r="9321" spans="1:10" x14ac:dyDescent="0.25">
      <c r="A9321"/>
      <c r="B9321"/>
      <c r="C9321"/>
      <c r="D9321"/>
      <c r="E9321"/>
      <c r="F9321"/>
      <c r="G9321"/>
      <c r="H9321"/>
      <c r="I9321"/>
      <c r="J9321"/>
    </row>
    <row r="9322" spans="1:10" x14ac:dyDescent="0.25">
      <c r="A9322"/>
      <c r="B9322"/>
      <c r="C9322"/>
      <c r="D9322"/>
      <c r="E9322"/>
      <c r="F9322"/>
      <c r="G9322"/>
      <c r="H9322"/>
      <c r="I9322"/>
      <c r="J9322"/>
    </row>
    <row r="9323" spans="1:10" x14ac:dyDescent="0.25">
      <c r="A9323"/>
      <c r="B9323"/>
      <c r="C9323"/>
      <c r="D9323"/>
      <c r="E9323"/>
      <c r="F9323"/>
      <c r="G9323"/>
      <c r="H9323"/>
      <c r="I9323"/>
      <c r="J9323"/>
    </row>
    <row r="9324" spans="1:10" x14ac:dyDescent="0.25">
      <c r="A9324"/>
      <c r="B9324"/>
      <c r="C9324"/>
      <c r="D9324"/>
      <c r="E9324"/>
      <c r="F9324"/>
      <c r="G9324"/>
      <c r="H9324"/>
      <c r="I9324"/>
      <c r="J9324"/>
    </row>
    <row r="9325" spans="1:10" x14ac:dyDescent="0.25">
      <c r="A9325"/>
      <c r="B9325"/>
      <c r="C9325"/>
      <c r="D9325"/>
      <c r="E9325"/>
      <c r="F9325"/>
      <c r="G9325"/>
      <c r="H9325"/>
      <c r="I9325"/>
      <c r="J9325"/>
    </row>
    <row r="9326" spans="1:10" x14ac:dyDescent="0.25">
      <c r="A9326"/>
      <c r="B9326"/>
      <c r="C9326"/>
      <c r="D9326"/>
      <c r="E9326"/>
      <c r="F9326"/>
      <c r="G9326"/>
      <c r="H9326"/>
      <c r="I9326"/>
      <c r="J9326"/>
    </row>
    <row r="9327" spans="1:10" x14ac:dyDescent="0.25">
      <c r="A9327"/>
      <c r="B9327"/>
      <c r="C9327"/>
      <c r="D9327"/>
      <c r="E9327"/>
      <c r="F9327"/>
      <c r="G9327"/>
      <c r="H9327"/>
      <c r="I9327"/>
      <c r="J9327"/>
    </row>
    <row r="9328" spans="1:10" x14ac:dyDescent="0.25">
      <c r="A9328"/>
      <c r="B9328"/>
      <c r="C9328"/>
      <c r="D9328"/>
      <c r="E9328"/>
      <c r="F9328"/>
      <c r="G9328"/>
      <c r="H9328"/>
      <c r="I9328"/>
      <c r="J9328"/>
    </row>
    <row r="9329" spans="1:10" x14ac:dyDescent="0.25">
      <c r="A9329"/>
      <c r="B9329"/>
      <c r="C9329"/>
      <c r="D9329"/>
      <c r="E9329"/>
      <c r="F9329"/>
      <c r="G9329"/>
      <c r="H9329"/>
      <c r="I9329"/>
      <c r="J9329"/>
    </row>
    <row r="9330" spans="1:10" x14ac:dyDescent="0.25">
      <c r="A9330"/>
      <c r="B9330"/>
      <c r="C9330"/>
      <c r="D9330"/>
      <c r="E9330"/>
      <c r="F9330"/>
      <c r="G9330"/>
      <c r="H9330"/>
      <c r="I9330"/>
      <c r="J9330"/>
    </row>
    <row r="9331" spans="1:10" x14ac:dyDescent="0.25">
      <c r="A9331"/>
      <c r="B9331"/>
      <c r="C9331"/>
      <c r="D9331"/>
      <c r="E9331"/>
      <c r="F9331"/>
      <c r="G9331"/>
      <c r="H9331"/>
      <c r="I9331"/>
      <c r="J9331"/>
    </row>
    <row r="9332" spans="1:10" x14ac:dyDescent="0.25">
      <c r="A9332"/>
      <c r="B9332"/>
      <c r="C9332"/>
      <c r="D9332"/>
      <c r="E9332"/>
      <c r="F9332"/>
      <c r="G9332"/>
      <c r="H9332"/>
      <c r="I9332"/>
      <c r="J9332"/>
    </row>
    <row r="9333" spans="1:10" x14ac:dyDescent="0.25">
      <c r="A9333"/>
      <c r="B9333"/>
      <c r="C9333"/>
      <c r="D9333"/>
      <c r="E9333"/>
      <c r="F9333"/>
      <c r="G9333"/>
      <c r="H9333"/>
      <c r="I9333"/>
      <c r="J9333"/>
    </row>
    <row r="9334" spans="1:10" x14ac:dyDescent="0.25">
      <c r="A9334"/>
      <c r="B9334"/>
      <c r="C9334"/>
      <c r="D9334"/>
      <c r="E9334"/>
      <c r="F9334"/>
      <c r="G9334"/>
      <c r="H9334"/>
      <c r="I9334"/>
      <c r="J9334"/>
    </row>
    <row r="9335" spans="1:10" x14ac:dyDescent="0.25">
      <c r="A9335"/>
      <c r="B9335"/>
      <c r="C9335"/>
      <c r="D9335"/>
      <c r="E9335"/>
      <c r="F9335"/>
      <c r="G9335"/>
      <c r="H9335"/>
      <c r="I9335"/>
      <c r="J9335"/>
    </row>
    <row r="9336" spans="1:10" x14ac:dyDescent="0.25">
      <c r="A9336"/>
      <c r="B9336"/>
      <c r="C9336"/>
      <c r="D9336"/>
      <c r="E9336"/>
      <c r="F9336"/>
      <c r="G9336"/>
      <c r="H9336"/>
      <c r="I9336"/>
      <c r="J9336"/>
    </row>
    <row r="9337" spans="1:10" x14ac:dyDescent="0.25">
      <c r="A9337"/>
      <c r="B9337"/>
      <c r="C9337"/>
      <c r="D9337"/>
      <c r="E9337"/>
      <c r="F9337"/>
      <c r="G9337"/>
      <c r="H9337"/>
      <c r="I9337"/>
      <c r="J9337"/>
    </row>
    <row r="9338" spans="1:10" x14ac:dyDescent="0.25">
      <c r="A9338"/>
      <c r="B9338"/>
      <c r="C9338"/>
      <c r="D9338"/>
      <c r="E9338"/>
      <c r="F9338"/>
      <c r="G9338"/>
      <c r="H9338"/>
      <c r="I9338"/>
      <c r="J9338"/>
    </row>
    <row r="9339" spans="1:10" x14ac:dyDescent="0.25">
      <c r="A9339"/>
      <c r="B9339"/>
      <c r="C9339"/>
      <c r="D9339"/>
      <c r="E9339"/>
      <c r="F9339"/>
      <c r="G9339"/>
      <c r="H9339"/>
      <c r="I9339"/>
      <c r="J9339"/>
    </row>
    <row r="9340" spans="1:10" x14ac:dyDescent="0.25">
      <c r="A9340"/>
      <c r="B9340"/>
      <c r="C9340"/>
      <c r="D9340"/>
      <c r="E9340"/>
      <c r="F9340"/>
      <c r="G9340"/>
      <c r="H9340"/>
      <c r="I9340"/>
      <c r="J9340"/>
    </row>
    <row r="9341" spans="1:10" x14ac:dyDescent="0.25">
      <c r="A9341"/>
      <c r="B9341"/>
      <c r="C9341"/>
      <c r="D9341"/>
      <c r="E9341"/>
      <c r="F9341"/>
      <c r="G9341"/>
      <c r="H9341"/>
      <c r="I9341"/>
      <c r="J9341"/>
    </row>
    <row r="9342" spans="1:10" x14ac:dyDescent="0.25">
      <c r="A9342"/>
      <c r="B9342"/>
      <c r="C9342"/>
      <c r="D9342"/>
      <c r="E9342"/>
      <c r="F9342"/>
      <c r="G9342"/>
      <c r="H9342"/>
      <c r="I9342"/>
      <c r="J9342"/>
    </row>
    <row r="9343" spans="1:10" x14ac:dyDescent="0.25">
      <c r="A9343"/>
      <c r="B9343"/>
      <c r="C9343"/>
      <c r="D9343"/>
      <c r="E9343"/>
      <c r="F9343"/>
      <c r="G9343"/>
      <c r="H9343"/>
      <c r="I9343"/>
      <c r="J9343"/>
    </row>
    <row r="9344" spans="1:10" x14ac:dyDescent="0.25">
      <c r="A9344"/>
      <c r="B9344"/>
      <c r="C9344"/>
      <c r="D9344"/>
      <c r="E9344"/>
      <c r="F9344"/>
      <c r="G9344"/>
      <c r="H9344"/>
      <c r="I9344"/>
      <c r="J9344"/>
    </row>
    <row r="9345" spans="1:10" x14ac:dyDescent="0.25">
      <c r="A9345"/>
      <c r="B9345"/>
      <c r="C9345"/>
      <c r="D9345"/>
      <c r="E9345"/>
      <c r="F9345"/>
      <c r="G9345"/>
      <c r="H9345"/>
      <c r="I9345"/>
      <c r="J9345"/>
    </row>
    <row r="9346" spans="1:10" x14ac:dyDescent="0.25">
      <c r="A9346"/>
      <c r="B9346"/>
      <c r="C9346"/>
      <c r="D9346"/>
      <c r="E9346"/>
      <c r="F9346"/>
      <c r="G9346"/>
      <c r="H9346"/>
      <c r="I9346"/>
      <c r="J9346"/>
    </row>
    <row r="9347" spans="1:10" x14ac:dyDescent="0.25">
      <c r="A9347"/>
      <c r="B9347"/>
      <c r="C9347"/>
      <c r="D9347"/>
      <c r="E9347"/>
      <c r="F9347"/>
      <c r="G9347"/>
      <c r="H9347"/>
      <c r="I9347"/>
      <c r="J9347"/>
    </row>
    <row r="9348" spans="1:10" x14ac:dyDescent="0.25">
      <c r="A9348"/>
      <c r="B9348"/>
      <c r="C9348"/>
      <c r="D9348"/>
      <c r="E9348"/>
      <c r="F9348"/>
      <c r="G9348"/>
      <c r="H9348"/>
      <c r="I9348"/>
      <c r="J9348"/>
    </row>
    <row r="9349" spans="1:10" x14ac:dyDescent="0.25">
      <c r="A9349"/>
      <c r="B9349"/>
      <c r="C9349"/>
      <c r="D9349"/>
      <c r="E9349"/>
      <c r="F9349"/>
      <c r="G9349"/>
      <c r="H9349"/>
      <c r="I9349"/>
      <c r="J9349"/>
    </row>
    <row r="9350" spans="1:10" x14ac:dyDescent="0.25">
      <c r="A9350"/>
      <c r="B9350"/>
      <c r="C9350"/>
      <c r="D9350"/>
      <c r="E9350"/>
      <c r="F9350"/>
      <c r="G9350"/>
      <c r="H9350"/>
      <c r="I9350"/>
      <c r="J9350"/>
    </row>
    <row r="9351" spans="1:10" x14ac:dyDescent="0.25">
      <c r="A9351"/>
      <c r="B9351"/>
      <c r="C9351"/>
      <c r="D9351"/>
      <c r="E9351"/>
      <c r="F9351"/>
      <c r="G9351"/>
      <c r="H9351"/>
      <c r="I9351"/>
      <c r="J9351"/>
    </row>
    <row r="9352" spans="1:10" x14ac:dyDescent="0.25">
      <c r="A9352"/>
      <c r="B9352"/>
      <c r="C9352"/>
      <c r="D9352"/>
      <c r="E9352"/>
      <c r="F9352"/>
      <c r="G9352"/>
      <c r="H9352"/>
      <c r="I9352"/>
      <c r="J9352"/>
    </row>
    <row r="9353" spans="1:10" x14ac:dyDescent="0.25">
      <c r="A9353"/>
      <c r="B9353"/>
      <c r="C9353"/>
      <c r="D9353"/>
      <c r="E9353"/>
      <c r="F9353"/>
      <c r="G9353"/>
      <c r="H9353"/>
      <c r="I9353"/>
      <c r="J9353"/>
    </row>
    <row r="9354" spans="1:10" x14ac:dyDescent="0.25">
      <c r="A9354"/>
      <c r="B9354"/>
      <c r="C9354"/>
      <c r="D9354"/>
      <c r="E9354"/>
      <c r="F9354"/>
      <c r="G9354"/>
      <c r="H9354"/>
      <c r="I9354"/>
      <c r="J9354"/>
    </row>
    <row r="9355" spans="1:10" x14ac:dyDescent="0.25">
      <c r="A9355"/>
      <c r="B9355"/>
      <c r="C9355"/>
      <c r="D9355"/>
      <c r="E9355"/>
      <c r="F9355"/>
      <c r="G9355"/>
      <c r="H9355"/>
      <c r="I9355"/>
      <c r="J9355"/>
    </row>
    <row r="9356" spans="1:10" x14ac:dyDescent="0.25">
      <c r="A9356"/>
      <c r="B9356"/>
      <c r="C9356"/>
      <c r="D9356"/>
      <c r="E9356"/>
      <c r="F9356"/>
      <c r="G9356"/>
      <c r="H9356"/>
      <c r="I9356"/>
      <c r="J9356"/>
    </row>
    <row r="9357" spans="1:10" x14ac:dyDescent="0.25">
      <c r="A9357"/>
      <c r="B9357"/>
      <c r="C9357"/>
      <c r="D9357"/>
      <c r="E9357"/>
      <c r="F9357"/>
      <c r="G9357"/>
      <c r="H9357"/>
      <c r="I9357"/>
      <c r="J9357"/>
    </row>
    <row r="9358" spans="1:10" x14ac:dyDescent="0.25">
      <c r="A9358"/>
      <c r="B9358"/>
      <c r="C9358"/>
      <c r="D9358"/>
      <c r="E9358"/>
      <c r="F9358"/>
      <c r="G9358"/>
      <c r="H9358"/>
      <c r="I9358"/>
      <c r="J9358"/>
    </row>
    <row r="9359" spans="1:10" x14ac:dyDescent="0.25">
      <c r="A9359"/>
      <c r="B9359"/>
      <c r="C9359"/>
      <c r="D9359"/>
      <c r="E9359"/>
      <c r="F9359"/>
      <c r="G9359"/>
      <c r="H9359"/>
      <c r="I9359"/>
      <c r="J9359"/>
    </row>
    <row r="9360" spans="1:10" x14ac:dyDescent="0.25">
      <c r="A9360"/>
      <c r="B9360"/>
      <c r="C9360"/>
      <c r="D9360"/>
      <c r="E9360"/>
      <c r="F9360"/>
      <c r="G9360"/>
      <c r="H9360"/>
      <c r="I9360"/>
      <c r="J9360"/>
    </row>
    <row r="9361" spans="1:10" x14ac:dyDescent="0.25">
      <c r="A9361"/>
      <c r="B9361"/>
      <c r="C9361"/>
      <c r="D9361"/>
      <c r="E9361"/>
      <c r="F9361"/>
      <c r="G9361"/>
      <c r="H9361"/>
      <c r="I9361"/>
      <c r="J9361"/>
    </row>
    <row r="9362" spans="1:10" x14ac:dyDescent="0.25">
      <c r="A9362"/>
      <c r="B9362"/>
      <c r="C9362"/>
      <c r="D9362"/>
      <c r="E9362"/>
      <c r="F9362"/>
      <c r="G9362"/>
      <c r="H9362"/>
      <c r="I9362"/>
      <c r="J9362"/>
    </row>
    <row r="9363" spans="1:10" x14ac:dyDescent="0.25">
      <c r="A9363"/>
      <c r="B9363"/>
      <c r="C9363"/>
      <c r="D9363"/>
      <c r="E9363"/>
      <c r="F9363"/>
      <c r="G9363"/>
      <c r="H9363"/>
      <c r="I9363"/>
      <c r="J9363"/>
    </row>
    <row r="9364" spans="1:10" x14ac:dyDescent="0.25">
      <c r="A9364"/>
      <c r="B9364"/>
      <c r="C9364"/>
      <c r="D9364"/>
      <c r="E9364"/>
      <c r="F9364"/>
      <c r="G9364"/>
      <c r="H9364"/>
      <c r="I9364"/>
      <c r="J9364"/>
    </row>
    <row r="9365" spans="1:10" x14ac:dyDescent="0.25">
      <c r="A9365"/>
      <c r="B9365"/>
      <c r="C9365"/>
      <c r="D9365"/>
      <c r="E9365"/>
      <c r="F9365"/>
      <c r="G9365"/>
      <c r="H9365"/>
      <c r="I9365"/>
      <c r="J9365"/>
    </row>
    <row r="9366" spans="1:10" x14ac:dyDescent="0.25">
      <c r="A9366"/>
      <c r="B9366"/>
      <c r="C9366"/>
      <c r="D9366"/>
      <c r="E9366"/>
      <c r="F9366"/>
      <c r="G9366"/>
      <c r="H9366"/>
      <c r="I9366"/>
      <c r="J9366"/>
    </row>
    <row r="9367" spans="1:10" x14ac:dyDescent="0.25">
      <c r="A9367"/>
      <c r="B9367"/>
      <c r="C9367"/>
      <c r="D9367"/>
      <c r="E9367"/>
      <c r="F9367"/>
      <c r="G9367"/>
      <c r="H9367"/>
      <c r="I9367"/>
      <c r="J9367"/>
    </row>
    <row r="9368" spans="1:10" x14ac:dyDescent="0.25">
      <c r="A9368"/>
      <c r="B9368"/>
      <c r="C9368"/>
      <c r="D9368"/>
      <c r="E9368"/>
      <c r="F9368"/>
      <c r="G9368"/>
      <c r="H9368"/>
      <c r="I9368"/>
      <c r="J9368"/>
    </row>
    <row r="9369" spans="1:10" x14ac:dyDescent="0.25">
      <c r="A9369"/>
      <c r="B9369"/>
      <c r="C9369"/>
      <c r="D9369"/>
      <c r="E9369"/>
      <c r="F9369"/>
      <c r="G9369"/>
      <c r="H9369"/>
      <c r="I9369"/>
      <c r="J9369"/>
    </row>
    <row r="9370" spans="1:10" x14ac:dyDescent="0.25">
      <c r="A9370"/>
      <c r="B9370"/>
      <c r="C9370"/>
      <c r="D9370"/>
      <c r="E9370"/>
      <c r="F9370"/>
      <c r="G9370"/>
      <c r="H9370"/>
      <c r="I9370"/>
      <c r="J9370"/>
    </row>
    <row r="9371" spans="1:10" x14ac:dyDescent="0.25">
      <c r="A9371"/>
      <c r="B9371"/>
      <c r="C9371"/>
      <c r="D9371"/>
      <c r="E9371"/>
      <c r="F9371"/>
      <c r="G9371"/>
      <c r="H9371"/>
      <c r="I9371"/>
      <c r="J9371"/>
    </row>
    <row r="9372" spans="1:10" x14ac:dyDescent="0.25">
      <c r="A9372"/>
      <c r="B9372"/>
      <c r="C9372"/>
      <c r="D9372"/>
      <c r="E9372"/>
      <c r="F9372"/>
      <c r="G9372"/>
      <c r="H9372"/>
      <c r="I9372"/>
      <c r="J9372"/>
    </row>
    <row r="9373" spans="1:10" x14ac:dyDescent="0.25">
      <c r="A9373"/>
      <c r="B9373"/>
      <c r="C9373"/>
      <c r="D9373"/>
      <c r="E9373"/>
      <c r="F9373"/>
      <c r="G9373"/>
      <c r="H9373"/>
      <c r="I9373"/>
      <c r="J9373"/>
    </row>
    <row r="9374" spans="1:10" x14ac:dyDescent="0.25">
      <c r="A9374"/>
      <c r="B9374"/>
      <c r="C9374"/>
      <c r="D9374"/>
      <c r="E9374"/>
      <c r="F9374"/>
      <c r="G9374"/>
      <c r="H9374"/>
      <c r="I9374"/>
      <c r="J9374"/>
    </row>
    <row r="9375" spans="1:10" x14ac:dyDescent="0.25">
      <c r="A9375"/>
      <c r="B9375"/>
      <c r="C9375"/>
      <c r="D9375"/>
      <c r="E9375"/>
      <c r="F9375"/>
      <c r="G9375"/>
      <c r="H9375"/>
      <c r="I9375"/>
      <c r="J9375"/>
    </row>
    <row r="9376" spans="1:10" x14ac:dyDescent="0.25">
      <c r="A9376"/>
      <c r="B9376"/>
      <c r="C9376"/>
      <c r="D9376"/>
      <c r="E9376"/>
      <c r="F9376"/>
      <c r="G9376"/>
      <c r="H9376"/>
      <c r="I9376"/>
      <c r="J9376"/>
    </row>
    <row r="9377" spans="1:10" x14ac:dyDescent="0.25">
      <c r="A9377"/>
      <c r="B9377"/>
      <c r="C9377"/>
      <c r="D9377"/>
      <c r="E9377"/>
      <c r="F9377"/>
      <c r="G9377"/>
      <c r="H9377"/>
      <c r="I9377"/>
      <c r="J9377"/>
    </row>
    <row r="9378" spans="1:10" x14ac:dyDescent="0.25">
      <c r="A9378"/>
      <c r="B9378"/>
      <c r="C9378"/>
      <c r="D9378"/>
      <c r="E9378"/>
      <c r="F9378"/>
      <c r="G9378"/>
      <c r="H9378"/>
      <c r="I9378"/>
      <c r="J9378"/>
    </row>
    <row r="9379" spans="1:10" x14ac:dyDescent="0.25">
      <c r="A9379"/>
      <c r="B9379"/>
      <c r="C9379"/>
      <c r="D9379"/>
      <c r="E9379"/>
      <c r="F9379"/>
      <c r="G9379"/>
      <c r="H9379"/>
      <c r="I9379"/>
      <c r="J9379"/>
    </row>
    <row r="9380" spans="1:10" x14ac:dyDescent="0.25">
      <c r="A9380"/>
      <c r="B9380"/>
      <c r="C9380"/>
      <c r="D9380"/>
      <c r="E9380"/>
      <c r="F9380"/>
      <c r="G9380"/>
      <c r="H9380"/>
      <c r="I9380"/>
      <c r="J9380"/>
    </row>
    <row r="9381" spans="1:10" x14ac:dyDescent="0.25">
      <c r="A9381"/>
      <c r="B9381"/>
      <c r="C9381"/>
      <c r="D9381"/>
      <c r="E9381"/>
      <c r="F9381"/>
      <c r="G9381"/>
      <c r="H9381"/>
      <c r="I9381"/>
      <c r="J9381"/>
    </row>
    <row r="9382" spans="1:10" x14ac:dyDescent="0.25">
      <c r="A9382"/>
      <c r="B9382"/>
      <c r="C9382"/>
      <c r="D9382"/>
      <c r="E9382"/>
      <c r="F9382"/>
      <c r="G9382"/>
      <c r="H9382"/>
      <c r="I9382"/>
      <c r="J9382"/>
    </row>
    <row r="9383" spans="1:10" x14ac:dyDescent="0.25">
      <c r="A9383"/>
      <c r="B9383"/>
      <c r="C9383"/>
      <c r="D9383"/>
      <c r="E9383"/>
      <c r="F9383"/>
      <c r="G9383"/>
      <c r="H9383"/>
      <c r="I9383"/>
      <c r="J9383"/>
    </row>
    <row r="9384" spans="1:10" x14ac:dyDescent="0.25">
      <c r="A9384"/>
      <c r="B9384"/>
      <c r="C9384"/>
      <c r="D9384"/>
      <c r="E9384"/>
      <c r="F9384"/>
      <c r="G9384"/>
      <c r="H9384"/>
      <c r="I9384"/>
      <c r="J9384"/>
    </row>
    <row r="9385" spans="1:10" x14ac:dyDescent="0.25">
      <c r="A9385"/>
      <c r="B9385"/>
      <c r="C9385"/>
      <c r="D9385"/>
      <c r="E9385"/>
      <c r="F9385"/>
      <c r="G9385"/>
      <c r="H9385"/>
      <c r="I9385"/>
      <c r="J9385"/>
    </row>
    <row r="9386" spans="1:10" x14ac:dyDescent="0.25">
      <c r="A9386"/>
      <c r="B9386"/>
      <c r="C9386"/>
      <c r="D9386"/>
      <c r="E9386"/>
      <c r="F9386"/>
      <c r="G9386"/>
      <c r="H9386"/>
      <c r="I9386"/>
      <c r="J9386"/>
    </row>
    <row r="9387" spans="1:10" x14ac:dyDescent="0.25">
      <c r="A9387"/>
      <c r="B9387"/>
      <c r="C9387"/>
      <c r="D9387"/>
      <c r="E9387"/>
      <c r="F9387"/>
      <c r="G9387"/>
      <c r="H9387"/>
      <c r="I9387"/>
      <c r="J9387"/>
    </row>
    <row r="9388" spans="1:10" x14ac:dyDescent="0.25">
      <c r="A9388"/>
      <c r="B9388"/>
      <c r="C9388"/>
      <c r="D9388"/>
      <c r="E9388"/>
      <c r="F9388"/>
      <c r="G9388"/>
      <c r="H9388"/>
      <c r="I9388"/>
      <c r="J9388"/>
    </row>
    <row r="9389" spans="1:10" x14ac:dyDescent="0.25">
      <c r="A9389"/>
      <c r="B9389"/>
      <c r="C9389"/>
      <c r="D9389"/>
      <c r="E9389"/>
      <c r="F9389"/>
      <c r="G9389"/>
      <c r="H9389"/>
      <c r="I9389"/>
      <c r="J9389"/>
    </row>
    <row r="9390" spans="1:10" x14ac:dyDescent="0.25">
      <c r="A9390"/>
      <c r="B9390"/>
      <c r="C9390"/>
      <c r="D9390"/>
      <c r="E9390"/>
      <c r="F9390"/>
      <c r="G9390"/>
      <c r="H9390"/>
      <c r="I9390"/>
      <c r="J9390"/>
    </row>
    <row r="9391" spans="1:10" x14ac:dyDescent="0.25">
      <c r="A9391"/>
      <c r="B9391"/>
      <c r="C9391"/>
      <c r="D9391"/>
      <c r="E9391"/>
      <c r="F9391"/>
      <c r="G9391"/>
      <c r="H9391"/>
      <c r="I9391"/>
      <c r="J9391"/>
    </row>
    <row r="9392" spans="1:10" x14ac:dyDescent="0.25">
      <c r="A9392"/>
      <c r="B9392"/>
      <c r="C9392"/>
      <c r="D9392"/>
      <c r="E9392"/>
      <c r="F9392"/>
      <c r="G9392"/>
      <c r="H9392"/>
      <c r="I9392"/>
      <c r="J9392"/>
    </row>
    <row r="9393" spans="1:10" x14ac:dyDescent="0.25">
      <c r="A9393"/>
      <c r="B9393"/>
      <c r="C9393"/>
      <c r="D9393"/>
      <c r="E9393"/>
      <c r="F9393"/>
      <c r="G9393"/>
      <c r="H9393"/>
      <c r="I9393"/>
      <c r="J9393"/>
    </row>
    <row r="9394" spans="1:10" x14ac:dyDescent="0.25">
      <c r="A9394"/>
      <c r="B9394"/>
      <c r="C9394"/>
      <c r="D9394"/>
      <c r="E9394"/>
      <c r="F9394"/>
      <c r="G9394"/>
      <c r="H9394"/>
      <c r="I9394"/>
      <c r="J9394"/>
    </row>
    <row r="9395" spans="1:10" x14ac:dyDescent="0.25">
      <c r="A9395"/>
      <c r="B9395"/>
      <c r="C9395"/>
      <c r="D9395"/>
      <c r="E9395"/>
      <c r="F9395"/>
      <c r="G9395"/>
      <c r="H9395"/>
      <c r="I9395"/>
      <c r="J9395"/>
    </row>
    <row r="9396" spans="1:10" x14ac:dyDescent="0.25">
      <c r="A9396"/>
      <c r="B9396"/>
      <c r="C9396"/>
      <c r="D9396"/>
      <c r="E9396"/>
      <c r="F9396"/>
      <c r="G9396"/>
      <c r="H9396"/>
      <c r="I9396"/>
      <c r="J9396"/>
    </row>
    <row r="9397" spans="1:10" x14ac:dyDescent="0.25">
      <c r="A9397"/>
      <c r="B9397"/>
      <c r="C9397"/>
      <c r="D9397"/>
      <c r="E9397"/>
      <c r="F9397"/>
      <c r="G9397"/>
      <c r="H9397"/>
      <c r="I9397"/>
      <c r="J9397"/>
    </row>
    <row r="9398" spans="1:10" x14ac:dyDescent="0.25">
      <c r="A9398"/>
      <c r="B9398"/>
      <c r="C9398"/>
      <c r="D9398"/>
      <c r="E9398"/>
      <c r="F9398"/>
      <c r="G9398"/>
      <c r="H9398"/>
      <c r="I9398"/>
      <c r="J9398"/>
    </row>
    <row r="9399" spans="1:10" x14ac:dyDescent="0.25">
      <c r="A9399"/>
      <c r="B9399"/>
      <c r="C9399"/>
      <c r="D9399"/>
      <c r="E9399"/>
      <c r="F9399"/>
      <c r="G9399"/>
      <c r="H9399"/>
      <c r="I9399"/>
      <c r="J9399"/>
    </row>
    <row r="9400" spans="1:10" x14ac:dyDescent="0.25">
      <c r="A9400"/>
      <c r="B9400"/>
      <c r="C9400"/>
      <c r="D9400"/>
      <c r="E9400"/>
      <c r="F9400"/>
      <c r="G9400"/>
      <c r="H9400"/>
      <c r="I9400"/>
      <c r="J9400"/>
    </row>
    <row r="9401" spans="1:10" x14ac:dyDescent="0.25">
      <c r="A9401"/>
      <c r="B9401"/>
      <c r="C9401"/>
      <c r="D9401"/>
      <c r="E9401"/>
      <c r="F9401"/>
      <c r="G9401"/>
      <c r="H9401"/>
      <c r="I9401"/>
      <c r="J9401"/>
    </row>
    <row r="9402" spans="1:10" x14ac:dyDescent="0.25">
      <c r="A9402"/>
      <c r="B9402"/>
      <c r="C9402"/>
      <c r="D9402"/>
      <c r="E9402"/>
      <c r="F9402"/>
      <c r="G9402"/>
      <c r="H9402"/>
      <c r="I9402"/>
      <c r="J9402"/>
    </row>
    <row r="9403" spans="1:10" x14ac:dyDescent="0.25">
      <c r="A9403"/>
      <c r="B9403"/>
      <c r="C9403"/>
      <c r="D9403"/>
      <c r="E9403"/>
      <c r="F9403"/>
      <c r="G9403"/>
      <c r="H9403"/>
      <c r="I9403"/>
      <c r="J9403"/>
    </row>
    <row r="9404" spans="1:10" x14ac:dyDescent="0.25">
      <c r="A9404"/>
      <c r="B9404"/>
      <c r="C9404"/>
      <c r="D9404"/>
      <c r="E9404"/>
      <c r="F9404"/>
      <c r="G9404"/>
      <c r="H9404"/>
      <c r="I9404"/>
      <c r="J9404"/>
    </row>
    <row r="9405" spans="1:10" x14ac:dyDescent="0.25">
      <c r="A9405"/>
      <c r="B9405"/>
      <c r="C9405"/>
      <c r="D9405"/>
      <c r="E9405"/>
      <c r="F9405"/>
      <c r="G9405"/>
      <c r="H9405"/>
      <c r="I9405"/>
      <c r="J9405"/>
    </row>
    <row r="9406" spans="1:10" x14ac:dyDescent="0.25">
      <c r="A9406"/>
      <c r="B9406"/>
      <c r="C9406"/>
      <c r="D9406"/>
      <c r="E9406"/>
      <c r="F9406"/>
      <c r="G9406"/>
      <c r="H9406"/>
      <c r="I9406"/>
      <c r="J9406"/>
    </row>
    <row r="9407" spans="1:10" x14ac:dyDescent="0.25">
      <c r="A9407"/>
      <c r="B9407"/>
      <c r="C9407"/>
      <c r="D9407"/>
      <c r="E9407"/>
      <c r="F9407"/>
      <c r="G9407"/>
      <c r="H9407"/>
      <c r="I9407"/>
      <c r="J9407"/>
    </row>
    <row r="9408" spans="1:10" x14ac:dyDescent="0.25">
      <c r="A9408"/>
      <c r="B9408"/>
      <c r="C9408"/>
      <c r="D9408"/>
      <c r="E9408"/>
      <c r="F9408"/>
      <c r="G9408"/>
      <c r="H9408"/>
      <c r="I9408"/>
      <c r="J9408"/>
    </row>
    <row r="9409" spans="1:10" x14ac:dyDescent="0.25">
      <c r="A9409"/>
      <c r="B9409"/>
      <c r="C9409"/>
      <c r="D9409"/>
      <c r="E9409"/>
      <c r="F9409"/>
      <c r="G9409"/>
      <c r="H9409"/>
      <c r="I9409"/>
      <c r="J9409"/>
    </row>
    <row r="9410" spans="1:10" x14ac:dyDescent="0.25">
      <c r="A9410"/>
      <c r="B9410"/>
      <c r="C9410"/>
      <c r="D9410"/>
      <c r="E9410"/>
      <c r="F9410"/>
      <c r="G9410"/>
      <c r="H9410"/>
      <c r="I9410"/>
      <c r="J9410"/>
    </row>
    <row r="9411" spans="1:10" x14ac:dyDescent="0.25">
      <c r="A9411"/>
      <c r="B9411"/>
      <c r="C9411"/>
      <c r="D9411"/>
      <c r="E9411"/>
      <c r="F9411"/>
      <c r="G9411"/>
      <c r="H9411"/>
      <c r="I9411"/>
      <c r="J9411"/>
    </row>
    <row r="9412" spans="1:10" x14ac:dyDescent="0.25">
      <c r="A9412"/>
      <c r="B9412"/>
      <c r="C9412"/>
      <c r="D9412"/>
      <c r="E9412"/>
      <c r="F9412"/>
      <c r="G9412"/>
      <c r="H9412"/>
      <c r="I9412"/>
      <c r="J9412"/>
    </row>
    <row r="9413" spans="1:10" x14ac:dyDescent="0.25">
      <c r="A9413"/>
      <c r="B9413"/>
      <c r="C9413"/>
      <c r="D9413"/>
      <c r="E9413"/>
      <c r="F9413"/>
      <c r="G9413"/>
      <c r="H9413"/>
      <c r="I9413"/>
      <c r="J9413"/>
    </row>
    <row r="9414" spans="1:10" x14ac:dyDescent="0.25">
      <c r="A9414"/>
      <c r="B9414"/>
      <c r="C9414"/>
      <c r="D9414"/>
      <c r="E9414"/>
      <c r="F9414"/>
      <c r="G9414"/>
      <c r="H9414"/>
      <c r="I9414"/>
      <c r="J9414"/>
    </row>
    <row r="9415" spans="1:10" x14ac:dyDescent="0.25">
      <c r="A9415"/>
      <c r="B9415"/>
      <c r="C9415"/>
      <c r="D9415"/>
      <c r="E9415"/>
      <c r="F9415"/>
      <c r="G9415"/>
      <c r="H9415"/>
      <c r="I9415"/>
      <c r="J9415"/>
    </row>
    <row r="9416" spans="1:10" x14ac:dyDescent="0.25">
      <c r="A9416"/>
      <c r="B9416"/>
      <c r="C9416"/>
      <c r="D9416"/>
      <c r="E9416"/>
      <c r="F9416"/>
      <c r="G9416"/>
      <c r="H9416"/>
      <c r="I9416"/>
      <c r="J9416"/>
    </row>
    <row r="9417" spans="1:10" x14ac:dyDescent="0.25">
      <c r="A9417"/>
      <c r="B9417"/>
      <c r="C9417"/>
      <c r="D9417"/>
      <c r="E9417"/>
      <c r="F9417"/>
      <c r="G9417"/>
      <c r="H9417"/>
      <c r="I9417"/>
      <c r="J9417"/>
    </row>
    <row r="9418" spans="1:10" x14ac:dyDescent="0.25">
      <c r="A9418"/>
      <c r="B9418"/>
      <c r="C9418"/>
      <c r="D9418"/>
      <c r="E9418"/>
      <c r="F9418"/>
      <c r="G9418"/>
      <c r="H9418"/>
      <c r="I9418"/>
      <c r="J9418"/>
    </row>
    <row r="9419" spans="1:10" x14ac:dyDescent="0.25">
      <c r="A9419"/>
      <c r="B9419"/>
      <c r="C9419"/>
      <c r="D9419"/>
      <c r="E9419"/>
      <c r="F9419"/>
      <c r="G9419"/>
      <c r="H9419"/>
      <c r="I9419"/>
      <c r="J9419"/>
    </row>
    <row r="9420" spans="1:10" x14ac:dyDescent="0.25">
      <c r="A9420"/>
      <c r="B9420"/>
      <c r="C9420"/>
      <c r="D9420"/>
      <c r="E9420"/>
      <c r="F9420"/>
      <c r="G9420"/>
      <c r="H9420"/>
      <c r="I9420"/>
      <c r="J9420"/>
    </row>
    <row r="9421" spans="1:10" x14ac:dyDescent="0.25">
      <c r="A9421"/>
      <c r="B9421"/>
      <c r="C9421"/>
      <c r="D9421"/>
      <c r="E9421"/>
      <c r="F9421"/>
      <c r="G9421"/>
      <c r="H9421"/>
      <c r="I9421"/>
      <c r="J9421"/>
    </row>
    <row r="9422" spans="1:10" x14ac:dyDescent="0.25">
      <c r="A9422"/>
      <c r="B9422"/>
      <c r="C9422"/>
      <c r="D9422"/>
      <c r="E9422"/>
      <c r="F9422"/>
      <c r="G9422"/>
      <c r="H9422"/>
      <c r="I9422"/>
      <c r="J9422"/>
    </row>
    <row r="9423" spans="1:10" x14ac:dyDescent="0.25">
      <c r="A9423"/>
      <c r="B9423"/>
      <c r="C9423"/>
      <c r="D9423"/>
      <c r="E9423"/>
      <c r="F9423"/>
      <c r="G9423"/>
      <c r="H9423"/>
      <c r="I9423"/>
      <c r="J9423"/>
    </row>
    <row r="9424" spans="1:10" x14ac:dyDescent="0.25">
      <c r="A9424"/>
      <c r="B9424"/>
      <c r="C9424"/>
      <c r="D9424"/>
      <c r="E9424"/>
      <c r="F9424"/>
      <c r="G9424"/>
      <c r="H9424"/>
      <c r="I9424"/>
      <c r="J9424"/>
    </row>
    <row r="9425" spans="1:10" x14ac:dyDescent="0.25">
      <c r="A9425"/>
      <c r="B9425"/>
      <c r="C9425"/>
      <c r="D9425"/>
      <c r="E9425"/>
      <c r="F9425"/>
      <c r="G9425"/>
      <c r="H9425"/>
      <c r="I9425"/>
      <c r="J9425"/>
    </row>
    <row r="9426" spans="1:10" x14ac:dyDescent="0.25">
      <c r="A9426"/>
      <c r="B9426"/>
      <c r="C9426"/>
      <c r="D9426"/>
      <c r="E9426"/>
      <c r="F9426"/>
      <c r="G9426"/>
      <c r="H9426"/>
      <c r="I9426"/>
      <c r="J9426"/>
    </row>
    <row r="9427" spans="1:10" x14ac:dyDescent="0.25">
      <c r="A9427"/>
      <c r="B9427"/>
      <c r="C9427"/>
      <c r="D9427"/>
      <c r="E9427"/>
      <c r="F9427"/>
      <c r="G9427"/>
      <c r="H9427"/>
      <c r="I9427"/>
      <c r="J9427"/>
    </row>
    <row r="9428" spans="1:10" x14ac:dyDescent="0.25">
      <c r="A9428"/>
      <c r="B9428"/>
      <c r="C9428"/>
      <c r="D9428"/>
      <c r="E9428"/>
      <c r="F9428"/>
      <c r="G9428"/>
      <c r="H9428"/>
      <c r="I9428"/>
      <c r="J9428"/>
    </row>
    <row r="9429" spans="1:10" x14ac:dyDescent="0.25">
      <c r="A9429"/>
      <c r="B9429"/>
      <c r="C9429"/>
      <c r="D9429"/>
      <c r="E9429"/>
      <c r="F9429"/>
      <c r="G9429"/>
      <c r="H9429"/>
      <c r="I9429"/>
      <c r="J9429"/>
    </row>
    <row r="9430" spans="1:10" x14ac:dyDescent="0.25">
      <c r="A9430"/>
      <c r="B9430"/>
      <c r="C9430"/>
      <c r="D9430"/>
      <c r="E9430"/>
      <c r="F9430"/>
      <c r="G9430"/>
      <c r="H9430"/>
      <c r="I9430"/>
      <c r="J9430"/>
    </row>
    <row r="9431" spans="1:10" x14ac:dyDescent="0.25">
      <c r="A9431"/>
      <c r="B9431"/>
      <c r="C9431"/>
      <c r="D9431"/>
      <c r="E9431"/>
      <c r="F9431"/>
      <c r="G9431"/>
      <c r="H9431"/>
      <c r="I9431"/>
      <c r="J9431"/>
    </row>
    <row r="9432" spans="1:10" x14ac:dyDescent="0.25">
      <c r="A9432"/>
      <c r="B9432"/>
      <c r="C9432"/>
      <c r="D9432"/>
      <c r="E9432"/>
      <c r="F9432"/>
      <c r="G9432"/>
      <c r="H9432"/>
      <c r="I9432"/>
      <c r="J9432"/>
    </row>
    <row r="9433" spans="1:10" x14ac:dyDescent="0.25">
      <c r="A9433"/>
      <c r="B9433"/>
      <c r="C9433"/>
      <c r="D9433"/>
      <c r="E9433"/>
      <c r="F9433"/>
      <c r="G9433"/>
      <c r="H9433"/>
      <c r="I9433"/>
      <c r="J9433"/>
    </row>
    <row r="9434" spans="1:10" x14ac:dyDescent="0.25">
      <c r="A9434"/>
      <c r="B9434"/>
      <c r="C9434"/>
      <c r="D9434"/>
      <c r="E9434"/>
      <c r="F9434"/>
      <c r="G9434"/>
      <c r="H9434"/>
      <c r="I9434"/>
      <c r="J9434"/>
    </row>
    <row r="9435" spans="1:10" x14ac:dyDescent="0.25">
      <c r="A9435"/>
      <c r="B9435"/>
      <c r="C9435"/>
      <c r="D9435"/>
      <c r="E9435"/>
      <c r="F9435"/>
      <c r="G9435"/>
      <c r="H9435"/>
      <c r="I9435"/>
      <c r="J9435"/>
    </row>
    <row r="9436" spans="1:10" x14ac:dyDescent="0.25">
      <c r="A9436"/>
      <c r="B9436"/>
      <c r="C9436"/>
      <c r="D9436"/>
      <c r="E9436"/>
      <c r="F9436"/>
      <c r="G9436"/>
      <c r="H9436"/>
      <c r="I9436"/>
      <c r="J9436"/>
    </row>
    <row r="9437" spans="1:10" x14ac:dyDescent="0.25">
      <c r="A9437"/>
      <c r="B9437"/>
      <c r="C9437"/>
      <c r="D9437"/>
      <c r="E9437"/>
      <c r="F9437"/>
      <c r="G9437"/>
      <c r="H9437"/>
      <c r="I9437"/>
      <c r="J9437"/>
    </row>
    <row r="9438" spans="1:10" x14ac:dyDescent="0.25">
      <c r="A9438"/>
      <c r="B9438"/>
      <c r="C9438"/>
      <c r="D9438"/>
      <c r="E9438"/>
      <c r="F9438"/>
      <c r="G9438"/>
      <c r="H9438"/>
      <c r="I9438"/>
      <c r="J9438"/>
    </row>
    <row r="9439" spans="1:10" x14ac:dyDescent="0.25">
      <c r="A9439"/>
      <c r="B9439"/>
      <c r="C9439"/>
      <c r="D9439"/>
      <c r="E9439"/>
      <c r="F9439"/>
      <c r="G9439"/>
      <c r="H9439"/>
      <c r="I9439"/>
      <c r="J9439"/>
    </row>
    <row r="9440" spans="1:10" x14ac:dyDescent="0.25">
      <c r="A9440"/>
      <c r="B9440"/>
      <c r="C9440"/>
      <c r="D9440"/>
      <c r="E9440"/>
      <c r="F9440"/>
      <c r="G9440"/>
      <c r="H9440"/>
      <c r="I9440"/>
      <c r="J9440"/>
    </row>
    <row r="9441" spans="1:10" x14ac:dyDescent="0.25">
      <c r="A9441"/>
      <c r="B9441"/>
      <c r="C9441"/>
      <c r="D9441"/>
      <c r="E9441"/>
      <c r="F9441"/>
      <c r="G9441"/>
      <c r="H9441"/>
      <c r="I9441"/>
      <c r="J9441"/>
    </row>
    <row r="9442" spans="1:10" x14ac:dyDescent="0.25">
      <c r="A9442"/>
      <c r="B9442"/>
      <c r="C9442"/>
      <c r="D9442"/>
      <c r="E9442"/>
      <c r="F9442"/>
      <c r="G9442"/>
      <c r="H9442"/>
      <c r="I9442"/>
      <c r="J9442"/>
    </row>
    <row r="9443" spans="1:10" x14ac:dyDescent="0.25">
      <c r="A9443"/>
      <c r="B9443"/>
      <c r="C9443"/>
      <c r="D9443"/>
      <c r="E9443"/>
      <c r="F9443"/>
      <c r="G9443"/>
      <c r="H9443"/>
      <c r="I9443"/>
      <c r="J9443"/>
    </row>
    <row r="9444" spans="1:10" x14ac:dyDescent="0.25">
      <c r="A9444"/>
      <c r="B9444"/>
      <c r="C9444"/>
      <c r="D9444"/>
      <c r="E9444"/>
      <c r="F9444"/>
      <c r="G9444"/>
      <c r="H9444"/>
      <c r="I9444"/>
      <c r="J9444"/>
    </row>
    <row r="9445" spans="1:10" x14ac:dyDescent="0.25">
      <c r="A9445"/>
      <c r="B9445"/>
      <c r="C9445"/>
      <c r="D9445"/>
      <c r="E9445"/>
      <c r="F9445"/>
      <c r="G9445"/>
      <c r="H9445"/>
      <c r="I9445"/>
      <c r="J9445"/>
    </row>
    <row r="9446" spans="1:10" x14ac:dyDescent="0.25">
      <c r="A9446"/>
      <c r="B9446"/>
      <c r="C9446"/>
      <c r="D9446"/>
      <c r="E9446"/>
      <c r="F9446"/>
      <c r="G9446"/>
      <c r="H9446"/>
      <c r="I9446"/>
      <c r="J9446"/>
    </row>
    <row r="9447" spans="1:10" x14ac:dyDescent="0.25">
      <c r="A9447"/>
      <c r="B9447"/>
      <c r="C9447"/>
      <c r="D9447"/>
      <c r="E9447"/>
      <c r="F9447"/>
      <c r="G9447"/>
      <c r="H9447"/>
      <c r="I9447"/>
      <c r="J9447"/>
    </row>
    <row r="9448" spans="1:10" x14ac:dyDescent="0.25">
      <c r="A9448"/>
      <c r="B9448"/>
      <c r="C9448"/>
      <c r="D9448"/>
      <c r="E9448"/>
      <c r="F9448"/>
      <c r="G9448"/>
      <c r="H9448"/>
      <c r="I9448"/>
      <c r="J9448"/>
    </row>
    <row r="9449" spans="1:10" x14ac:dyDescent="0.25">
      <c r="A9449"/>
      <c r="B9449"/>
      <c r="C9449"/>
      <c r="D9449"/>
      <c r="E9449"/>
      <c r="F9449"/>
      <c r="G9449"/>
      <c r="H9449"/>
      <c r="I9449"/>
      <c r="J9449"/>
    </row>
    <row r="9450" spans="1:10" x14ac:dyDescent="0.25">
      <c r="A9450"/>
      <c r="B9450"/>
      <c r="C9450"/>
      <c r="D9450"/>
      <c r="E9450"/>
      <c r="F9450"/>
      <c r="G9450"/>
      <c r="H9450"/>
      <c r="I9450"/>
      <c r="J9450"/>
    </row>
    <row r="9451" spans="1:10" x14ac:dyDescent="0.25">
      <c r="A9451"/>
      <c r="B9451"/>
      <c r="C9451"/>
      <c r="D9451"/>
      <c r="E9451"/>
      <c r="F9451"/>
      <c r="G9451"/>
      <c r="H9451"/>
      <c r="I9451"/>
      <c r="J9451"/>
    </row>
    <row r="9452" spans="1:10" x14ac:dyDescent="0.25">
      <c r="A9452"/>
      <c r="B9452"/>
      <c r="C9452"/>
      <c r="D9452"/>
      <c r="E9452"/>
      <c r="F9452"/>
      <c r="G9452"/>
      <c r="H9452"/>
      <c r="I9452"/>
      <c r="J9452"/>
    </row>
    <row r="9453" spans="1:10" x14ac:dyDescent="0.25">
      <c r="A9453"/>
      <c r="B9453"/>
      <c r="C9453"/>
      <c r="D9453"/>
      <c r="E9453"/>
      <c r="F9453"/>
      <c r="G9453"/>
      <c r="H9453"/>
      <c r="I9453"/>
      <c r="J9453"/>
    </row>
    <row r="9454" spans="1:10" x14ac:dyDescent="0.25">
      <c r="A9454"/>
      <c r="B9454"/>
      <c r="C9454"/>
      <c r="D9454"/>
      <c r="E9454"/>
      <c r="F9454"/>
      <c r="G9454"/>
      <c r="H9454"/>
      <c r="I9454"/>
      <c r="J9454"/>
    </row>
    <row r="9455" spans="1:10" x14ac:dyDescent="0.25">
      <c r="A9455"/>
      <c r="B9455"/>
      <c r="C9455"/>
      <c r="D9455"/>
      <c r="E9455"/>
      <c r="F9455"/>
      <c r="G9455"/>
      <c r="H9455"/>
      <c r="I9455"/>
      <c r="J9455"/>
    </row>
    <row r="9456" spans="1:10" x14ac:dyDescent="0.25">
      <c r="A9456"/>
      <c r="B9456"/>
      <c r="C9456"/>
      <c r="D9456"/>
      <c r="E9456"/>
      <c r="F9456"/>
      <c r="G9456"/>
      <c r="H9456"/>
      <c r="I9456"/>
      <c r="J9456"/>
    </row>
    <row r="9457" spans="1:10" x14ac:dyDescent="0.25">
      <c r="A9457"/>
      <c r="B9457"/>
      <c r="C9457"/>
      <c r="D9457"/>
      <c r="E9457"/>
      <c r="F9457"/>
      <c r="G9457"/>
      <c r="H9457"/>
      <c r="I9457"/>
      <c r="J9457"/>
    </row>
    <row r="9458" spans="1:10" x14ac:dyDescent="0.25">
      <c r="A9458"/>
      <c r="B9458"/>
      <c r="C9458"/>
      <c r="D9458"/>
      <c r="E9458"/>
      <c r="F9458"/>
      <c r="G9458"/>
      <c r="H9458"/>
      <c r="I9458"/>
      <c r="J9458"/>
    </row>
    <row r="9459" spans="1:10" x14ac:dyDescent="0.25">
      <c r="A9459"/>
      <c r="B9459"/>
      <c r="C9459"/>
      <c r="D9459"/>
      <c r="E9459"/>
      <c r="F9459"/>
      <c r="G9459"/>
      <c r="H9459"/>
      <c r="I9459"/>
      <c r="J9459"/>
    </row>
    <row r="9460" spans="1:10" x14ac:dyDescent="0.25">
      <c r="A9460"/>
      <c r="B9460"/>
      <c r="C9460"/>
      <c r="D9460"/>
      <c r="E9460"/>
      <c r="F9460"/>
      <c r="G9460"/>
      <c r="H9460"/>
      <c r="I9460"/>
      <c r="J9460"/>
    </row>
    <row r="9461" spans="1:10" x14ac:dyDescent="0.25">
      <c r="A9461"/>
      <c r="B9461"/>
      <c r="C9461"/>
      <c r="D9461"/>
      <c r="E9461"/>
      <c r="F9461"/>
      <c r="G9461"/>
      <c r="H9461"/>
      <c r="I9461"/>
      <c r="J9461"/>
    </row>
    <row r="9462" spans="1:10" x14ac:dyDescent="0.25">
      <c r="A9462"/>
      <c r="B9462"/>
      <c r="C9462"/>
      <c r="D9462"/>
      <c r="E9462"/>
      <c r="F9462"/>
      <c r="G9462"/>
      <c r="H9462"/>
      <c r="I9462"/>
      <c r="J9462"/>
    </row>
    <row r="9463" spans="1:10" x14ac:dyDescent="0.25">
      <c r="A9463"/>
      <c r="B9463"/>
      <c r="C9463"/>
      <c r="D9463"/>
      <c r="E9463"/>
      <c r="F9463"/>
      <c r="G9463"/>
      <c r="H9463"/>
      <c r="I9463"/>
      <c r="J9463"/>
    </row>
    <row r="9464" spans="1:10" x14ac:dyDescent="0.25">
      <c r="A9464"/>
      <c r="B9464"/>
      <c r="C9464"/>
      <c r="D9464"/>
      <c r="E9464"/>
      <c r="F9464"/>
      <c r="G9464"/>
      <c r="H9464"/>
      <c r="I9464"/>
      <c r="J9464"/>
    </row>
    <row r="9465" spans="1:10" x14ac:dyDescent="0.25">
      <c r="A9465"/>
      <c r="B9465"/>
      <c r="C9465"/>
      <c r="D9465"/>
      <c r="E9465"/>
      <c r="F9465"/>
      <c r="G9465"/>
      <c r="H9465"/>
      <c r="I9465"/>
      <c r="J9465"/>
    </row>
    <row r="9466" spans="1:10" x14ac:dyDescent="0.25">
      <c r="A9466"/>
      <c r="B9466"/>
      <c r="C9466"/>
      <c r="D9466"/>
      <c r="E9466"/>
      <c r="F9466"/>
      <c r="G9466"/>
      <c r="H9466"/>
      <c r="I9466"/>
      <c r="J9466"/>
    </row>
    <row r="9467" spans="1:10" x14ac:dyDescent="0.25">
      <c r="A9467"/>
      <c r="B9467"/>
      <c r="C9467"/>
      <c r="D9467"/>
      <c r="E9467"/>
      <c r="F9467"/>
      <c r="G9467"/>
      <c r="H9467"/>
      <c r="I9467"/>
      <c r="J9467"/>
    </row>
    <row r="9468" spans="1:10" x14ac:dyDescent="0.25">
      <c r="A9468"/>
      <c r="B9468"/>
      <c r="C9468"/>
      <c r="D9468"/>
      <c r="E9468"/>
      <c r="F9468"/>
      <c r="G9468"/>
      <c r="H9468"/>
      <c r="I9468"/>
      <c r="J9468"/>
    </row>
    <row r="9469" spans="1:10" x14ac:dyDescent="0.25">
      <c r="A9469"/>
      <c r="B9469"/>
      <c r="C9469"/>
      <c r="D9469"/>
      <c r="E9469"/>
      <c r="F9469"/>
      <c r="G9469"/>
      <c r="H9469"/>
      <c r="I9469"/>
      <c r="J9469"/>
    </row>
    <row r="9470" spans="1:10" x14ac:dyDescent="0.25">
      <c r="A9470"/>
      <c r="B9470"/>
      <c r="C9470"/>
      <c r="D9470"/>
      <c r="E9470"/>
      <c r="F9470"/>
      <c r="G9470"/>
      <c r="H9470"/>
      <c r="I9470"/>
      <c r="J9470"/>
    </row>
    <row r="9471" spans="1:10" x14ac:dyDescent="0.25">
      <c r="A9471"/>
      <c r="B9471"/>
      <c r="C9471"/>
      <c r="D9471"/>
      <c r="E9471"/>
      <c r="F9471"/>
      <c r="G9471"/>
      <c r="H9471"/>
      <c r="I9471"/>
      <c r="J9471"/>
    </row>
    <row r="9472" spans="1:10" x14ac:dyDescent="0.25">
      <c r="A9472"/>
      <c r="B9472"/>
      <c r="C9472"/>
      <c r="D9472"/>
      <c r="E9472"/>
      <c r="F9472"/>
      <c r="G9472"/>
      <c r="H9472"/>
      <c r="I9472"/>
      <c r="J9472"/>
    </row>
    <row r="9473" spans="1:10" x14ac:dyDescent="0.25">
      <c r="A9473"/>
      <c r="B9473"/>
      <c r="C9473"/>
      <c r="D9473"/>
      <c r="E9473"/>
      <c r="F9473"/>
      <c r="G9473"/>
      <c r="H9473"/>
      <c r="I9473"/>
      <c r="J9473"/>
    </row>
    <row r="9474" spans="1:10" x14ac:dyDescent="0.25">
      <c r="A9474"/>
      <c r="B9474"/>
      <c r="C9474"/>
      <c r="D9474"/>
      <c r="E9474"/>
      <c r="F9474"/>
      <c r="G9474"/>
      <c r="H9474"/>
      <c r="I9474"/>
      <c r="J9474"/>
    </row>
    <row r="9475" spans="1:10" x14ac:dyDescent="0.25">
      <c r="A9475"/>
      <c r="B9475"/>
      <c r="C9475"/>
      <c r="D9475"/>
      <c r="E9475"/>
      <c r="F9475"/>
      <c r="G9475"/>
      <c r="H9475"/>
      <c r="I9475"/>
      <c r="J9475"/>
    </row>
    <row r="9476" spans="1:10" x14ac:dyDescent="0.25">
      <c r="A9476"/>
      <c r="B9476"/>
      <c r="C9476"/>
      <c r="D9476"/>
      <c r="E9476"/>
      <c r="F9476"/>
      <c r="G9476"/>
      <c r="H9476"/>
      <c r="I9476"/>
      <c r="J9476"/>
    </row>
    <row r="9477" spans="1:10" x14ac:dyDescent="0.25">
      <c r="A9477"/>
      <c r="B9477"/>
      <c r="C9477"/>
      <c r="D9477"/>
      <c r="E9477"/>
      <c r="F9477"/>
      <c r="G9477"/>
      <c r="H9477"/>
      <c r="I9477"/>
      <c r="J9477"/>
    </row>
    <row r="9478" spans="1:10" x14ac:dyDescent="0.25">
      <c r="A9478"/>
      <c r="B9478"/>
      <c r="C9478"/>
      <c r="D9478"/>
      <c r="E9478"/>
      <c r="F9478"/>
      <c r="G9478"/>
      <c r="H9478"/>
      <c r="I9478"/>
      <c r="J9478"/>
    </row>
    <row r="9479" spans="1:10" x14ac:dyDescent="0.25">
      <c r="A9479"/>
      <c r="B9479"/>
      <c r="C9479"/>
      <c r="D9479"/>
      <c r="E9479"/>
      <c r="F9479"/>
      <c r="G9479"/>
      <c r="H9479"/>
      <c r="I9479"/>
      <c r="J9479"/>
    </row>
    <row r="9480" spans="1:10" x14ac:dyDescent="0.25">
      <c r="A9480"/>
      <c r="B9480"/>
      <c r="C9480"/>
      <c r="D9480"/>
      <c r="E9480"/>
      <c r="F9480"/>
      <c r="G9480"/>
      <c r="H9480"/>
      <c r="I9480"/>
      <c r="J9480"/>
    </row>
    <row r="9481" spans="1:10" x14ac:dyDescent="0.25">
      <c r="A9481"/>
      <c r="B9481"/>
      <c r="C9481"/>
      <c r="D9481"/>
      <c r="E9481"/>
      <c r="F9481"/>
      <c r="G9481"/>
      <c r="H9481"/>
      <c r="I9481"/>
      <c r="J9481"/>
    </row>
    <row r="9482" spans="1:10" x14ac:dyDescent="0.25">
      <c r="A9482"/>
      <c r="B9482"/>
      <c r="C9482"/>
      <c r="D9482"/>
      <c r="E9482"/>
      <c r="F9482"/>
      <c r="G9482"/>
      <c r="H9482"/>
      <c r="I9482"/>
      <c r="J9482"/>
    </row>
    <row r="9483" spans="1:10" x14ac:dyDescent="0.25">
      <c r="A9483"/>
      <c r="B9483"/>
      <c r="C9483"/>
      <c r="D9483"/>
      <c r="E9483"/>
      <c r="F9483"/>
      <c r="G9483"/>
      <c r="H9483"/>
      <c r="I9483"/>
      <c r="J9483"/>
    </row>
    <row r="9484" spans="1:10" x14ac:dyDescent="0.25">
      <c r="A9484"/>
      <c r="B9484"/>
      <c r="C9484"/>
      <c r="D9484"/>
      <c r="E9484"/>
      <c r="F9484"/>
      <c r="G9484"/>
      <c r="H9484"/>
      <c r="I9484"/>
      <c r="J9484"/>
    </row>
    <row r="9485" spans="1:10" x14ac:dyDescent="0.25">
      <c r="A9485"/>
      <c r="B9485"/>
      <c r="C9485"/>
      <c r="D9485"/>
      <c r="E9485"/>
      <c r="F9485"/>
      <c r="G9485"/>
      <c r="H9485"/>
      <c r="I9485"/>
      <c r="J9485"/>
    </row>
    <row r="9486" spans="1:10" x14ac:dyDescent="0.25">
      <c r="A9486"/>
      <c r="B9486"/>
      <c r="C9486"/>
      <c r="D9486"/>
      <c r="E9486"/>
      <c r="F9486"/>
      <c r="G9486"/>
      <c r="H9486"/>
      <c r="I9486"/>
      <c r="J9486"/>
    </row>
    <row r="9487" spans="1:10" x14ac:dyDescent="0.25">
      <c r="A9487"/>
      <c r="B9487"/>
      <c r="C9487"/>
      <c r="D9487"/>
      <c r="E9487"/>
      <c r="F9487"/>
      <c r="G9487"/>
      <c r="H9487"/>
      <c r="I9487"/>
      <c r="J9487"/>
    </row>
    <row r="9488" spans="1:10" x14ac:dyDescent="0.25">
      <c r="A9488"/>
      <c r="B9488"/>
      <c r="C9488"/>
      <c r="D9488"/>
      <c r="E9488"/>
      <c r="F9488"/>
      <c r="G9488"/>
      <c r="H9488"/>
      <c r="I9488"/>
      <c r="J9488"/>
    </row>
    <row r="9489" spans="1:10" x14ac:dyDescent="0.25">
      <c r="A9489"/>
      <c r="B9489"/>
      <c r="C9489"/>
      <c r="D9489"/>
      <c r="E9489"/>
      <c r="F9489"/>
      <c r="G9489"/>
      <c r="H9489"/>
      <c r="I9489"/>
      <c r="J9489"/>
    </row>
    <row r="9490" spans="1:10" x14ac:dyDescent="0.25">
      <c r="A9490"/>
      <c r="B9490"/>
      <c r="C9490"/>
      <c r="D9490"/>
      <c r="E9490"/>
      <c r="F9490"/>
      <c r="G9490"/>
      <c r="H9490"/>
      <c r="I9490"/>
      <c r="J9490"/>
    </row>
    <row r="9491" spans="1:10" x14ac:dyDescent="0.25">
      <c r="A9491"/>
      <c r="B9491"/>
      <c r="C9491"/>
      <c r="D9491"/>
      <c r="E9491"/>
      <c r="F9491"/>
      <c r="G9491"/>
      <c r="H9491"/>
      <c r="I9491"/>
      <c r="J9491"/>
    </row>
    <row r="9492" spans="1:10" x14ac:dyDescent="0.25">
      <c r="A9492"/>
      <c r="B9492"/>
      <c r="C9492"/>
      <c r="D9492"/>
      <c r="E9492"/>
      <c r="F9492"/>
      <c r="G9492"/>
      <c r="H9492"/>
      <c r="I9492"/>
      <c r="J9492"/>
    </row>
    <row r="9493" spans="1:10" x14ac:dyDescent="0.25">
      <c r="A9493"/>
      <c r="B9493"/>
      <c r="C9493"/>
      <c r="D9493"/>
      <c r="E9493"/>
      <c r="F9493"/>
      <c r="G9493"/>
      <c r="H9493"/>
      <c r="I9493"/>
      <c r="J9493"/>
    </row>
    <row r="9494" spans="1:10" x14ac:dyDescent="0.25">
      <c r="A9494"/>
      <c r="B9494"/>
      <c r="C9494"/>
      <c r="D9494"/>
      <c r="E9494"/>
      <c r="F9494"/>
      <c r="G9494"/>
      <c r="H9494"/>
      <c r="I9494"/>
      <c r="J9494"/>
    </row>
    <row r="9495" spans="1:10" x14ac:dyDescent="0.25">
      <c r="A9495"/>
      <c r="B9495"/>
      <c r="C9495"/>
      <c r="D9495"/>
      <c r="E9495"/>
      <c r="F9495"/>
      <c r="G9495"/>
      <c r="H9495"/>
      <c r="I9495"/>
      <c r="J9495"/>
    </row>
    <row r="9496" spans="1:10" x14ac:dyDescent="0.25">
      <c r="A9496"/>
      <c r="B9496"/>
      <c r="C9496"/>
      <c r="D9496"/>
      <c r="E9496"/>
      <c r="F9496"/>
      <c r="G9496"/>
      <c r="H9496"/>
      <c r="I9496"/>
      <c r="J9496"/>
    </row>
    <row r="9497" spans="1:10" x14ac:dyDescent="0.25">
      <c r="A9497"/>
      <c r="B9497"/>
      <c r="C9497"/>
      <c r="D9497"/>
      <c r="E9497"/>
      <c r="F9497"/>
      <c r="G9497"/>
      <c r="H9497"/>
      <c r="I9497"/>
      <c r="J9497"/>
    </row>
    <row r="9498" spans="1:10" x14ac:dyDescent="0.25">
      <c r="A9498"/>
      <c r="B9498"/>
      <c r="C9498"/>
      <c r="D9498"/>
      <c r="E9498"/>
      <c r="F9498"/>
      <c r="G9498"/>
      <c r="H9498"/>
      <c r="I9498"/>
      <c r="J9498"/>
    </row>
    <row r="9499" spans="1:10" x14ac:dyDescent="0.25">
      <c r="A9499"/>
      <c r="B9499"/>
      <c r="C9499"/>
      <c r="D9499"/>
      <c r="E9499"/>
      <c r="F9499"/>
      <c r="G9499"/>
      <c r="H9499"/>
      <c r="I9499"/>
      <c r="J9499"/>
    </row>
    <row r="9500" spans="1:10" x14ac:dyDescent="0.25">
      <c r="A9500"/>
      <c r="B9500"/>
      <c r="C9500"/>
      <c r="D9500"/>
      <c r="E9500"/>
      <c r="F9500"/>
      <c r="G9500"/>
      <c r="H9500"/>
      <c r="I9500"/>
      <c r="J9500"/>
    </row>
    <row r="9501" spans="1:10" x14ac:dyDescent="0.25">
      <c r="A9501"/>
      <c r="B9501"/>
      <c r="C9501"/>
      <c r="D9501"/>
      <c r="E9501"/>
      <c r="F9501"/>
      <c r="G9501"/>
      <c r="H9501"/>
      <c r="I9501"/>
      <c r="J9501"/>
    </row>
    <row r="9502" spans="1:10" x14ac:dyDescent="0.25">
      <c r="A9502"/>
      <c r="B9502"/>
      <c r="C9502"/>
      <c r="D9502"/>
      <c r="E9502"/>
      <c r="F9502"/>
      <c r="G9502"/>
      <c r="H9502"/>
      <c r="I9502"/>
      <c r="J9502"/>
    </row>
    <row r="9503" spans="1:10" x14ac:dyDescent="0.25">
      <c r="A9503"/>
      <c r="B9503"/>
      <c r="C9503"/>
      <c r="D9503"/>
      <c r="E9503"/>
      <c r="F9503"/>
      <c r="G9503"/>
      <c r="H9503"/>
      <c r="I9503"/>
      <c r="J9503"/>
    </row>
    <row r="9504" spans="1:10" x14ac:dyDescent="0.25">
      <c r="A9504"/>
      <c r="B9504"/>
      <c r="C9504"/>
      <c r="D9504"/>
      <c r="E9504"/>
      <c r="F9504"/>
      <c r="G9504"/>
      <c r="H9504"/>
      <c r="I9504"/>
      <c r="J9504"/>
    </row>
    <row r="9505" spans="1:10" x14ac:dyDescent="0.25">
      <c r="A9505"/>
      <c r="B9505"/>
      <c r="C9505"/>
      <c r="D9505"/>
      <c r="E9505"/>
      <c r="F9505"/>
      <c r="G9505"/>
      <c r="H9505"/>
      <c r="I9505"/>
      <c r="J9505"/>
    </row>
    <row r="9506" spans="1:10" x14ac:dyDescent="0.25">
      <c r="A9506"/>
      <c r="B9506"/>
      <c r="C9506"/>
      <c r="D9506"/>
      <c r="E9506"/>
      <c r="F9506"/>
      <c r="G9506"/>
      <c r="H9506"/>
      <c r="I9506"/>
      <c r="J9506"/>
    </row>
    <row r="9507" spans="1:10" x14ac:dyDescent="0.25">
      <c r="A9507"/>
      <c r="B9507"/>
      <c r="C9507"/>
      <c r="D9507"/>
      <c r="E9507"/>
      <c r="F9507"/>
      <c r="G9507"/>
      <c r="H9507"/>
      <c r="I9507"/>
      <c r="J9507"/>
    </row>
    <row r="9508" spans="1:10" x14ac:dyDescent="0.25">
      <c r="A9508"/>
      <c r="B9508"/>
      <c r="C9508"/>
      <c r="D9508"/>
      <c r="E9508"/>
      <c r="F9508"/>
      <c r="G9508"/>
      <c r="H9508"/>
      <c r="I9508"/>
      <c r="J9508"/>
    </row>
    <row r="9509" spans="1:10" x14ac:dyDescent="0.25">
      <c r="A9509"/>
      <c r="B9509"/>
      <c r="C9509"/>
      <c r="D9509"/>
      <c r="E9509"/>
      <c r="F9509"/>
      <c r="G9509"/>
      <c r="H9509"/>
      <c r="I9509"/>
      <c r="J9509"/>
    </row>
    <row r="9510" spans="1:10" x14ac:dyDescent="0.25">
      <c r="A9510"/>
      <c r="B9510"/>
      <c r="C9510"/>
      <c r="D9510"/>
      <c r="E9510"/>
      <c r="F9510"/>
      <c r="G9510"/>
      <c r="H9510"/>
      <c r="I9510"/>
      <c r="J9510"/>
    </row>
    <row r="9511" spans="1:10" x14ac:dyDescent="0.25">
      <c r="A9511"/>
      <c r="B9511"/>
      <c r="C9511"/>
      <c r="D9511"/>
      <c r="E9511"/>
      <c r="F9511"/>
      <c r="G9511"/>
      <c r="H9511"/>
      <c r="I9511"/>
      <c r="J9511"/>
    </row>
    <row r="9512" spans="1:10" x14ac:dyDescent="0.25">
      <c r="A9512"/>
      <c r="B9512"/>
      <c r="C9512"/>
      <c r="D9512"/>
      <c r="E9512"/>
      <c r="F9512"/>
      <c r="G9512"/>
      <c r="H9512"/>
      <c r="I9512"/>
      <c r="J9512"/>
    </row>
    <row r="9513" spans="1:10" x14ac:dyDescent="0.25">
      <c r="A9513"/>
      <c r="B9513"/>
      <c r="C9513"/>
      <c r="D9513"/>
      <c r="E9513"/>
      <c r="F9513"/>
      <c r="G9513"/>
      <c r="H9513"/>
      <c r="I9513"/>
      <c r="J9513"/>
    </row>
    <row r="9514" spans="1:10" x14ac:dyDescent="0.25">
      <c r="A9514"/>
      <c r="B9514"/>
      <c r="C9514"/>
      <c r="D9514"/>
      <c r="E9514"/>
      <c r="F9514"/>
      <c r="G9514"/>
      <c r="H9514"/>
      <c r="I9514"/>
      <c r="J9514"/>
    </row>
    <row r="9515" spans="1:10" x14ac:dyDescent="0.25">
      <c r="A9515"/>
      <c r="B9515"/>
      <c r="C9515"/>
      <c r="D9515"/>
      <c r="E9515"/>
      <c r="F9515"/>
      <c r="G9515"/>
      <c r="H9515"/>
      <c r="I9515"/>
      <c r="J9515"/>
    </row>
    <row r="9516" spans="1:10" x14ac:dyDescent="0.25">
      <c r="A9516"/>
      <c r="B9516"/>
      <c r="C9516"/>
      <c r="D9516"/>
      <c r="E9516"/>
      <c r="F9516"/>
      <c r="G9516"/>
      <c r="H9516"/>
      <c r="I9516"/>
      <c r="J9516"/>
    </row>
    <row r="9517" spans="1:10" x14ac:dyDescent="0.25">
      <c r="A9517"/>
      <c r="B9517"/>
      <c r="C9517"/>
      <c r="D9517"/>
      <c r="E9517"/>
      <c r="F9517"/>
      <c r="G9517"/>
      <c r="H9517"/>
      <c r="I9517"/>
      <c r="J9517"/>
    </row>
    <row r="9518" spans="1:10" x14ac:dyDescent="0.25">
      <c r="A9518"/>
      <c r="B9518"/>
      <c r="C9518"/>
      <c r="D9518"/>
      <c r="E9518"/>
      <c r="F9518"/>
      <c r="G9518"/>
      <c r="H9518"/>
      <c r="I9518"/>
      <c r="J9518"/>
    </row>
    <row r="9519" spans="1:10" x14ac:dyDescent="0.25">
      <c r="A9519"/>
      <c r="B9519"/>
      <c r="C9519"/>
      <c r="D9519"/>
      <c r="E9519"/>
      <c r="F9519"/>
      <c r="G9519"/>
      <c r="H9519"/>
      <c r="I9519"/>
      <c r="J9519"/>
    </row>
    <row r="9520" spans="1:10" x14ac:dyDescent="0.25">
      <c r="A9520"/>
      <c r="B9520"/>
      <c r="C9520"/>
      <c r="D9520"/>
      <c r="E9520"/>
      <c r="F9520"/>
      <c r="G9520"/>
      <c r="H9520"/>
      <c r="I9520"/>
      <c r="J9520"/>
    </row>
    <row r="9521" spans="1:10" x14ac:dyDescent="0.25">
      <c r="A9521"/>
      <c r="B9521"/>
      <c r="C9521"/>
      <c r="D9521"/>
      <c r="E9521"/>
      <c r="F9521"/>
      <c r="G9521"/>
      <c r="H9521"/>
      <c r="I9521"/>
      <c r="J9521"/>
    </row>
    <row r="9522" spans="1:10" x14ac:dyDescent="0.25">
      <c r="A9522"/>
      <c r="B9522"/>
      <c r="C9522"/>
      <c r="D9522"/>
      <c r="E9522"/>
      <c r="F9522"/>
      <c r="G9522"/>
      <c r="H9522"/>
      <c r="I9522"/>
      <c r="J9522"/>
    </row>
    <row r="9523" spans="1:10" x14ac:dyDescent="0.25">
      <c r="A9523"/>
      <c r="B9523"/>
      <c r="C9523"/>
      <c r="D9523"/>
      <c r="E9523"/>
      <c r="F9523"/>
      <c r="G9523"/>
      <c r="H9523"/>
      <c r="I9523"/>
      <c r="J9523"/>
    </row>
    <row r="9524" spans="1:10" x14ac:dyDescent="0.25">
      <c r="A9524"/>
      <c r="B9524"/>
      <c r="C9524"/>
      <c r="D9524"/>
      <c r="E9524"/>
      <c r="F9524"/>
      <c r="G9524"/>
      <c r="H9524"/>
      <c r="I9524"/>
      <c r="J9524"/>
    </row>
    <row r="9525" spans="1:10" x14ac:dyDescent="0.25">
      <c r="A9525"/>
      <c r="B9525"/>
      <c r="C9525"/>
      <c r="D9525"/>
      <c r="E9525"/>
      <c r="F9525"/>
      <c r="G9525"/>
      <c r="H9525"/>
      <c r="I9525"/>
      <c r="J9525"/>
    </row>
    <row r="9526" spans="1:10" x14ac:dyDescent="0.25">
      <c r="A9526"/>
      <c r="B9526"/>
      <c r="C9526"/>
      <c r="D9526"/>
      <c r="E9526"/>
      <c r="F9526"/>
      <c r="G9526"/>
      <c r="H9526"/>
      <c r="I9526"/>
      <c r="J9526"/>
    </row>
    <row r="9527" spans="1:10" x14ac:dyDescent="0.25">
      <c r="A9527"/>
      <c r="B9527"/>
      <c r="C9527"/>
      <c r="D9527"/>
      <c r="E9527"/>
      <c r="F9527"/>
      <c r="G9527"/>
      <c r="H9527"/>
      <c r="I9527"/>
      <c r="J9527"/>
    </row>
    <row r="9528" spans="1:10" x14ac:dyDescent="0.25">
      <c r="A9528"/>
      <c r="B9528"/>
      <c r="C9528"/>
      <c r="D9528"/>
      <c r="E9528"/>
      <c r="F9528"/>
      <c r="G9528"/>
      <c r="H9528"/>
      <c r="I9528"/>
      <c r="J9528"/>
    </row>
    <row r="9529" spans="1:10" x14ac:dyDescent="0.25">
      <c r="A9529"/>
      <c r="B9529"/>
      <c r="C9529"/>
      <c r="D9529"/>
      <c r="E9529"/>
      <c r="F9529"/>
      <c r="G9529"/>
      <c r="H9529"/>
      <c r="I9529"/>
      <c r="J9529"/>
    </row>
    <row r="9530" spans="1:10" x14ac:dyDescent="0.25">
      <c r="A9530"/>
      <c r="B9530"/>
      <c r="C9530"/>
      <c r="D9530"/>
      <c r="E9530"/>
      <c r="F9530"/>
      <c r="G9530"/>
      <c r="H9530"/>
      <c r="I9530"/>
      <c r="J9530"/>
    </row>
    <row r="9531" spans="1:10" x14ac:dyDescent="0.25">
      <c r="A9531"/>
      <c r="B9531"/>
      <c r="C9531"/>
      <c r="D9531"/>
      <c r="E9531"/>
      <c r="F9531"/>
      <c r="G9531"/>
      <c r="H9531"/>
      <c r="I9531"/>
      <c r="J9531"/>
    </row>
    <row r="9532" spans="1:10" x14ac:dyDescent="0.25">
      <c r="A9532"/>
      <c r="B9532"/>
      <c r="C9532"/>
      <c r="D9532"/>
      <c r="E9532"/>
      <c r="F9532"/>
      <c r="G9532"/>
      <c r="H9532"/>
      <c r="I9532"/>
      <c r="J9532"/>
    </row>
    <row r="9533" spans="1:10" x14ac:dyDescent="0.25">
      <c r="A9533"/>
      <c r="B9533"/>
      <c r="C9533"/>
      <c r="D9533"/>
      <c r="E9533"/>
      <c r="F9533"/>
      <c r="G9533"/>
      <c r="H9533"/>
      <c r="I9533"/>
      <c r="J9533"/>
    </row>
    <row r="9534" spans="1:10" x14ac:dyDescent="0.25">
      <c r="A9534"/>
      <c r="B9534"/>
      <c r="C9534"/>
      <c r="D9534"/>
      <c r="E9534"/>
      <c r="F9534"/>
      <c r="G9534"/>
      <c r="H9534"/>
      <c r="I9534"/>
      <c r="J9534"/>
    </row>
    <row r="9535" spans="1:10" x14ac:dyDescent="0.25">
      <c r="A9535"/>
      <c r="B9535"/>
      <c r="C9535"/>
      <c r="D9535"/>
      <c r="E9535"/>
      <c r="F9535"/>
      <c r="G9535"/>
      <c r="H9535"/>
      <c r="I9535"/>
      <c r="J9535"/>
    </row>
    <row r="9536" spans="1:10" x14ac:dyDescent="0.25">
      <c r="A9536"/>
      <c r="B9536"/>
      <c r="C9536"/>
      <c r="D9536"/>
      <c r="E9536"/>
      <c r="F9536"/>
      <c r="G9536"/>
      <c r="H9536"/>
      <c r="I9536"/>
      <c r="J9536"/>
    </row>
    <row r="9537" spans="1:10" x14ac:dyDescent="0.25">
      <c r="A9537"/>
      <c r="B9537"/>
      <c r="C9537"/>
      <c r="D9537"/>
      <c r="E9537"/>
      <c r="F9537"/>
      <c r="G9537"/>
      <c r="H9537"/>
      <c r="I9537"/>
      <c r="J9537"/>
    </row>
    <row r="9538" spans="1:10" x14ac:dyDescent="0.25">
      <c r="A9538"/>
      <c r="B9538"/>
      <c r="C9538"/>
      <c r="D9538"/>
      <c r="E9538"/>
      <c r="F9538"/>
      <c r="G9538"/>
      <c r="H9538"/>
      <c r="I9538"/>
      <c r="J9538"/>
    </row>
    <row r="9539" spans="1:10" x14ac:dyDescent="0.25">
      <c r="A9539"/>
      <c r="B9539"/>
      <c r="C9539"/>
      <c r="D9539"/>
      <c r="E9539"/>
      <c r="F9539"/>
      <c r="G9539"/>
      <c r="H9539"/>
      <c r="I9539"/>
      <c r="J9539"/>
    </row>
    <row r="9540" spans="1:10" x14ac:dyDescent="0.25">
      <c r="A9540"/>
      <c r="B9540"/>
      <c r="C9540"/>
      <c r="D9540"/>
      <c r="E9540"/>
      <c r="F9540"/>
      <c r="G9540"/>
      <c r="H9540"/>
      <c r="I9540"/>
      <c r="J9540"/>
    </row>
    <row r="9541" spans="1:10" x14ac:dyDescent="0.25">
      <c r="A9541"/>
      <c r="B9541"/>
      <c r="C9541"/>
      <c r="D9541"/>
      <c r="E9541"/>
      <c r="F9541"/>
      <c r="G9541"/>
      <c r="H9541"/>
      <c r="I9541"/>
      <c r="J9541"/>
    </row>
    <row r="9542" spans="1:10" x14ac:dyDescent="0.25">
      <c r="A9542"/>
      <c r="B9542"/>
      <c r="C9542"/>
      <c r="D9542"/>
      <c r="E9542"/>
      <c r="F9542"/>
      <c r="G9542"/>
      <c r="H9542"/>
      <c r="I9542"/>
      <c r="J9542"/>
    </row>
    <row r="9543" spans="1:10" x14ac:dyDescent="0.25">
      <c r="A9543"/>
      <c r="B9543"/>
      <c r="C9543"/>
      <c r="D9543"/>
      <c r="E9543"/>
      <c r="F9543"/>
      <c r="G9543"/>
      <c r="H9543"/>
      <c r="I9543"/>
      <c r="J9543"/>
    </row>
    <row r="9544" spans="1:10" x14ac:dyDescent="0.25">
      <c r="A9544"/>
      <c r="B9544"/>
      <c r="C9544"/>
      <c r="D9544"/>
      <c r="E9544"/>
      <c r="F9544"/>
      <c r="G9544"/>
      <c r="H9544"/>
      <c r="I9544"/>
      <c r="J9544"/>
    </row>
    <row r="9545" spans="1:10" x14ac:dyDescent="0.25">
      <c r="A9545"/>
      <c r="B9545"/>
      <c r="C9545"/>
      <c r="D9545"/>
      <c r="E9545"/>
      <c r="F9545"/>
      <c r="G9545"/>
      <c r="H9545"/>
      <c r="I9545"/>
      <c r="J9545"/>
    </row>
    <row r="9546" spans="1:10" x14ac:dyDescent="0.25">
      <c r="A9546"/>
      <c r="B9546"/>
      <c r="C9546"/>
      <c r="D9546"/>
      <c r="E9546"/>
      <c r="F9546"/>
      <c r="G9546"/>
      <c r="H9546"/>
      <c r="I9546"/>
      <c r="J9546"/>
    </row>
    <row r="9547" spans="1:10" x14ac:dyDescent="0.25">
      <c r="A9547"/>
      <c r="B9547"/>
      <c r="C9547"/>
      <c r="D9547"/>
      <c r="E9547"/>
      <c r="F9547"/>
      <c r="G9547"/>
      <c r="H9547"/>
      <c r="I9547"/>
      <c r="J9547"/>
    </row>
    <row r="9548" spans="1:10" x14ac:dyDescent="0.25">
      <c r="A9548"/>
      <c r="B9548"/>
      <c r="C9548"/>
      <c r="D9548"/>
      <c r="E9548"/>
      <c r="F9548"/>
      <c r="G9548"/>
      <c r="H9548"/>
      <c r="I9548"/>
      <c r="J9548"/>
    </row>
    <row r="9549" spans="1:10" x14ac:dyDescent="0.25">
      <c r="A9549"/>
      <c r="B9549"/>
      <c r="C9549"/>
      <c r="D9549"/>
      <c r="E9549"/>
      <c r="F9549"/>
      <c r="G9549"/>
      <c r="H9549"/>
      <c r="I9549"/>
      <c r="J9549"/>
    </row>
    <row r="9550" spans="1:10" x14ac:dyDescent="0.25">
      <c r="A9550"/>
      <c r="B9550"/>
      <c r="C9550"/>
      <c r="D9550"/>
      <c r="E9550"/>
      <c r="F9550"/>
      <c r="G9550"/>
      <c r="H9550"/>
      <c r="I9550"/>
      <c r="J9550"/>
    </row>
    <row r="9551" spans="1:10" x14ac:dyDescent="0.25">
      <c r="A9551"/>
      <c r="B9551"/>
      <c r="C9551"/>
      <c r="D9551"/>
      <c r="E9551"/>
      <c r="F9551"/>
      <c r="G9551"/>
      <c r="H9551"/>
      <c r="I9551"/>
      <c r="J9551"/>
    </row>
    <row r="9552" spans="1:10" x14ac:dyDescent="0.25">
      <c r="A9552"/>
      <c r="B9552"/>
      <c r="C9552"/>
      <c r="D9552"/>
      <c r="E9552"/>
      <c r="F9552"/>
      <c r="G9552"/>
      <c r="H9552"/>
      <c r="I9552"/>
      <c r="J9552"/>
    </row>
    <row r="9553" spans="1:10" x14ac:dyDescent="0.25">
      <c r="A9553"/>
      <c r="B9553"/>
      <c r="C9553"/>
      <c r="D9553"/>
      <c r="E9553"/>
      <c r="F9553"/>
      <c r="G9553"/>
      <c r="H9553"/>
      <c r="I9553"/>
      <c r="J9553"/>
    </row>
    <row r="9554" spans="1:10" x14ac:dyDescent="0.25">
      <c r="A9554"/>
      <c r="B9554"/>
      <c r="C9554"/>
      <c r="D9554"/>
      <c r="E9554"/>
      <c r="F9554"/>
      <c r="G9554"/>
      <c r="H9554"/>
      <c r="I9554"/>
      <c r="J9554"/>
    </row>
    <row r="9555" spans="1:10" x14ac:dyDescent="0.25">
      <c r="A9555"/>
      <c r="B9555"/>
      <c r="C9555"/>
      <c r="D9555"/>
      <c r="E9555"/>
      <c r="F9555"/>
      <c r="G9555"/>
      <c r="H9555"/>
      <c r="I9555"/>
      <c r="J9555"/>
    </row>
    <row r="9556" spans="1:10" x14ac:dyDescent="0.25">
      <c r="A9556"/>
      <c r="B9556"/>
      <c r="C9556"/>
      <c r="D9556"/>
      <c r="E9556"/>
      <c r="F9556"/>
      <c r="G9556"/>
      <c r="H9556"/>
      <c r="I9556"/>
      <c r="J9556"/>
    </row>
    <row r="9557" spans="1:10" x14ac:dyDescent="0.25">
      <c r="A9557"/>
      <c r="B9557"/>
      <c r="C9557"/>
      <c r="D9557"/>
      <c r="E9557"/>
      <c r="F9557"/>
      <c r="G9557"/>
      <c r="H9557"/>
      <c r="I9557"/>
      <c r="J9557"/>
    </row>
    <row r="9558" spans="1:10" x14ac:dyDescent="0.25">
      <c r="A9558"/>
      <c r="B9558"/>
      <c r="C9558"/>
      <c r="D9558"/>
      <c r="E9558"/>
      <c r="F9558"/>
      <c r="G9558"/>
      <c r="H9558"/>
      <c r="I9558"/>
      <c r="J9558"/>
    </row>
    <row r="9559" spans="1:10" x14ac:dyDescent="0.25">
      <c r="A9559"/>
      <c r="B9559"/>
      <c r="C9559"/>
      <c r="D9559"/>
      <c r="E9559"/>
      <c r="F9559"/>
      <c r="G9559"/>
      <c r="H9559"/>
      <c r="I9559"/>
      <c r="J9559"/>
    </row>
    <row r="9560" spans="1:10" x14ac:dyDescent="0.25">
      <c r="A9560"/>
      <c r="B9560"/>
      <c r="C9560"/>
      <c r="D9560"/>
      <c r="E9560"/>
      <c r="F9560"/>
      <c r="G9560"/>
      <c r="H9560"/>
      <c r="I9560"/>
      <c r="J9560"/>
    </row>
    <row r="9561" spans="1:10" x14ac:dyDescent="0.25">
      <c r="A9561"/>
      <c r="B9561"/>
      <c r="C9561"/>
      <c r="D9561"/>
      <c r="E9561"/>
      <c r="F9561"/>
      <c r="G9561"/>
      <c r="H9561"/>
      <c r="I9561"/>
      <c r="J9561"/>
    </row>
    <row r="9562" spans="1:10" x14ac:dyDescent="0.25">
      <c r="A9562"/>
      <c r="B9562"/>
      <c r="C9562"/>
      <c r="D9562"/>
      <c r="E9562"/>
      <c r="F9562"/>
      <c r="G9562"/>
      <c r="H9562"/>
      <c r="I9562"/>
      <c r="J9562"/>
    </row>
    <row r="9563" spans="1:10" x14ac:dyDescent="0.25">
      <c r="A9563"/>
      <c r="B9563"/>
      <c r="C9563"/>
      <c r="D9563"/>
      <c r="E9563"/>
      <c r="F9563"/>
      <c r="G9563"/>
      <c r="H9563"/>
      <c r="I9563"/>
      <c r="J9563"/>
    </row>
    <row r="9564" spans="1:10" x14ac:dyDescent="0.25">
      <c r="A9564"/>
      <c r="B9564"/>
      <c r="C9564"/>
      <c r="D9564"/>
      <c r="E9564"/>
      <c r="F9564"/>
      <c r="G9564"/>
      <c r="H9564"/>
      <c r="I9564"/>
      <c r="J9564"/>
    </row>
    <row r="9565" spans="1:10" x14ac:dyDescent="0.25">
      <c r="A9565"/>
      <c r="B9565"/>
      <c r="C9565"/>
      <c r="D9565"/>
      <c r="E9565"/>
      <c r="F9565"/>
      <c r="G9565"/>
      <c r="H9565"/>
      <c r="I9565"/>
      <c r="J9565"/>
    </row>
    <row r="9566" spans="1:10" x14ac:dyDescent="0.25">
      <c r="A9566"/>
      <c r="B9566"/>
      <c r="C9566"/>
      <c r="D9566"/>
      <c r="E9566"/>
      <c r="F9566"/>
      <c r="G9566"/>
      <c r="H9566"/>
      <c r="I9566"/>
      <c r="J9566"/>
    </row>
    <row r="9567" spans="1:10" x14ac:dyDescent="0.25">
      <c r="A9567"/>
      <c r="B9567"/>
      <c r="C9567"/>
      <c r="D9567"/>
      <c r="E9567"/>
      <c r="F9567"/>
      <c r="G9567"/>
      <c r="H9567"/>
      <c r="I9567"/>
      <c r="J9567"/>
    </row>
    <row r="9568" spans="1:10" x14ac:dyDescent="0.25">
      <c r="A9568"/>
      <c r="B9568"/>
      <c r="C9568"/>
      <c r="D9568"/>
      <c r="E9568"/>
      <c r="F9568"/>
      <c r="G9568"/>
      <c r="H9568"/>
      <c r="I9568"/>
      <c r="J9568"/>
    </row>
    <row r="9569" spans="1:10" x14ac:dyDescent="0.25">
      <c r="A9569"/>
      <c r="B9569"/>
      <c r="C9569"/>
      <c r="D9569"/>
      <c r="E9569"/>
      <c r="F9569"/>
      <c r="G9569"/>
      <c r="H9569"/>
      <c r="I9569"/>
      <c r="J9569"/>
    </row>
    <row r="9570" spans="1:10" x14ac:dyDescent="0.25">
      <c r="A9570"/>
      <c r="B9570"/>
      <c r="C9570"/>
      <c r="D9570"/>
      <c r="E9570"/>
      <c r="F9570"/>
      <c r="G9570"/>
      <c r="H9570"/>
      <c r="I9570"/>
      <c r="J9570"/>
    </row>
    <row r="9571" spans="1:10" x14ac:dyDescent="0.25">
      <c r="A9571"/>
      <c r="B9571"/>
      <c r="C9571"/>
      <c r="D9571"/>
      <c r="E9571"/>
      <c r="F9571"/>
      <c r="G9571"/>
      <c r="H9571"/>
      <c r="I9571"/>
      <c r="J9571"/>
    </row>
    <row r="9572" spans="1:10" x14ac:dyDescent="0.25">
      <c r="A9572"/>
      <c r="B9572"/>
      <c r="C9572"/>
      <c r="D9572"/>
      <c r="E9572"/>
      <c r="F9572"/>
      <c r="G9572"/>
      <c r="H9572"/>
      <c r="I9572"/>
      <c r="J9572"/>
    </row>
    <row r="9573" spans="1:10" x14ac:dyDescent="0.25">
      <c r="A9573"/>
      <c r="B9573"/>
      <c r="C9573"/>
      <c r="D9573"/>
      <c r="E9573"/>
      <c r="F9573"/>
      <c r="G9573"/>
      <c r="H9573"/>
      <c r="I9573"/>
      <c r="J9573"/>
    </row>
    <row r="9574" spans="1:10" x14ac:dyDescent="0.25">
      <c r="A9574"/>
      <c r="B9574"/>
      <c r="C9574"/>
      <c r="D9574"/>
      <c r="E9574"/>
      <c r="F9574"/>
      <c r="G9574"/>
      <c r="H9574"/>
      <c r="I9574"/>
      <c r="J9574"/>
    </row>
    <row r="9575" spans="1:10" x14ac:dyDescent="0.25">
      <c r="A9575"/>
      <c r="B9575"/>
      <c r="C9575"/>
      <c r="D9575"/>
      <c r="E9575"/>
      <c r="F9575"/>
      <c r="G9575"/>
      <c r="H9575"/>
      <c r="I9575"/>
      <c r="J9575"/>
    </row>
    <row r="9576" spans="1:10" x14ac:dyDescent="0.25">
      <c r="A9576"/>
      <c r="B9576"/>
      <c r="C9576"/>
      <c r="D9576"/>
      <c r="E9576"/>
      <c r="F9576"/>
      <c r="G9576"/>
      <c r="H9576"/>
      <c r="I9576"/>
      <c r="J9576"/>
    </row>
    <row r="9577" spans="1:10" x14ac:dyDescent="0.25">
      <c r="A9577"/>
      <c r="B9577"/>
      <c r="C9577"/>
      <c r="D9577"/>
      <c r="E9577"/>
      <c r="F9577"/>
      <c r="G9577"/>
      <c r="H9577"/>
      <c r="I9577"/>
      <c r="J9577"/>
    </row>
    <row r="9578" spans="1:10" x14ac:dyDescent="0.25">
      <c r="A9578"/>
      <c r="B9578"/>
      <c r="C9578"/>
      <c r="D9578"/>
      <c r="E9578"/>
      <c r="F9578"/>
      <c r="G9578"/>
      <c r="H9578"/>
      <c r="I9578"/>
      <c r="J9578"/>
    </row>
    <row r="9579" spans="1:10" x14ac:dyDescent="0.25">
      <c r="A9579"/>
      <c r="B9579"/>
      <c r="C9579"/>
      <c r="D9579"/>
      <c r="E9579"/>
      <c r="F9579"/>
      <c r="G9579"/>
      <c r="H9579"/>
      <c r="I9579"/>
      <c r="J9579"/>
    </row>
    <row r="9580" spans="1:10" x14ac:dyDescent="0.25">
      <c r="A9580"/>
      <c r="B9580"/>
      <c r="C9580"/>
      <c r="D9580"/>
      <c r="E9580"/>
      <c r="F9580"/>
      <c r="G9580"/>
      <c r="H9580"/>
      <c r="I9580"/>
      <c r="J9580"/>
    </row>
    <row r="9581" spans="1:10" x14ac:dyDescent="0.25">
      <c r="A9581"/>
      <c r="B9581"/>
      <c r="C9581"/>
      <c r="D9581"/>
      <c r="E9581"/>
      <c r="F9581"/>
      <c r="G9581"/>
      <c r="H9581"/>
      <c r="I9581"/>
      <c r="J9581"/>
    </row>
    <row r="9582" spans="1:10" x14ac:dyDescent="0.25">
      <c r="A9582"/>
      <c r="B9582"/>
      <c r="C9582"/>
      <c r="D9582"/>
      <c r="E9582"/>
      <c r="F9582"/>
      <c r="G9582"/>
      <c r="H9582"/>
      <c r="I9582"/>
      <c r="J9582"/>
    </row>
    <row r="9583" spans="1:10" x14ac:dyDescent="0.25">
      <c r="A9583"/>
      <c r="B9583"/>
      <c r="C9583"/>
      <c r="D9583"/>
      <c r="E9583"/>
      <c r="F9583"/>
      <c r="G9583"/>
      <c r="H9583"/>
      <c r="I9583"/>
      <c r="J9583"/>
    </row>
    <row r="9584" spans="1:10" x14ac:dyDescent="0.25">
      <c r="A9584"/>
      <c r="B9584"/>
      <c r="C9584"/>
      <c r="D9584"/>
      <c r="E9584"/>
      <c r="F9584"/>
      <c r="G9584"/>
      <c r="H9584"/>
      <c r="I9584"/>
      <c r="J9584"/>
    </row>
    <row r="9585" spans="1:10" x14ac:dyDescent="0.25">
      <c r="A9585"/>
      <c r="B9585"/>
      <c r="C9585"/>
      <c r="D9585"/>
      <c r="E9585"/>
      <c r="F9585"/>
      <c r="G9585"/>
      <c r="H9585"/>
      <c r="I9585"/>
      <c r="J9585"/>
    </row>
    <row r="9586" spans="1:10" x14ac:dyDescent="0.25">
      <c r="A9586"/>
      <c r="B9586"/>
      <c r="C9586"/>
      <c r="D9586"/>
      <c r="E9586"/>
      <c r="F9586"/>
      <c r="G9586"/>
      <c r="H9586"/>
      <c r="I9586"/>
      <c r="J9586"/>
    </row>
    <row r="9587" spans="1:10" x14ac:dyDescent="0.25">
      <c r="A9587"/>
      <c r="B9587"/>
      <c r="C9587"/>
      <c r="D9587"/>
      <c r="E9587"/>
      <c r="F9587"/>
      <c r="G9587"/>
      <c r="H9587"/>
      <c r="I9587"/>
      <c r="J9587"/>
    </row>
    <row r="9588" spans="1:10" x14ac:dyDescent="0.25">
      <c r="A9588"/>
      <c r="B9588"/>
      <c r="C9588"/>
      <c r="D9588"/>
      <c r="E9588"/>
      <c r="F9588"/>
      <c r="G9588"/>
      <c r="H9588"/>
      <c r="I9588"/>
      <c r="J9588"/>
    </row>
    <row r="9589" spans="1:10" x14ac:dyDescent="0.25">
      <c r="A9589"/>
      <c r="B9589"/>
      <c r="C9589"/>
      <c r="D9589"/>
      <c r="E9589"/>
      <c r="F9589"/>
      <c r="G9589"/>
      <c r="H9589"/>
      <c r="I9589"/>
      <c r="J9589"/>
    </row>
    <row r="9590" spans="1:10" x14ac:dyDescent="0.25">
      <c r="A9590"/>
      <c r="B9590"/>
      <c r="C9590"/>
      <c r="D9590"/>
      <c r="E9590"/>
      <c r="F9590"/>
      <c r="G9590"/>
      <c r="H9590"/>
      <c r="I9590"/>
      <c r="J9590"/>
    </row>
    <row r="9591" spans="1:10" x14ac:dyDescent="0.25">
      <c r="A9591"/>
      <c r="B9591"/>
      <c r="C9591"/>
      <c r="D9591"/>
      <c r="E9591"/>
      <c r="F9591"/>
      <c r="G9591"/>
      <c r="H9591"/>
      <c r="I9591"/>
      <c r="J9591"/>
    </row>
    <row r="9592" spans="1:10" x14ac:dyDescent="0.25">
      <c r="A9592"/>
      <c r="B9592"/>
      <c r="C9592"/>
      <c r="D9592"/>
      <c r="E9592"/>
      <c r="F9592"/>
      <c r="G9592"/>
      <c r="H9592"/>
      <c r="I9592"/>
      <c r="J9592"/>
    </row>
    <row r="9593" spans="1:10" x14ac:dyDescent="0.25">
      <c r="A9593"/>
      <c r="B9593"/>
      <c r="C9593"/>
      <c r="D9593"/>
      <c r="E9593"/>
      <c r="F9593"/>
      <c r="G9593"/>
      <c r="H9593"/>
      <c r="I9593"/>
      <c r="J9593"/>
    </row>
    <row r="9594" spans="1:10" x14ac:dyDescent="0.25">
      <c r="A9594"/>
      <c r="B9594"/>
      <c r="C9594"/>
      <c r="D9594"/>
      <c r="E9594"/>
      <c r="F9594"/>
      <c r="G9594"/>
      <c r="H9594"/>
      <c r="I9594"/>
      <c r="J9594"/>
    </row>
    <row r="9595" spans="1:10" x14ac:dyDescent="0.25">
      <c r="A9595"/>
      <c r="B9595"/>
      <c r="C9595"/>
      <c r="D9595"/>
      <c r="E9595"/>
      <c r="F9595"/>
      <c r="G9595"/>
      <c r="H9595"/>
      <c r="I9595"/>
      <c r="J9595"/>
    </row>
    <row r="9596" spans="1:10" x14ac:dyDescent="0.25">
      <c r="A9596"/>
      <c r="B9596"/>
      <c r="C9596"/>
      <c r="D9596"/>
      <c r="E9596"/>
      <c r="F9596"/>
      <c r="G9596"/>
      <c r="H9596"/>
      <c r="I9596"/>
      <c r="J9596"/>
    </row>
    <row r="9597" spans="1:10" x14ac:dyDescent="0.25">
      <c r="A9597"/>
      <c r="B9597"/>
      <c r="C9597"/>
      <c r="D9597"/>
      <c r="E9597"/>
      <c r="F9597"/>
      <c r="G9597"/>
      <c r="H9597"/>
      <c r="I9597"/>
      <c r="J9597"/>
    </row>
    <row r="9598" spans="1:10" x14ac:dyDescent="0.25">
      <c r="A9598"/>
      <c r="B9598"/>
      <c r="C9598"/>
      <c r="D9598"/>
      <c r="E9598"/>
      <c r="F9598"/>
      <c r="G9598"/>
      <c r="H9598"/>
      <c r="I9598"/>
      <c r="J9598"/>
    </row>
    <row r="9599" spans="1:10" x14ac:dyDescent="0.25">
      <c r="A9599"/>
      <c r="B9599"/>
      <c r="C9599"/>
      <c r="D9599"/>
      <c r="E9599"/>
      <c r="F9599"/>
      <c r="G9599"/>
      <c r="H9599"/>
      <c r="I9599"/>
      <c r="J9599"/>
    </row>
    <row r="9600" spans="1:10" x14ac:dyDescent="0.25">
      <c r="A9600"/>
      <c r="B9600"/>
      <c r="C9600"/>
      <c r="D9600"/>
      <c r="E9600"/>
      <c r="F9600"/>
      <c r="G9600"/>
      <c r="H9600"/>
      <c r="I9600"/>
      <c r="J9600"/>
    </row>
    <row r="9601" spans="1:10" x14ac:dyDescent="0.25">
      <c r="A9601"/>
      <c r="B9601"/>
      <c r="C9601"/>
      <c r="D9601"/>
      <c r="E9601"/>
      <c r="F9601"/>
      <c r="G9601"/>
      <c r="H9601"/>
      <c r="I9601"/>
      <c r="J9601"/>
    </row>
    <row r="9602" spans="1:10" x14ac:dyDescent="0.25">
      <c r="A9602"/>
      <c r="B9602"/>
      <c r="C9602"/>
      <c r="D9602"/>
      <c r="E9602"/>
      <c r="F9602"/>
      <c r="G9602"/>
      <c r="H9602"/>
      <c r="I9602"/>
      <c r="J9602"/>
    </row>
    <row r="9603" spans="1:10" x14ac:dyDescent="0.25">
      <c r="A9603"/>
      <c r="B9603"/>
      <c r="C9603"/>
      <c r="D9603"/>
      <c r="E9603"/>
      <c r="F9603"/>
      <c r="G9603"/>
      <c r="H9603"/>
      <c r="I9603"/>
      <c r="J9603"/>
    </row>
    <row r="9604" spans="1:10" x14ac:dyDescent="0.25">
      <c r="A9604"/>
      <c r="B9604"/>
      <c r="C9604"/>
      <c r="D9604"/>
      <c r="E9604"/>
      <c r="F9604"/>
      <c r="G9604"/>
      <c r="H9604"/>
      <c r="I9604"/>
      <c r="J9604"/>
    </row>
    <row r="9605" spans="1:10" x14ac:dyDescent="0.25">
      <c r="A9605"/>
      <c r="B9605"/>
      <c r="C9605"/>
      <c r="D9605"/>
      <c r="E9605"/>
      <c r="F9605"/>
      <c r="G9605"/>
      <c r="H9605"/>
      <c r="I9605"/>
      <c r="J9605"/>
    </row>
    <row r="9606" spans="1:10" x14ac:dyDescent="0.25">
      <c r="A9606"/>
      <c r="B9606"/>
      <c r="C9606"/>
      <c r="D9606"/>
      <c r="E9606"/>
      <c r="F9606"/>
      <c r="G9606"/>
      <c r="H9606"/>
      <c r="I9606"/>
      <c r="J9606"/>
    </row>
    <row r="9607" spans="1:10" x14ac:dyDescent="0.25">
      <c r="A9607"/>
      <c r="B9607"/>
      <c r="C9607"/>
      <c r="D9607"/>
      <c r="E9607"/>
      <c r="F9607"/>
      <c r="G9607"/>
      <c r="H9607"/>
      <c r="I9607"/>
      <c r="J9607"/>
    </row>
    <row r="9608" spans="1:10" x14ac:dyDescent="0.25">
      <c r="A9608"/>
      <c r="B9608"/>
      <c r="C9608"/>
      <c r="D9608"/>
      <c r="E9608"/>
      <c r="F9608"/>
      <c r="G9608"/>
      <c r="H9608"/>
      <c r="I9608"/>
      <c r="J9608"/>
    </row>
    <row r="9609" spans="1:10" x14ac:dyDescent="0.25">
      <c r="A9609"/>
      <c r="B9609"/>
      <c r="C9609"/>
      <c r="D9609"/>
      <c r="E9609"/>
      <c r="F9609"/>
      <c r="G9609"/>
      <c r="H9609"/>
      <c r="I9609"/>
      <c r="J9609"/>
    </row>
    <row r="9610" spans="1:10" x14ac:dyDescent="0.25">
      <c r="A9610"/>
      <c r="B9610"/>
      <c r="C9610"/>
      <c r="D9610"/>
      <c r="E9610"/>
      <c r="F9610"/>
      <c r="G9610"/>
      <c r="H9610"/>
      <c r="I9610"/>
      <c r="J9610"/>
    </row>
    <row r="9611" spans="1:10" x14ac:dyDescent="0.25">
      <c r="A9611"/>
      <c r="B9611"/>
      <c r="C9611"/>
      <c r="D9611"/>
      <c r="E9611"/>
      <c r="F9611"/>
      <c r="G9611"/>
      <c r="H9611"/>
      <c r="I9611"/>
      <c r="J9611"/>
    </row>
    <row r="9612" spans="1:10" x14ac:dyDescent="0.25">
      <c r="A9612"/>
      <c r="B9612"/>
      <c r="C9612"/>
      <c r="D9612"/>
      <c r="E9612"/>
      <c r="F9612"/>
      <c r="G9612"/>
      <c r="H9612"/>
      <c r="I9612"/>
      <c r="J9612"/>
    </row>
    <row r="9613" spans="1:10" x14ac:dyDescent="0.25">
      <c r="A9613"/>
      <c r="B9613"/>
      <c r="C9613"/>
      <c r="D9613"/>
      <c r="E9613"/>
      <c r="F9613"/>
      <c r="G9613"/>
      <c r="H9613"/>
      <c r="I9613"/>
      <c r="J9613"/>
    </row>
    <row r="9614" spans="1:10" x14ac:dyDescent="0.25">
      <c r="A9614"/>
      <c r="B9614"/>
      <c r="C9614"/>
      <c r="D9614"/>
      <c r="E9614"/>
      <c r="F9614"/>
      <c r="G9614"/>
      <c r="H9614"/>
      <c r="I9614"/>
      <c r="J9614"/>
    </row>
    <row r="9615" spans="1:10" x14ac:dyDescent="0.25">
      <c r="A9615"/>
      <c r="B9615"/>
      <c r="C9615"/>
      <c r="D9615"/>
      <c r="E9615"/>
      <c r="F9615"/>
      <c r="G9615"/>
      <c r="H9615"/>
      <c r="I9615"/>
      <c r="J9615"/>
    </row>
    <row r="9616" spans="1:10" x14ac:dyDescent="0.25">
      <c r="A9616"/>
      <c r="B9616"/>
      <c r="C9616"/>
      <c r="D9616"/>
      <c r="E9616"/>
      <c r="F9616"/>
      <c r="G9616"/>
      <c r="H9616"/>
      <c r="I9616"/>
      <c r="J9616"/>
    </row>
    <row r="9617" spans="1:10" x14ac:dyDescent="0.25">
      <c r="A9617"/>
      <c r="B9617"/>
      <c r="C9617"/>
      <c r="D9617"/>
      <c r="E9617"/>
      <c r="F9617"/>
      <c r="G9617"/>
      <c r="H9617"/>
      <c r="I9617"/>
      <c r="J9617"/>
    </row>
    <row r="9618" spans="1:10" x14ac:dyDescent="0.25">
      <c r="A9618"/>
      <c r="B9618"/>
      <c r="C9618"/>
      <c r="D9618"/>
      <c r="E9618"/>
      <c r="F9618"/>
      <c r="G9618"/>
      <c r="H9618"/>
      <c r="I9618"/>
      <c r="J9618"/>
    </row>
    <row r="9619" spans="1:10" x14ac:dyDescent="0.25">
      <c r="A9619"/>
      <c r="B9619"/>
      <c r="C9619"/>
      <c r="D9619"/>
      <c r="E9619"/>
      <c r="F9619"/>
      <c r="G9619"/>
      <c r="H9619"/>
      <c r="I9619"/>
      <c r="J9619"/>
    </row>
    <row r="9620" spans="1:10" x14ac:dyDescent="0.25">
      <c r="A9620"/>
      <c r="B9620"/>
      <c r="C9620"/>
      <c r="D9620"/>
      <c r="E9620"/>
      <c r="F9620"/>
      <c r="G9620"/>
      <c r="H9620"/>
      <c r="I9620"/>
      <c r="J9620"/>
    </row>
    <row r="9621" spans="1:10" x14ac:dyDescent="0.25">
      <c r="A9621"/>
      <c r="B9621"/>
      <c r="C9621"/>
      <c r="D9621"/>
      <c r="E9621"/>
      <c r="F9621"/>
      <c r="G9621"/>
      <c r="H9621"/>
      <c r="I9621"/>
      <c r="J9621"/>
    </row>
    <row r="9622" spans="1:10" x14ac:dyDescent="0.25">
      <c r="A9622"/>
      <c r="B9622"/>
      <c r="C9622"/>
      <c r="D9622"/>
      <c r="E9622"/>
      <c r="F9622"/>
      <c r="G9622"/>
      <c r="H9622"/>
      <c r="I9622"/>
      <c r="J9622"/>
    </row>
    <row r="9623" spans="1:10" x14ac:dyDescent="0.25">
      <c r="A9623"/>
      <c r="B9623"/>
      <c r="C9623"/>
      <c r="D9623"/>
      <c r="E9623"/>
      <c r="F9623"/>
      <c r="G9623"/>
      <c r="H9623"/>
      <c r="I9623"/>
      <c r="J9623"/>
    </row>
    <row r="9624" spans="1:10" x14ac:dyDescent="0.25">
      <c r="A9624"/>
      <c r="B9624"/>
      <c r="C9624"/>
      <c r="D9624"/>
      <c r="E9624"/>
      <c r="F9624"/>
      <c r="G9624"/>
      <c r="H9624"/>
      <c r="I9624"/>
      <c r="J9624"/>
    </row>
    <row r="9625" spans="1:10" x14ac:dyDescent="0.25">
      <c r="A9625"/>
      <c r="B9625"/>
      <c r="C9625"/>
      <c r="D9625"/>
      <c r="E9625"/>
      <c r="F9625"/>
      <c r="G9625"/>
      <c r="H9625"/>
      <c r="I9625"/>
      <c r="J9625"/>
    </row>
    <row r="9626" spans="1:10" x14ac:dyDescent="0.25">
      <c r="A9626"/>
      <c r="B9626"/>
      <c r="C9626"/>
      <c r="D9626"/>
      <c r="E9626"/>
      <c r="F9626"/>
      <c r="G9626"/>
      <c r="H9626"/>
      <c r="I9626"/>
      <c r="J9626"/>
    </row>
    <row r="9627" spans="1:10" x14ac:dyDescent="0.25">
      <c r="A9627"/>
      <c r="B9627"/>
      <c r="C9627"/>
      <c r="D9627"/>
      <c r="E9627"/>
      <c r="F9627"/>
      <c r="G9627"/>
      <c r="H9627"/>
      <c r="I9627"/>
      <c r="J9627"/>
    </row>
    <row r="9628" spans="1:10" x14ac:dyDescent="0.25">
      <c r="A9628"/>
      <c r="B9628"/>
      <c r="C9628"/>
      <c r="D9628"/>
      <c r="E9628"/>
      <c r="F9628"/>
      <c r="G9628"/>
      <c r="H9628"/>
      <c r="I9628"/>
      <c r="J9628"/>
    </row>
    <row r="9629" spans="1:10" x14ac:dyDescent="0.25">
      <c r="A9629"/>
      <c r="B9629"/>
      <c r="C9629"/>
      <c r="D9629"/>
      <c r="E9629"/>
      <c r="F9629"/>
      <c r="G9629"/>
      <c r="H9629"/>
      <c r="I9629"/>
      <c r="J9629"/>
    </row>
    <row r="9630" spans="1:10" x14ac:dyDescent="0.25">
      <c r="A9630"/>
      <c r="B9630"/>
      <c r="C9630"/>
      <c r="D9630"/>
      <c r="E9630"/>
      <c r="F9630"/>
      <c r="G9630"/>
      <c r="H9630"/>
      <c r="I9630"/>
      <c r="J9630"/>
    </row>
    <row r="9631" spans="1:10" x14ac:dyDescent="0.25">
      <c r="A9631"/>
      <c r="B9631"/>
      <c r="C9631"/>
      <c r="D9631"/>
      <c r="E9631"/>
      <c r="F9631"/>
      <c r="G9631"/>
      <c r="H9631"/>
      <c r="I9631"/>
      <c r="J9631"/>
    </row>
    <row r="9632" spans="1:10" x14ac:dyDescent="0.25">
      <c r="A9632"/>
      <c r="B9632"/>
      <c r="C9632"/>
      <c r="D9632"/>
      <c r="E9632"/>
      <c r="F9632"/>
      <c r="G9632"/>
      <c r="H9632"/>
      <c r="I9632"/>
      <c r="J9632"/>
    </row>
    <row r="9633" spans="1:10" x14ac:dyDescent="0.25">
      <c r="A9633"/>
      <c r="B9633"/>
      <c r="C9633"/>
      <c r="D9633"/>
      <c r="E9633"/>
      <c r="F9633"/>
      <c r="G9633"/>
      <c r="H9633"/>
      <c r="I9633"/>
      <c r="J9633"/>
    </row>
    <row r="9634" spans="1:10" x14ac:dyDescent="0.25">
      <c r="A9634"/>
      <c r="B9634"/>
      <c r="C9634"/>
      <c r="D9634"/>
      <c r="E9634"/>
      <c r="F9634"/>
      <c r="G9634"/>
      <c r="H9634"/>
      <c r="I9634"/>
      <c r="J9634"/>
    </row>
    <row r="9635" spans="1:10" x14ac:dyDescent="0.25">
      <c r="A9635"/>
      <c r="B9635"/>
      <c r="C9635"/>
      <c r="D9635"/>
      <c r="E9635"/>
      <c r="F9635"/>
      <c r="G9635"/>
      <c r="H9635"/>
      <c r="I9635"/>
      <c r="J9635"/>
    </row>
    <row r="9636" spans="1:10" x14ac:dyDescent="0.25">
      <c r="A9636"/>
      <c r="B9636"/>
      <c r="C9636"/>
      <c r="D9636"/>
      <c r="E9636"/>
      <c r="F9636"/>
      <c r="G9636"/>
      <c r="H9636"/>
      <c r="I9636"/>
      <c r="J9636"/>
    </row>
    <row r="9637" spans="1:10" x14ac:dyDescent="0.25">
      <c r="A9637"/>
      <c r="B9637"/>
      <c r="C9637"/>
      <c r="D9637"/>
      <c r="E9637"/>
      <c r="F9637"/>
      <c r="G9637"/>
      <c r="H9637"/>
      <c r="I9637"/>
      <c r="J9637"/>
    </row>
    <row r="9638" spans="1:10" x14ac:dyDescent="0.25">
      <c r="A9638"/>
      <c r="B9638"/>
      <c r="C9638"/>
      <c r="D9638"/>
      <c r="E9638"/>
      <c r="F9638"/>
      <c r="G9638"/>
      <c r="H9638"/>
      <c r="I9638"/>
      <c r="J9638"/>
    </row>
    <row r="9639" spans="1:10" x14ac:dyDescent="0.25">
      <c r="A9639"/>
      <c r="B9639"/>
      <c r="C9639"/>
      <c r="D9639"/>
      <c r="E9639"/>
      <c r="F9639"/>
      <c r="G9639"/>
      <c r="H9639"/>
      <c r="I9639"/>
      <c r="J9639"/>
    </row>
    <row r="9640" spans="1:10" x14ac:dyDescent="0.25">
      <c r="A9640"/>
      <c r="B9640"/>
      <c r="C9640"/>
      <c r="D9640"/>
      <c r="E9640"/>
      <c r="F9640"/>
      <c r="G9640"/>
      <c r="H9640"/>
      <c r="I9640"/>
      <c r="J9640"/>
    </row>
    <row r="9641" spans="1:10" x14ac:dyDescent="0.25">
      <c r="A9641"/>
      <c r="B9641"/>
      <c r="C9641"/>
      <c r="D9641"/>
      <c r="E9641"/>
      <c r="F9641"/>
      <c r="G9641"/>
      <c r="H9641"/>
      <c r="I9641"/>
      <c r="J9641"/>
    </row>
    <row r="9642" spans="1:10" x14ac:dyDescent="0.25">
      <c r="A9642"/>
      <c r="B9642"/>
      <c r="C9642"/>
      <c r="D9642"/>
      <c r="E9642"/>
      <c r="F9642"/>
      <c r="G9642"/>
      <c r="H9642"/>
      <c r="I9642"/>
      <c r="J9642"/>
    </row>
    <row r="9643" spans="1:10" x14ac:dyDescent="0.25">
      <c r="A9643"/>
      <c r="B9643"/>
      <c r="C9643"/>
      <c r="D9643"/>
      <c r="E9643"/>
      <c r="F9643"/>
      <c r="G9643"/>
      <c r="H9643"/>
      <c r="I9643"/>
      <c r="J9643"/>
    </row>
    <row r="9644" spans="1:10" x14ac:dyDescent="0.25">
      <c r="A9644"/>
      <c r="B9644"/>
      <c r="C9644"/>
      <c r="D9644"/>
      <c r="E9644"/>
      <c r="F9644"/>
      <c r="G9644"/>
      <c r="H9644"/>
      <c r="I9644"/>
      <c r="J9644"/>
    </row>
    <row r="9645" spans="1:10" x14ac:dyDescent="0.25">
      <c r="A9645"/>
      <c r="B9645"/>
      <c r="C9645"/>
      <c r="D9645"/>
      <c r="E9645"/>
      <c r="F9645"/>
      <c r="G9645"/>
      <c r="H9645"/>
      <c r="I9645"/>
      <c r="J9645"/>
    </row>
    <row r="9646" spans="1:10" x14ac:dyDescent="0.25">
      <c r="A9646"/>
      <c r="B9646"/>
      <c r="C9646"/>
      <c r="D9646"/>
      <c r="E9646"/>
      <c r="F9646"/>
      <c r="G9646"/>
      <c r="H9646"/>
      <c r="I9646"/>
      <c r="J9646"/>
    </row>
    <row r="9647" spans="1:10" x14ac:dyDescent="0.25">
      <c r="A9647"/>
      <c r="B9647"/>
      <c r="C9647"/>
      <c r="D9647"/>
      <c r="E9647"/>
      <c r="F9647"/>
      <c r="G9647"/>
      <c r="H9647"/>
      <c r="I9647"/>
      <c r="J9647"/>
    </row>
    <row r="9648" spans="1:10" x14ac:dyDescent="0.25">
      <c r="A9648"/>
      <c r="B9648"/>
      <c r="C9648"/>
      <c r="D9648"/>
      <c r="E9648"/>
      <c r="F9648"/>
      <c r="G9648"/>
      <c r="H9648"/>
      <c r="I9648"/>
      <c r="J9648"/>
    </row>
    <row r="9649" spans="1:10" x14ac:dyDescent="0.25">
      <c r="A9649"/>
      <c r="B9649"/>
      <c r="C9649"/>
      <c r="D9649"/>
      <c r="E9649"/>
      <c r="F9649"/>
      <c r="G9649"/>
      <c r="H9649"/>
      <c r="I9649"/>
      <c r="J9649"/>
    </row>
    <row r="9650" spans="1:10" x14ac:dyDescent="0.25">
      <c r="A9650"/>
      <c r="B9650"/>
      <c r="C9650"/>
      <c r="D9650"/>
      <c r="E9650"/>
      <c r="F9650"/>
      <c r="G9650"/>
      <c r="H9650"/>
      <c r="I9650"/>
      <c r="J9650"/>
    </row>
    <row r="9651" spans="1:10" x14ac:dyDescent="0.25">
      <c r="A9651"/>
      <c r="B9651"/>
      <c r="C9651"/>
      <c r="D9651"/>
      <c r="E9651"/>
      <c r="F9651"/>
      <c r="G9651"/>
      <c r="H9651"/>
      <c r="I9651"/>
      <c r="J9651"/>
    </row>
    <row r="9652" spans="1:10" x14ac:dyDescent="0.25">
      <c r="A9652"/>
      <c r="B9652"/>
      <c r="C9652"/>
      <c r="D9652"/>
      <c r="E9652"/>
      <c r="F9652"/>
      <c r="G9652"/>
      <c r="H9652"/>
      <c r="I9652"/>
      <c r="J9652"/>
    </row>
    <row r="9653" spans="1:10" x14ac:dyDescent="0.25">
      <c r="A9653"/>
      <c r="B9653"/>
      <c r="C9653"/>
      <c r="D9653"/>
      <c r="E9653"/>
      <c r="F9653"/>
      <c r="G9653"/>
      <c r="H9653"/>
      <c r="I9653"/>
      <c r="J9653"/>
    </row>
    <row r="9654" spans="1:10" x14ac:dyDescent="0.25">
      <c r="A9654"/>
      <c r="B9654"/>
      <c r="C9654"/>
      <c r="D9654"/>
      <c r="E9654"/>
      <c r="F9654"/>
      <c r="G9654"/>
      <c r="H9654"/>
      <c r="I9654"/>
      <c r="J9654"/>
    </row>
    <row r="9655" spans="1:10" x14ac:dyDescent="0.25">
      <c r="A9655"/>
      <c r="B9655"/>
      <c r="C9655"/>
      <c r="D9655"/>
      <c r="E9655"/>
      <c r="F9655"/>
      <c r="G9655"/>
      <c r="H9655"/>
      <c r="I9655"/>
      <c r="J9655"/>
    </row>
    <row r="9656" spans="1:10" x14ac:dyDescent="0.25">
      <c r="A9656"/>
      <c r="B9656"/>
      <c r="C9656"/>
      <c r="D9656"/>
      <c r="E9656"/>
      <c r="F9656"/>
      <c r="G9656"/>
      <c r="H9656"/>
      <c r="I9656"/>
      <c r="J9656"/>
    </row>
    <row r="9657" spans="1:10" x14ac:dyDescent="0.25">
      <c r="A9657"/>
      <c r="B9657"/>
      <c r="C9657"/>
      <c r="D9657"/>
      <c r="E9657"/>
      <c r="F9657"/>
      <c r="G9657"/>
      <c r="H9657"/>
      <c r="I9657"/>
      <c r="J9657"/>
    </row>
    <row r="9658" spans="1:10" x14ac:dyDescent="0.25">
      <c r="A9658"/>
      <c r="B9658"/>
      <c r="C9658"/>
      <c r="D9658"/>
      <c r="E9658"/>
      <c r="F9658"/>
      <c r="G9658"/>
      <c r="H9658"/>
      <c r="I9658"/>
      <c r="J9658"/>
    </row>
    <row r="9659" spans="1:10" x14ac:dyDescent="0.25">
      <c r="A9659"/>
      <c r="B9659"/>
      <c r="C9659"/>
      <c r="D9659"/>
      <c r="E9659"/>
      <c r="F9659"/>
      <c r="G9659"/>
      <c r="H9659"/>
      <c r="I9659"/>
      <c r="J9659"/>
    </row>
    <row r="9660" spans="1:10" x14ac:dyDescent="0.25">
      <c r="A9660"/>
      <c r="B9660"/>
      <c r="C9660"/>
      <c r="D9660"/>
      <c r="E9660"/>
      <c r="F9660"/>
      <c r="G9660"/>
      <c r="H9660"/>
      <c r="I9660"/>
      <c r="J9660"/>
    </row>
    <row r="9661" spans="1:10" x14ac:dyDescent="0.25">
      <c r="A9661"/>
      <c r="B9661"/>
      <c r="C9661"/>
      <c r="D9661"/>
      <c r="E9661"/>
      <c r="F9661"/>
      <c r="G9661"/>
      <c r="H9661"/>
      <c r="I9661"/>
      <c r="J9661"/>
    </row>
    <row r="9662" spans="1:10" x14ac:dyDescent="0.25">
      <c r="A9662"/>
      <c r="B9662"/>
      <c r="C9662"/>
      <c r="D9662"/>
      <c r="E9662"/>
      <c r="F9662"/>
      <c r="G9662"/>
      <c r="H9662"/>
      <c r="I9662"/>
      <c r="J9662"/>
    </row>
    <row r="9663" spans="1:10" x14ac:dyDescent="0.25">
      <c r="A9663"/>
      <c r="B9663"/>
      <c r="C9663"/>
      <c r="D9663"/>
      <c r="E9663"/>
      <c r="F9663"/>
      <c r="G9663"/>
      <c r="H9663"/>
      <c r="I9663"/>
      <c r="J9663"/>
    </row>
    <row r="9664" spans="1:10" x14ac:dyDescent="0.25">
      <c r="A9664"/>
      <c r="B9664"/>
      <c r="C9664"/>
      <c r="D9664"/>
      <c r="E9664"/>
      <c r="F9664"/>
      <c r="G9664"/>
      <c r="H9664"/>
      <c r="I9664"/>
      <c r="J9664"/>
    </row>
    <row r="9665" spans="1:10" x14ac:dyDescent="0.25">
      <c r="A9665"/>
      <c r="B9665"/>
      <c r="C9665"/>
      <c r="D9665"/>
      <c r="E9665"/>
      <c r="F9665"/>
      <c r="G9665"/>
      <c r="H9665"/>
      <c r="I9665"/>
      <c r="J9665"/>
    </row>
    <row r="9666" spans="1:10" x14ac:dyDescent="0.25">
      <c r="A9666"/>
      <c r="B9666"/>
      <c r="C9666"/>
      <c r="D9666"/>
      <c r="E9666"/>
      <c r="F9666"/>
      <c r="G9666"/>
      <c r="H9666"/>
      <c r="I9666"/>
      <c r="J9666"/>
    </row>
    <row r="9667" spans="1:10" x14ac:dyDescent="0.25">
      <c r="A9667"/>
      <c r="B9667"/>
      <c r="C9667"/>
      <c r="D9667"/>
      <c r="E9667"/>
      <c r="F9667"/>
      <c r="G9667"/>
      <c r="H9667"/>
      <c r="I9667"/>
      <c r="J9667"/>
    </row>
    <row r="9668" spans="1:10" x14ac:dyDescent="0.25">
      <c r="A9668"/>
      <c r="B9668"/>
      <c r="C9668"/>
      <c r="D9668"/>
      <c r="E9668"/>
      <c r="F9668"/>
      <c r="G9668"/>
      <c r="H9668"/>
      <c r="I9668"/>
      <c r="J9668"/>
    </row>
    <row r="9669" spans="1:10" x14ac:dyDescent="0.25">
      <c r="A9669"/>
      <c r="B9669"/>
      <c r="C9669"/>
      <c r="D9669"/>
      <c r="E9669"/>
      <c r="F9669"/>
      <c r="G9669"/>
      <c r="H9669"/>
      <c r="I9669"/>
      <c r="J9669"/>
    </row>
    <row r="9670" spans="1:10" x14ac:dyDescent="0.25">
      <c r="A9670"/>
      <c r="B9670"/>
      <c r="C9670"/>
      <c r="D9670"/>
      <c r="E9670"/>
      <c r="F9670"/>
      <c r="G9670"/>
      <c r="H9670"/>
      <c r="I9670"/>
      <c r="J9670"/>
    </row>
    <row r="9671" spans="1:10" x14ac:dyDescent="0.25">
      <c r="A9671"/>
      <c r="B9671"/>
      <c r="C9671"/>
      <c r="D9671"/>
      <c r="E9671"/>
      <c r="F9671"/>
      <c r="G9671"/>
      <c r="H9671"/>
      <c r="I9671"/>
      <c r="J9671"/>
    </row>
    <row r="9672" spans="1:10" x14ac:dyDescent="0.25">
      <c r="A9672"/>
      <c r="B9672"/>
      <c r="C9672"/>
      <c r="D9672"/>
      <c r="E9672"/>
      <c r="F9672"/>
      <c r="G9672"/>
      <c r="H9672"/>
      <c r="I9672"/>
      <c r="J9672"/>
    </row>
    <row r="9673" spans="1:10" x14ac:dyDescent="0.25">
      <c r="A9673"/>
      <c r="B9673"/>
      <c r="C9673"/>
      <c r="D9673"/>
      <c r="E9673"/>
      <c r="F9673"/>
      <c r="G9673"/>
      <c r="H9673"/>
      <c r="I9673"/>
      <c r="J9673"/>
    </row>
    <row r="9674" spans="1:10" x14ac:dyDescent="0.25">
      <c r="A9674"/>
      <c r="B9674"/>
      <c r="C9674"/>
      <c r="D9674"/>
      <c r="E9674"/>
      <c r="F9674"/>
      <c r="G9674"/>
      <c r="H9674"/>
      <c r="I9674"/>
      <c r="J9674"/>
    </row>
    <row r="9675" spans="1:10" x14ac:dyDescent="0.25">
      <c r="A9675"/>
      <c r="B9675"/>
      <c r="C9675"/>
      <c r="D9675"/>
      <c r="E9675"/>
      <c r="F9675"/>
      <c r="G9675"/>
      <c r="H9675"/>
      <c r="I9675"/>
      <c r="J9675"/>
    </row>
    <row r="9676" spans="1:10" x14ac:dyDescent="0.25">
      <c r="A9676"/>
      <c r="B9676"/>
      <c r="C9676"/>
      <c r="D9676"/>
      <c r="E9676"/>
      <c r="F9676"/>
      <c r="G9676"/>
      <c r="H9676"/>
      <c r="I9676"/>
      <c r="J9676"/>
    </row>
    <row r="9677" spans="1:10" x14ac:dyDescent="0.25">
      <c r="A9677"/>
      <c r="B9677"/>
      <c r="C9677"/>
      <c r="D9677"/>
      <c r="E9677"/>
      <c r="F9677"/>
      <c r="G9677"/>
      <c r="H9677"/>
      <c r="I9677"/>
      <c r="J9677"/>
    </row>
    <row r="9678" spans="1:10" x14ac:dyDescent="0.25">
      <c r="A9678"/>
      <c r="B9678"/>
      <c r="C9678"/>
      <c r="D9678"/>
      <c r="E9678"/>
      <c r="F9678"/>
      <c r="G9678"/>
      <c r="H9678"/>
      <c r="I9678"/>
      <c r="J9678"/>
    </row>
    <row r="9679" spans="1:10" x14ac:dyDescent="0.25">
      <c r="A9679"/>
      <c r="B9679"/>
      <c r="C9679"/>
      <c r="D9679"/>
      <c r="E9679"/>
      <c r="F9679"/>
      <c r="G9679"/>
      <c r="H9679"/>
      <c r="I9679"/>
      <c r="J9679"/>
    </row>
    <row r="9680" spans="1:10" x14ac:dyDescent="0.25">
      <c r="A9680"/>
      <c r="B9680"/>
      <c r="C9680"/>
      <c r="D9680"/>
      <c r="E9680"/>
      <c r="F9680"/>
      <c r="G9680"/>
      <c r="H9680"/>
      <c r="I9680"/>
      <c r="J9680"/>
    </row>
    <row r="9681" spans="1:10" x14ac:dyDescent="0.25">
      <c r="A9681"/>
      <c r="B9681"/>
      <c r="C9681"/>
      <c r="D9681"/>
      <c r="E9681"/>
      <c r="F9681"/>
      <c r="G9681"/>
      <c r="H9681"/>
      <c r="I9681"/>
      <c r="J9681"/>
    </row>
    <row r="9682" spans="1:10" x14ac:dyDescent="0.25">
      <c r="A9682"/>
      <c r="B9682"/>
      <c r="C9682"/>
      <c r="D9682"/>
      <c r="E9682"/>
      <c r="F9682"/>
      <c r="G9682"/>
      <c r="H9682"/>
      <c r="I9682"/>
      <c r="J9682"/>
    </row>
    <row r="9683" spans="1:10" x14ac:dyDescent="0.25">
      <c r="A9683"/>
      <c r="B9683"/>
      <c r="C9683"/>
      <c r="D9683"/>
      <c r="E9683"/>
      <c r="F9683"/>
      <c r="G9683"/>
      <c r="H9683"/>
      <c r="I9683"/>
      <c r="J9683"/>
    </row>
    <row r="9684" spans="1:10" x14ac:dyDescent="0.25">
      <c r="A9684"/>
      <c r="B9684"/>
      <c r="C9684"/>
      <c r="D9684"/>
      <c r="E9684"/>
      <c r="F9684"/>
      <c r="G9684"/>
      <c r="H9684"/>
      <c r="I9684"/>
      <c r="J9684"/>
    </row>
    <row r="9685" spans="1:10" x14ac:dyDescent="0.25">
      <c r="A9685"/>
      <c r="B9685"/>
      <c r="C9685"/>
      <c r="D9685"/>
      <c r="E9685"/>
      <c r="F9685"/>
      <c r="G9685"/>
      <c r="H9685"/>
      <c r="I9685"/>
      <c r="J9685"/>
    </row>
    <row r="9686" spans="1:10" x14ac:dyDescent="0.25">
      <c r="A9686"/>
      <c r="B9686"/>
      <c r="C9686"/>
      <c r="D9686"/>
      <c r="E9686"/>
      <c r="F9686"/>
      <c r="G9686"/>
      <c r="H9686"/>
      <c r="I9686"/>
      <c r="J9686"/>
    </row>
    <row r="9687" spans="1:10" x14ac:dyDescent="0.25">
      <c r="A9687"/>
      <c r="B9687"/>
      <c r="C9687"/>
      <c r="D9687"/>
      <c r="E9687"/>
      <c r="F9687"/>
      <c r="G9687"/>
      <c r="H9687"/>
      <c r="I9687"/>
      <c r="J9687"/>
    </row>
    <row r="9688" spans="1:10" x14ac:dyDescent="0.25">
      <c r="A9688"/>
      <c r="B9688"/>
      <c r="C9688"/>
      <c r="D9688"/>
      <c r="E9688"/>
      <c r="F9688"/>
      <c r="G9688"/>
      <c r="H9688"/>
      <c r="I9688"/>
      <c r="J9688"/>
    </row>
    <row r="9689" spans="1:10" x14ac:dyDescent="0.25">
      <c r="A9689"/>
      <c r="B9689"/>
      <c r="C9689"/>
      <c r="D9689"/>
      <c r="E9689"/>
      <c r="F9689"/>
      <c r="G9689"/>
      <c r="H9689"/>
      <c r="I9689"/>
      <c r="J9689"/>
    </row>
    <row r="9690" spans="1:10" x14ac:dyDescent="0.25">
      <c r="A9690"/>
      <c r="B9690"/>
      <c r="C9690"/>
      <c r="D9690"/>
      <c r="E9690"/>
      <c r="F9690"/>
      <c r="G9690"/>
      <c r="H9690"/>
      <c r="I9690"/>
      <c r="J9690"/>
    </row>
    <row r="9691" spans="1:10" x14ac:dyDescent="0.25">
      <c r="A9691"/>
      <c r="B9691"/>
      <c r="C9691"/>
      <c r="D9691"/>
      <c r="E9691"/>
      <c r="F9691"/>
      <c r="G9691"/>
      <c r="H9691"/>
      <c r="I9691"/>
      <c r="J9691"/>
    </row>
    <row r="9692" spans="1:10" x14ac:dyDescent="0.25">
      <c r="A9692"/>
      <c r="B9692"/>
      <c r="C9692"/>
      <c r="D9692"/>
      <c r="E9692"/>
      <c r="F9692"/>
      <c r="G9692"/>
      <c r="H9692"/>
      <c r="I9692"/>
      <c r="J9692"/>
    </row>
    <row r="9693" spans="1:10" x14ac:dyDescent="0.25">
      <c r="A9693"/>
      <c r="B9693"/>
      <c r="C9693"/>
      <c r="D9693"/>
      <c r="E9693"/>
      <c r="F9693"/>
      <c r="G9693"/>
      <c r="H9693"/>
      <c r="I9693"/>
      <c r="J9693"/>
    </row>
    <row r="9694" spans="1:10" x14ac:dyDescent="0.25">
      <c r="A9694"/>
      <c r="B9694"/>
      <c r="C9694"/>
      <c r="D9694"/>
      <c r="E9694"/>
      <c r="F9694"/>
      <c r="G9694"/>
      <c r="H9694"/>
      <c r="I9694"/>
      <c r="J9694"/>
    </row>
    <row r="9695" spans="1:10" x14ac:dyDescent="0.25">
      <c r="A9695"/>
      <c r="B9695"/>
      <c r="C9695"/>
      <c r="D9695"/>
      <c r="E9695"/>
      <c r="F9695"/>
      <c r="G9695"/>
      <c r="H9695"/>
      <c r="I9695"/>
      <c r="J9695"/>
    </row>
    <row r="9696" spans="1:10" x14ac:dyDescent="0.25">
      <c r="A9696"/>
      <c r="B9696"/>
      <c r="C9696"/>
      <c r="D9696"/>
      <c r="E9696"/>
      <c r="F9696"/>
      <c r="G9696"/>
      <c r="H9696"/>
      <c r="I9696"/>
      <c r="J9696"/>
    </row>
    <row r="9697" spans="1:10" x14ac:dyDescent="0.25">
      <c r="A9697"/>
      <c r="B9697"/>
      <c r="C9697"/>
      <c r="D9697"/>
      <c r="E9697"/>
      <c r="F9697"/>
      <c r="G9697"/>
      <c r="H9697"/>
      <c r="I9697"/>
      <c r="J9697"/>
    </row>
    <row r="9698" spans="1:10" x14ac:dyDescent="0.25">
      <c r="A9698"/>
      <c r="B9698"/>
      <c r="C9698"/>
      <c r="D9698"/>
      <c r="E9698"/>
      <c r="F9698"/>
      <c r="G9698"/>
      <c r="H9698"/>
      <c r="I9698"/>
      <c r="J9698"/>
    </row>
    <row r="9699" spans="1:10" x14ac:dyDescent="0.25">
      <c r="A9699"/>
      <c r="B9699"/>
      <c r="C9699"/>
      <c r="D9699"/>
      <c r="E9699"/>
      <c r="F9699"/>
      <c r="G9699"/>
      <c r="H9699"/>
      <c r="I9699"/>
      <c r="J9699"/>
    </row>
    <row r="9700" spans="1:10" x14ac:dyDescent="0.25">
      <c r="A9700"/>
      <c r="B9700"/>
      <c r="C9700"/>
      <c r="D9700"/>
      <c r="E9700"/>
      <c r="F9700"/>
      <c r="G9700"/>
      <c r="H9700"/>
      <c r="I9700"/>
      <c r="J9700"/>
    </row>
    <row r="9701" spans="1:10" x14ac:dyDescent="0.25">
      <c r="A9701"/>
      <c r="B9701"/>
      <c r="C9701"/>
      <c r="D9701"/>
      <c r="E9701"/>
      <c r="F9701"/>
      <c r="G9701"/>
      <c r="H9701"/>
      <c r="I9701"/>
      <c r="J9701"/>
    </row>
    <row r="9702" spans="1:10" x14ac:dyDescent="0.25">
      <c r="A9702"/>
      <c r="B9702"/>
      <c r="C9702"/>
      <c r="D9702"/>
      <c r="E9702"/>
      <c r="F9702"/>
      <c r="G9702"/>
      <c r="H9702"/>
      <c r="I9702"/>
      <c r="J9702"/>
    </row>
    <row r="9703" spans="1:10" x14ac:dyDescent="0.25">
      <c r="A9703"/>
      <c r="B9703"/>
      <c r="C9703"/>
      <c r="D9703"/>
      <c r="E9703"/>
      <c r="F9703"/>
      <c r="G9703"/>
      <c r="H9703"/>
      <c r="I9703"/>
      <c r="J9703"/>
    </row>
    <row r="9704" spans="1:10" x14ac:dyDescent="0.25">
      <c r="A9704"/>
      <c r="B9704"/>
      <c r="C9704"/>
      <c r="D9704"/>
      <c r="E9704"/>
      <c r="F9704"/>
      <c r="G9704"/>
      <c r="H9704"/>
      <c r="I9704"/>
      <c r="J9704"/>
    </row>
    <row r="9705" spans="1:10" x14ac:dyDescent="0.25">
      <c r="A9705"/>
      <c r="B9705"/>
      <c r="C9705"/>
      <c r="D9705"/>
      <c r="E9705"/>
      <c r="F9705"/>
      <c r="G9705"/>
      <c r="H9705"/>
      <c r="I9705"/>
      <c r="J9705"/>
    </row>
    <row r="9706" spans="1:10" x14ac:dyDescent="0.25">
      <c r="A9706"/>
      <c r="B9706"/>
      <c r="C9706"/>
      <c r="D9706"/>
      <c r="E9706"/>
      <c r="F9706"/>
      <c r="G9706"/>
      <c r="H9706"/>
      <c r="I9706"/>
      <c r="J9706"/>
    </row>
    <row r="9707" spans="1:10" x14ac:dyDescent="0.25">
      <c r="A9707"/>
      <c r="B9707"/>
      <c r="C9707"/>
      <c r="D9707"/>
      <c r="E9707"/>
      <c r="F9707"/>
      <c r="G9707"/>
      <c r="H9707"/>
      <c r="I9707"/>
      <c r="J9707"/>
    </row>
    <row r="9708" spans="1:10" x14ac:dyDescent="0.25">
      <c r="A9708"/>
      <c r="B9708"/>
      <c r="C9708"/>
      <c r="D9708"/>
      <c r="E9708"/>
      <c r="F9708"/>
      <c r="G9708"/>
      <c r="H9708"/>
      <c r="I9708"/>
      <c r="J9708"/>
    </row>
    <row r="9709" spans="1:10" x14ac:dyDescent="0.25">
      <c r="A9709"/>
      <c r="B9709"/>
      <c r="C9709"/>
      <c r="D9709"/>
      <c r="E9709"/>
      <c r="F9709"/>
      <c r="G9709"/>
      <c r="H9709"/>
      <c r="I9709"/>
      <c r="J9709"/>
    </row>
    <row r="9710" spans="1:10" x14ac:dyDescent="0.25">
      <c r="A9710"/>
      <c r="B9710"/>
      <c r="C9710"/>
      <c r="D9710"/>
      <c r="E9710"/>
      <c r="F9710"/>
      <c r="G9710"/>
      <c r="H9710"/>
      <c r="I9710"/>
      <c r="J9710"/>
    </row>
    <row r="9711" spans="1:10" x14ac:dyDescent="0.25">
      <c r="A9711"/>
      <c r="B9711"/>
      <c r="C9711"/>
      <c r="D9711"/>
      <c r="E9711"/>
      <c r="F9711"/>
      <c r="G9711"/>
      <c r="H9711"/>
      <c r="I9711"/>
      <c r="J9711"/>
    </row>
    <row r="9712" spans="1:10" x14ac:dyDescent="0.25">
      <c r="A9712"/>
      <c r="B9712"/>
      <c r="C9712"/>
      <c r="D9712"/>
      <c r="E9712"/>
      <c r="F9712"/>
      <c r="G9712"/>
      <c r="H9712"/>
      <c r="I9712"/>
      <c r="J9712"/>
    </row>
    <row r="9713" spans="1:10" x14ac:dyDescent="0.25">
      <c r="A9713"/>
      <c r="B9713"/>
      <c r="C9713"/>
      <c r="D9713"/>
      <c r="E9713"/>
      <c r="F9713"/>
      <c r="G9713"/>
      <c r="H9713"/>
      <c r="I9713"/>
      <c r="J9713"/>
    </row>
    <row r="9714" spans="1:10" x14ac:dyDescent="0.25">
      <c r="A9714"/>
      <c r="B9714"/>
      <c r="C9714"/>
      <c r="D9714"/>
      <c r="E9714"/>
      <c r="F9714"/>
      <c r="G9714"/>
      <c r="H9714"/>
      <c r="I9714"/>
      <c r="J9714"/>
    </row>
    <row r="9715" spans="1:10" x14ac:dyDescent="0.25">
      <c r="A9715"/>
      <c r="B9715"/>
      <c r="C9715"/>
      <c r="D9715"/>
      <c r="E9715"/>
      <c r="F9715"/>
      <c r="G9715"/>
      <c r="H9715"/>
      <c r="I9715"/>
      <c r="J9715"/>
    </row>
    <row r="9716" spans="1:10" x14ac:dyDescent="0.25">
      <c r="A9716"/>
      <c r="B9716"/>
      <c r="C9716"/>
      <c r="D9716"/>
      <c r="E9716"/>
      <c r="F9716"/>
      <c r="G9716"/>
      <c r="H9716"/>
      <c r="I9716"/>
      <c r="J9716"/>
    </row>
    <row r="9717" spans="1:10" x14ac:dyDescent="0.25">
      <c r="A9717"/>
      <c r="B9717"/>
      <c r="C9717"/>
      <c r="D9717"/>
      <c r="E9717"/>
      <c r="F9717"/>
      <c r="G9717"/>
      <c r="H9717"/>
      <c r="I9717"/>
      <c r="J9717"/>
    </row>
    <row r="9718" spans="1:10" x14ac:dyDescent="0.25">
      <c r="A9718"/>
      <c r="B9718"/>
      <c r="C9718"/>
      <c r="D9718"/>
      <c r="E9718"/>
      <c r="F9718"/>
      <c r="G9718"/>
      <c r="H9718"/>
      <c r="I9718"/>
      <c r="J9718"/>
    </row>
    <row r="9719" spans="1:10" x14ac:dyDescent="0.25">
      <c r="A9719"/>
      <c r="B9719"/>
      <c r="C9719"/>
      <c r="D9719"/>
      <c r="E9719"/>
      <c r="F9719"/>
      <c r="G9719"/>
      <c r="H9719"/>
      <c r="I9719"/>
      <c r="J9719"/>
    </row>
    <row r="9720" spans="1:10" x14ac:dyDescent="0.25">
      <c r="A9720"/>
      <c r="B9720"/>
      <c r="C9720"/>
      <c r="D9720"/>
      <c r="E9720"/>
      <c r="F9720"/>
      <c r="G9720"/>
      <c r="H9720"/>
      <c r="I9720"/>
      <c r="J9720"/>
    </row>
    <row r="9721" spans="1:10" x14ac:dyDescent="0.25">
      <c r="A9721"/>
      <c r="B9721"/>
      <c r="C9721"/>
      <c r="D9721"/>
      <c r="E9721"/>
      <c r="F9721"/>
      <c r="G9721"/>
      <c r="H9721"/>
      <c r="I9721"/>
      <c r="J9721"/>
    </row>
    <row r="9722" spans="1:10" x14ac:dyDescent="0.25">
      <c r="A9722"/>
      <c r="B9722"/>
      <c r="C9722"/>
      <c r="D9722"/>
      <c r="E9722"/>
      <c r="F9722"/>
      <c r="G9722"/>
      <c r="H9722"/>
      <c r="I9722"/>
      <c r="J9722"/>
    </row>
    <row r="9723" spans="1:10" x14ac:dyDescent="0.25">
      <c r="A9723"/>
      <c r="B9723"/>
      <c r="C9723"/>
      <c r="D9723"/>
      <c r="E9723"/>
      <c r="F9723"/>
      <c r="G9723"/>
      <c r="H9723"/>
      <c r="I9723"/>
      <c r="J9723"/>
    </row>
    <row r="9724" spans="1:10" x14ac:dyDescent="0.25">
      <c r="A9724"/>
      <c r="B9724"/>
      <c r="C9724"/>
      <c r="D9724"/>
      <c r="E9724"/>
      <c r="F9724"/>
      <c r="G9724"/>
      <c r="H9724"/>
      <c r="I9724"/>
      <c r="J9724"/>
    </row>
    <row r="9725" spans="1:10" x14ac:dyDescent="0.25">
      <c r="A9725"/>
      <c r="B9725"/>
      <c r="C9725"/>
      <c r="D9725"/>
      <c r="E9725"/>
      <c r="F9725"/>
      <c r="G9725"/>
      <c r="H9725"/>
      <c r="I9725"/>
      <c r="J9725"/>
    </row>
    <row r="9726" spans="1:10" x14ac:dyDescent="0.25">
      <c r="A9726"/>
      <c r="B9726"/>
      <c r="C9726"/>
      <c r="D9726"/>
      <c r="E9726"/>
      <c r="F9726"/>
      <c r="G9726"/>
      <c r="H9726"/>
      <c r="I9726"/>
      <c r="J9726"/>
    </row>
    <row r="9727" spans="1:10" x14ac:dyDescent="0.25">
      <c r="A9727"/>
      <c r="B9727"/>
      <c r="C9727"/>
      <c r="D9727"/>
      <c r="E9727"/>
      <c r="F9727"/>
      <c r="G9727"/>
      <c r="H9727"/>
      <c r="I9727"/>
      <c r="J9727"/>
    </row>
    <row r="9728" spans="1:10" x14ac:dyDescent="0.25">
      <c r="A9728"/>
      <c r="B9728"/>
      <c r="C9728"/>
      <c r="D9728"/>
      <c r="E9728"/>
      <c r="F9728"/>
      <c r="G9728"/>
      <c r="H9728"/>
      <c r="I9728"/>
      <c r="J9728"/>
    </row>
    <row r="9729" spans="1:10" x14ac:dyDescent="0.25">
      <c r="A9729"/>
      <c r="B9729"/>
      <c r="C9729"/>
      <c r="D9729"/>
      <c r="E9729"/>
      <c r="F9729"/>
      <c r="G9729"/>
      <c r="H9729"/>
      <c r="I9729"/>
      <c r="J9729"/>
    </row>
    <row r="9730" spans="1:10" x14ac:dyDescent="0.25">
      <c r="A9730"/>
      <c r="B9730"/>
      <c r="C9730"/>
      <c r="D9730"/>
      <c r="E9730"/>
      <c r="F9730"/>
      <c r="G9730"/>
      <c r="H9730"/>
      <c r="I9730"/>
      <c r="J9730"/>
    </row>
    <row r="9731" spans="1:10" x14ac:dyDescent="0.25">
      <c r="A9731"/>
      <c r="B9731"/>
      <c r="C9731"/>
      <c r="D9731"/>
      <c r="E9731"/>
      <c r="F9731"/>
      <c r="G9731"/>
      <c r="H9731"/>
      <c r="I9731"/>
      <c r="J9731"/>
    </row>
    <row r="9732" spans="1:10" x14ac:dyDescent="0.25">
      <c r="A9732"/>
      <c r="B9732"/>
      <c r="C9732"/>
      <c r="D9732"/>
      <c r="E9732"/>
      <c r="F9732"/>
      <c r="G9732"/>
      <c r="H9732"/>
      <c r="I9732"/>
      <c r="J9732"/>
    </row>
    <row r="9733" spans="1:10" x14ac:dyDescent="0.25">
      <c r="A9733"/>
      <c r="B9733"/>
      <c r="C9733"/>
      <c r="D9733"/>
      <c r="E9733"/>
      <c r="F9733"/>
      <c r="G9733"/>
      <c r="H9733"/>
      <c r="I9733"/>
      <c r="J9733"/>
    </row>
    <row r="9734" spans="1:10" x14ac:dyDescent="0.25">
      <c r="A9734"/>
      <c r="B9734"/>
      <c r="C9734"/>
      <c r="D9734"/>
      <c r="E9734"/>
      <c r="F9734"/>
      <c r="G9734"/>
      <c r="H9734"/>
      <c r="I9734"/>
      <c r="J9734"/>
    </row>
    <row r="9735" spans="1:10" x14ac:dyDescent="0.25">
      <c r="A9735"/>
      <c r="B9735"/>
      <c r="C9735"/>
      <c r="D9735"/>
      <c r="E9735"/>
      <c r="F9735"/>
      <c r="G9735"/>
      <c r="H9735"/>
      <c r="I9735"/>
      <c r="J9735"/>
    </row>
    <row r="9736" spans="1:10" x14ac:dyDescent="0.25">
      <c r="A9736"/>
      <c r="B9736"/>
      <c r="C9736"/>
      <c r="D9736"/>
      <c r="E9736"/>
      <c r="F9736"/>
      <c r="G9736"/>
      <c r="H9736"/>
      <c r="I9736"/>
      <c r="J9736"/>
    </row>
    <row r="9737" spans="1:10" x14ac:dyDescent="0.25">
      <c r="A9737"/>
      <c r="B9737"/>
      <c r="C9737"/>
      <c r="D9737"/>
      <c r="E9737"/>
      <c r="F9737"/>
      <c r="G9737"/>
      <c r="H9737"/>
      <c r="I9737"/>
      <c r="J9737"/>
    </row>
    <row r="9738" spans="1:10" x14ac:dyDescent="0.25">
      <c r="A9738"/>
      <c r="B9738"/>
      <c r="C9738"/>
      <c r="D9738"/>
      <c r="E9738"/>
      <c r="F9738"/>
      <c r="G9738"/>
      <c r="H9738"/>
      <c r="I9738"/>
      <c r="J9738"/>
    </row>
    <row r="9739" spans="1:10" x14ac:dyDescent="0.25">
      <c r="A9739"/>
      <c r="B9739"/>
      <c r="C9739"/>
      <c r="D9739"/>
      <c r="E9739"/>
      <c r="F9739"/>
      <c r="G9739"/>
      <c r="H9739"/>
      <c r="I9739"/>
      <c r="J9739"/>
    </row>
    <row r="9740" spans="1:10" x14ac:dyDescent="0.25">
      <c r="A9740"/>
      <c r="B9740"/>
      <c r="C9740"/>
      <c r="D9740"/>
      <c r="E9740"/>
      <c r="F9740"/>
      <c r="G9740"/>
      <c r="H9740"/>
      <c r="I9740"/>
      <c r="J9740"/>
    </row>
    <row r="9741" spans="1:10" x14ac:dyDescent="0.25">
      <c r="A9741"/>
      <c r="B9741"/>
      <c r="C9741"/>
      <c r="D9741"/>
      <c r="E9741"/>
      <c r="F9741"/>
      <c r="G9741"/>
      <c r="H9741"/>
      <c r="I9741"/>
      <c r="J9741"/>
    </row>
    <row r="9742" spans="1:10" x14ac:dyDescent="0.25">
      <c r="A9742"/>
      <c r="B9742"/>
      <c r="C9742"/>
      <c r="D9742"/>
      <c r="E9742"/>
      <c r="F9742"/>
      <c r="G9742"/>
      <c r="H9742"/>
      <c r="I9742"/>
      <c r="J9742"/>
    </row>
    <row r="9743" spans="1:10" x14ac:dyDescent="0.25">
      <c r="A9743"/>
      <c r="B9743"/>
      <c r="C9743"/>
      <c r="D9743"/>
      <c r="E9743"/>
      <c r="F9743"/>
      <c r="G9743"/>
      <c r="H9743"/>
      <c r="I9743"/>
      <c r="J9743"/>
    </row>
    <row r="9744" spans="1:10" x14ac:dyDescent="0.25">
      <c r="A9744"/>
      <c r="B9744"/>
      <c r="C9744"/>
      <c r="D9744"/>
      <c r="E9744"/>
      <c r="F9744"/>
      <c r="G9744"/>
      <c r="H9744"/>
      <c r="I9744"/>
      <c r="J9744"/>
    </row>
    <row r="9745" spans="1:10" x14ac:dyDescent="0.25">
      <c r="A9745"/>
      <c r="B9745"/>
      <c r="C9745"/>
      <c r="D9745"/>
      <c r="E9745"/>
      <c r="F9745"/>
      <c r="G9745"/>
      <c r="H9745"/>
      <c r="I9745"/>
      <c r="J9745"/>
    </row>
    <row r="9746" spans="1:10" x14ac:dyDescent="0.25">
      <c r="A9746"/>
      <c r="B9746"/>
      <c r="C9746"/>
      <c r="D9746"/>
      <c r="E9746"/>
      <c r="F9746"/>
      <c r="G9746"/>
      <c r="H9746"/>
      <c r="I9746"/>
      <c r="J9746"/>
    </row>
    <row r="9747" spans="1:10" x14ac:dyDescent="0.25">
      <c r="A9747"/>
      <c r="B9747"/>
      <c r="C9747"/>
      <c r="D9747"/>
      <c r="E9747"/>
      <c r="F9747"/>
      <c r="G9747"/>
      <c r="H9747"/>
      <c r="I9747"/>
      <c r="J9747"/>
    </row>
    <row r="9748" spans="1:10" x14ac:dyDescent="0.25">
      <c r="A9748"/>
      <c r="B9748"/>
      <c r="C9748"/>
      <c r="D9748"/>
      <c r="E9748"/>
      <c r="F9748"/>
      <c r="G9748"/>
      <c r="H9748"/>
      <c r="I9748"/>
      <c r="J9748"/>
    </row>
    <row r="9749" spans="1:10" x14ac:dyDescent="0.25">
      <c r="A9749"/>
      <c r="B9749"/>
      <c r="C9749"/>
      <c r="D9749"/>
      <c r="E9749"/>
      <c r="F9749"/>
      <c r="G9749"/>
      <c r="H9749"/>
      <c r="I9749"/>
      <c r="J9749"/>
    </row>
    <row r="9750" spans="1:10" x14ac:dyDescent="0.25">
      <c r="A9750"/>
      <c r="B9750"/>
      <c r="C9750"/>
      <c r="D9750"/>
      <c r="E9750"/>
      <c r="F9750"/>
      <c r="G9750"/>
      <c r="H9750"/>
      <c r="I9750"/>
      <c r="J9750"/>
    </row>
    <row r="9751" spans="1:10" x14ac:dyDescent="0.25">
      <c r="A9751"/>
      <c r="B9751"/>
      <c r="C9751"/>
      <c r="D9751"/>
      <c r="E9751"/>
      <c r="F9751"/>
      <c r="G9751"/>
      <c r="H9751"/>
      <c r="I9751"/>
      <c r="J9751"/>
    </row>
    <row r="9752" spans="1:10" x14ac:dyDescent="0.25">
      <c r="A9752"/>
      <c r="B9752"/>
      <c r="C9752"/>
      <c r="D9752"/>
      <c r="E9752"/>
      <c r="F9752"/>
      <c r="G9752"/>
      <c r="H9752"/>
      <c r="I9752"/>
      <c r="J9752"/>
    </row>
    <row r="9753" spans="1:10" x14ac:dyDescent="0.25">
      <c r="A9753"/>
      <c r="B9753"/>
      <c r="C9753"/>
      <c r="D9753"/>
      <c r="E9753"/>
      <c r="F9753"/>
      <c r="G9753"/>
      <c r="H9753"/>
      <c r="I9753"/>
      <c r="J9753"/>
    </row>
    <row r="9754" spans="1:10" x14ac:dyDescent="0.25">
      <c r="A9754"/>
      <c r="B9754"/>
      <c r="C9754"/>
      <c r="D9754"/>
      <c r="E9754"/>
      <c r="F9754"/>
      <c r="G9754"/>
      <c r="H9754"/>
      <c r="I9754"/>
      <c r="J9754"/>
    </row>
    <row r="9755" spans="1:10" x14ac:dyDescent="0.25">
      <c r="A9755"/>
      <c r="B9755"/>
      <c r="C9755"/>
      <c r="D9755"/>
      <c r="E9755"/>
      <c r="F9755"/>
      <c r="G9755"/>
      <c r="H9755"/>
      <c r="I9755"/>
      <c r="J9755"/>
    </row>
    <row r="9756" spans="1:10" x14ac:dyDescent="0.25">
      <c r="A9756"/>
      <c r="B9756"/>
      <c r="C9756"/>
      <c r="D9756"/>
      <c r="E9756"/>
      <c r="F9756"/>
      <c r="G9756"/>
      <c r="H9756"/>
      <c r="I9756"/>
      <c r="J9756"/>
    </row>
    <row r="9757" spans="1:10" x14ac:dyDescent="0.25">
      <c r="A9757"/>
      <c r="B9757"/>
      <c r="C9757"/>
      <c r="D9757"/>
      <c r="E9757"/>
      <c r="F9757"/>
      <c r="G9757"/>
      <c r="H9757"/>
      <c r="I9757"/>
      <c r="J9757"/>
    </row>
    <row r="9758" spans="1:10" x14ac:dyDescent="0.25">
      <c r="A9758"/>
      <c r="B9758"/>
      <c r="C9758"/>
      <c r="D9758"/>
      <c r="E9758"/>
      <c r="F9758"/>
      <c r="G9758"/>
      <c r="H9758"/>
      <c r="I9758"/>
      <c r="J9758"/>
    </row>
    <row r="9759" spans="1:10" x14ac:dyDescent="0.25">
      <c r="A9759"/>
      <c r="B9759"/>
      <c r="C9759"/>
      <c r="D9759"/>
      <c r="E9759"/>
      <c r="F9759"/>
      <c r="G9759"/>
      <c r="H9759"/>
      <c r="I9759"/>
      <c r="J9759"/>
    </row>
    <row r="9760" spans="1:10" x14ac:dyDescent="0.25">
      <c r="A9760"/>
      <c r="B9760"/>
      <c r="C9760"/>
      <c r="D9760"/>
      <c r="E9760"/>
      <c r="F9760"/>
      <c r="G9760"/>
      <c r="H9760"/>
      <c r="I9760"/>
      <c r="J9760"/>
    </row>
    <row r="9761" spans="1:10" x14ac:dyDescent="0.25">
      <c r="A9761"/>
      <c r="B9761"/>
      <c r="C9761"/>
      <c r="D9761"/>
      <c r="E9761"/>
      <c r="F9761"/>
      <c r="G9761"/>
      <c r="H9761"/>
      <c r="I9761"/>
      <c r="J9761"/>
    </row>
    <row r="9762" spans="1:10" x14ac:dyDescent="0.25">
      <c r="A9762"/>
      <c r="B9762"/>
      <c r="C9762"/>
      <c r="D9762"/>
      <c r="E9762"/>
      <c r="F9762"/>
      <c r="G9762"/>
      <c r="H9762"/>
      <c r="I9762"/>
      <c r="J9762"/>
    </row>
    <row r="9763" spans="1:10" x14ac:dyDescent="0.25">
      <c r="A9763"/>
      <c r="B9763"/>
      <c r="C9763"/>
      <c r="D9763"/>
      <c r="E9763"/>
      <c r="F9763"/>
      <c r="G9763"/>
      <c r="H9763"/>
      <c r="I9763"/>
      <c r="J9763"/>
    </row>
    <row r="9764" spans="1:10" x14ac:dyDescent="0.25">
      <c r="A9764"/>
      <c r="B9764"/>
      <c r="C9764"/>
      <c r="D9764"/>
      <c r="E9764"/>
      <c r="F9764"/>
      <c r="G9764"/>
      <c r="H9764"/>
      <c r="I9764"/>
      <c r="J9764"/>
    </row>
    <row r="9765" spans="1:10" x14ac:dyDescent="0.25">
      <c r="A9765"/>
      <c r="B9765"/>
      <c r="C9765"/>
      <c r="D9765"/>
      <c r="E9765"/>
      <c r="F9765"/>
      <c r="G9765"/>
      <c r="H9765"/>
      <c r="I9765"/>
      <c r="J9765"/>
    </row>
    <row r="9766" spans="1:10" x14ac:dyDescent="0.25">
      <c r="A9766"/>
      <c r="B9766"/>
      <c r="C9766"/>
      <c r="D9766"/>
      <c r="E9766"/>
      <c r="F9766"/>
      <c r="G9766"/>
      <c r="H9766"/>
      <c r="I9766"/>
      <c r="J9766"/>
    </row>
    <row r="9767" spans="1:10" x14ac:dyDescent="0.25">
      <c r="A9767"/>
      <c r="B9767"/>
      <c r="C9767"/>
      <c r="D9767"/>
      <c r="E9767"/>
      <c r="F9767"/>
      <c r="G9767"/>
      <c r="H9767"/>
      <c r="I9767"/>
      <c r="J9767"/>
    </row>
    <row r="9768" spans="1:10" x14ac:dyDescent="0.25">
      <c r="A9768"/>
      <c r="B9768"/>
      <c r="C9768"/>
      <c r="D9768"/>
      <c r="E9768"/>
      <c r="F9768"/>
      <c r="G9768"/>
      <c r="H9768"/>
      <c r="I9768"/>
      <c r="J9768"/>
    </row>
    <row r="9769" spans="1:10" x14ac:dyDescent="0.25">
      <c r="A9769"/>
      <c r="B9769"/>
      <c r="C9769"/>
      <c r="D9769"/>
      <c r="E9769"/>
      <c r="F9769"/>
      <c r="G9769"/>
      <c r="H9769"/>
      <c r="I9769"/>
      <c r="J9769"/>
    </row>
    <row r="9770" spans="1:10" x14ac:dyDescent="0.25">
      <c r="A9770"/>
      <c r="B9770"/>
      <c r="C9770"/>
      <c r="D9770"/>
      <c r="E9770"/>
      <c r="F9770"/>
      <c r="G9770"/>
      <c r="H9770"/>
      <c r="I9770"/>
      <c r="J9770"/>
    </row>
    <row r="9771" spans="1:10" x14ac:dyDescent="0.25">
      <c r="A9771"/>
      <c r="B9771"/>
      <c r="C9771"/>
      <c r="D9771"/>
      <c r="E9771"/>
      <c r="F9771"/>
      <c r="G9771"/>
      <c r="H9771"/>
      <c r="I9771"/>
      <c r="J9771"/>
    </row>
    <row r="9772" spans="1:10" x14ac:dyDescent="0.25">
      <c r="A9772"/>
      <c r="B9772"/>
      <c r="C9772"/>
      <c r="D9772"/>
      <c r="E9772"/>
      <c r="F9772"/>
      <c r="G9772"/>
      <c r="H9772"/>
      <c r="I9772"/>
      <c r="J9772"/>
    </row>
    <row r="9773" spans="1:10" x14ac:dyDescent="0.25">
      <c r="A9773"/>
      <c r="B9773"/>
      <c r="C9773"/>
      <c r="D9773"/>
      <c r="E9773"/>
      <c r="F9773"/>
      <c r="G9773"/>
      <c r="H9773"/>
      <c r="I9773"/>
      <c r="J9773"/>
    </row>
    <row r="9774" spans="1:10" x14ac:dyDescent="0.25">
      <c r="A9774"/>
      <c r="B9774"/>
      <c r="C9774"/>
      <c r="D9774"/>
      <c r="E9774"/>
      <c r="F9774"/>
      <c r="G9774"/>
      <c r="H9774"/>
      <c r="I9774"/>
      <c r="J9774"/>
    </row>
    <row r="9775" spans="1:10" x14ac:dyDescent="0.25">
      <c r="A9775"/>
      <c r="B9775"/>
      <c r="C9775"/>
      <c r="D9775"/>
      <c r="E9775"/>
      <c r="F9775"/>
      <c r="G9775"/>
      <c r="H9775"/>
      <c r="I9775"/>
      <c r="J9775"/>
    </row>
    <row r="9776" spans="1:10" x14ac:dyDescent="0.25">
      <c r="A9776"/>
      <c r="B9776"/>
      <c r="C9776"/>
      <c r="D9776"/>
      <c r="E9776"/>
      <c r="F9776"/>
      <c r="G9776"/>
      <c r="H9776"/>
      <c r="I9776"/>
      <c r="J9776"/>
    </row>
    <row r="9777" spans="1:10" x14ac:dyDescent="0.25">
      <c r="A9777"/>
      <c r="B9777"/>
      <c r="C9777"/>
      <c r="D9777"/>
      <c r="E9777"/>
      <c r="F9777"/>
      <c r="G9777"/>
      <c r="H9777"/>
      <c r="I9777"/>
      <c r="J9777"/>
    </row>
    <row r="9778" spans="1:10" x14ac:dyDescent="0.25">
      <c r="A9778"/>
      <c r="B9778"/>
      <c r="C9778"/>
      <c r="D9778"/>
      <c r="E9778"/>
      <c r="F9778"/>
      <c r="G9778"/>
      <c r="H9778"/>
      <c r="I9778"/>
      <c r="J9778"/>
    </row>
    <row r="9779" spans="1:10" x14ac:dyDescent="0.25">
      <c r="A9779"/>
      <c r="B9779"/>
      <c r="C9779"/>
      <c r="D9779"/>
      <c r="E9779"/>
      <c r="F9779"/>
      <c r="G9779"/>
      <c r="H9779"/>
      <c r="I9779"/>
      <c r="J9779"/>
    </row>
    <row r="9780" spans="1:10" x14ac:dyDescent="0.25">
      <c r="A9780"/>
      <c r="B9780"/>
      <c r="C9780"/>
      <c r="D9780"/>
      <c r="E9780"/>
      <c r="F9780"/>
      <c r="G9780"/>
      <c r="H9780"/>
      <c r="I9780"/>
      <c r="J9780"/>
    </row>
    <row r="9781" spans="1:10" x14ac:dyDescent="0.25">
      <c r="A9781"/>
      <c r="B9781"/>
      <c r="C9781"/>
      <c r="D9781"/>
      <c r="E9781"/>
      <c r="F9781"/>
      <c r="G9781"/>
      <c r="H9781"/>
      <c r="I9781"/>
      <c r="J9781"/>
    </row>
    <row r="9782" spans="1:10" x14ac:dyDescent="0.25">
      <c r="A9782"/>
      <c r="B9782"/>
      <c r="C9782"/>
      <c r="D9782"/>
      <c r="E9782"/>
      <c r="F9782"/>
      <c r="G9782"/>
      <c r="H9782"/>
      <c r="I9782"/>
      <c r="J9782"/>
    </row>
    <row r="9783" spans="1:10" x14ac:dyDescent="0.25">
      <c r="A9783"/>
      <c r="B9783"/>
      <c r="C9783"/>
      <c r="D9783"/>
      <c r="E9783"/>
      <c r="F9783"/>
      <c r="G9783"/>
      <c r="H9783"/>
      <c r="I9783"/>
      <c r="J9783"/>
    </row>
    <row r="9784" spans="1:10" x14ac:dyDescent="0.25">
      <c r="A9784"/>
      <c r="B9784"/>
      <c r="C9784"/>
      <c r="D9784"/>
      <c r="E9784"/>
      <c r="F9784"/>
      <c r="G9784"/>
      <c r="H9784"/>
      <c r="I9784"/>
      <c r="J9784"/>
    </row>
    <row r="9785" spans="1:10" x14ac:dyDescent="0.25">
      <c r="A9785"/>
      <c r="B9785"/>
      <c r="C9785"/>
      <c r="D9785"/>
      <c r="E9785"/>
      <c r="F9785"/>
      <c r="G9785"/>
      <c r="H9785"/>
      <c r="I9785"/>
      <c r="J9785"/>
    </row>
    <row r="9786" spans="1:10" x14ac:dyDescent="0.25">
      <c r="A9786"/>
      <c r="B9786"/>
      <c r="C9786"/>
      <c r="D9786"/>
      <c r="E9786"/>
      <c r="F9786"/>
      <c r="G9786"/>
      <c r="H9786"/>
      <c r="I9786"/>
      <c r="J9786"/>
    </row>
    <row r="9787" spans="1:10" x14ac:dyDescent="0.25">
      <c r="A9787"/>
      <c r="B9787"/>
      <c r="C9787"/>
      <c r="D9787"/>
      <c r="E9787"/>
      <c r="F9787"/>
      <c r="G9787"/>
      <c r="H9787"/>
      <c r="I9787"/>
      <c r="J9787"/>
    </row>
    <row r="9788" spans="1:10" x14ac:dyDescent="0.25">
      <c r="A9788"/>
      <c r="B9788"/>
      <c r="C9788"/>
      <c r="D9788"/>
      <c r="E9788"/>
      <c r="F9788"/>
      <c r="G9788"/>
      <c r="H9788"/>
      <c r="I9788"/>
      <c r="J9788"/>
    </row>
    <row r="9789" spans="1:10" x14ac:dyDescent="0.25">
      <c r="A9789"/>
      <c r="B9789"/>
      <c r="C9789"/>
      <c r="D9789"/>
      <c r="E9789"/>
      <c r="F9789"/>
      <c r="G9789"/>
      <c r="H9789"/>
      <c r="I9789"/>
      <c r="J9789"/>
    </row>
    <row r="9790" spans="1:10" x14ac:dyDescent="0.25">
      <c r="A9790"/>
      <c r="B9790"/>
      <c r="C9790"/>
      <c r="D9790"/>
      <c r="E9790"/>
      <c r="F9790"/>
      <c r="G9790"/>
      <c r="H9790"/>
      <c r="I9790"/>
      <c r="J9790"/>
    </row>
    <row r="9791" spans="1:10" x14ac:dyDescent="0.25">
      <c r="A9791"/>
      <c r="B9791"/>
      <c r="C9791"/>
      <c r="D9791"/>
      <c r="E9791"/>
      <c r="F9791"/>
      <c r="G9791"/>
      <c r="H9791"/>
      <c r="I9791"/>
      <c r="J9791"/>
    </row>
    <row r="9792" spans="1:10" x14ac:dyDescent="0.25">
      <c r="A9792"/>
      <c r="B9792"/>
      <c r="C9792"/>
      <c r="D9792"/>
      <c r="E9792"/>
      <c r="F9792"/>
      <c r="G9792"/>
      <c r="H9792"/>
      <c r="I9792"/>
      <c r="J9792"/>
    </row>
    <row r="9793" spans="1:10" x14ac:dyDescent="0.25">
      <c r="A9793"/>
      <c r="B9793"/>
      <c r="C9793"/>
      <c r="D9793"/>
      <c r="E9793"/>
      <c r="F9793"/>
      <c r="G9793"/>
      <c r="H9793"/>
      <c r="I9793"/>
      <c r="J9793"/>
    </row>
    <row r="9794" spans="1:10" x14ac:dyDescent="0.25">
      <c r="A9794"/>
      <c r="B9794"/>
      <c r="C9794"/>
      <c r="D9794"/>
      <c r="E9794"/>
      <c r="F9794"/>
      <c r="G9794"/>
      <c r="H9794"/>
      <c r="I9794"/>
      <c r="J9794"/>
    </row>
    <row r="9795" spans="1:10" x14ac:dyDescent="0.25">
      <c r="A9795"/>
      <c r="B9795"/>
      <c r="C9795"/>
      <c r="D9795"/>
      <c r="E9795"/>
      <c r="F9795"/>
      <c r="G9795"/>
      <c r="H9795"/>
      <c r="I9795"/>
      <c r="J9795"/>
    </row>
    <row r="9796" spans="1:10" x14ac:dyDescent="0.25">
      <c r="A9796"/>
      <c r="B9796"/>
      <c r="C9796"/>
      <c r="D9796"/>
      <c r="E9796"/>
      <c r="F9796"/>
      <c r="G9796"/>
      <c r="H9796"/>
      <c r="I9796"/>
      <c r="J9796"/>
    </row>
    <row r="9797" spans="1:10" x14ac:dyDescent="0.25">
      <c r="A9797"/>
      <c r="B9797"/>
      <c r="C9797"/>
      <c r="D9797"/>
      <c r="E9797"/>
      <c r="F9797"/>
      <c r="G9797"/>
      <c r="H9797"/>
      <c r="I9797"/>
      <c r="J9797"/>
    </row>
    <row r="9798" spans="1:10" x14ac:dyDescent="0.25">
      <c r="A9798"/>
      <c r="B9798"/>
      <c r="C9798"/>
      <c r="D9798"/>
      <c r="E9798"/>
      <c r="F9798"/>
      <c r="G9798"/>
      <c r="H9798"/>
      <c r="I9798"/>
      <c r="J9798"/>
    </row>
    <row r="9799" spans="1:10" x14ac:dyDescent="0.25">
      <c r="A9799"/>
      <c r="B9799"/>
      <c r="C9799"/>
      <c r="D9799"/>
      <c r="E9799"/>
      <c r="F9799"/>
      <c r="G9799"/>
      <c r="H9799"/>
      <c r="I9799"/>
      <c r="J9799"/>
    </row>
    <row r="9800" spans="1:10" x14ac:dyDescent="0.25">
      <c r="A9800"/>
      <c r="B9800"/>
      <c r="C9800"/>
      <c r="D9800"/>
      <c r="E9800"/>
      <c r="F9800"/>
      <c r="G9800"/>
      <c r="H9800"/>
      <c r="I9800"/>
      <c r="J9800"/>
    </row>
    <row r="9801" spans="1:10" x14ac:dyDescent="0.25">
      <c r="A9801"/>
      <c r="B9801"/>
      <c r="C9801"/>
      <c r="D9801"/>
      <c r="E9801"/>
      <c r="F9801"/>
      <c r="G9801"/>
      <c r="H9801"/>
      <c r="I9801"/>
      <c r="J9801"/>
    </row>
    <row r="9802" spans="1:10" x14ac:dyDescent="0.25">
      <c r="A9802"/>
      <c r="B9802"/>
      <c r="C9802"/>
      <c r="D9802"/>
      <c r="E9802"/>
      <c r="F9802"/>
      <c r="G9802"/>
      <c r="H9802"/>
      <c r="I9802"/>
      <c r="J9802"/>
    </row>
    <row r="9803" spans="1:10" x14ac:dyDescent="0.25">
      <c r="A9803"/>
      <c r="B9803"/>
      <c r="C9803"/>
      <c r="D9803"/>
      <c r="E9803"/>
      <c r="F9803"/>
      <c r="G9803"/>
      <c r="H9803"/>
      <c r="I9803"/>
      <c r="J9803"/>
    </row>
    <row r="9804" spans="1:10" x14ac:dyDescent="0.25">
      <c r="A9804"/>
      <c r="B9804"/>
      <c r="C9804"/>
      <c r="D9804"/>
      <c r="E9804"/>
      <c r="F9804"/>
      <c r="G9804"/>
      <c r="H9804"/>
      <c r="I9804"/>
      <c r="J9804"/>
    </row>
    <row r="9805" spans="1:10" x14ac:dyDescent="0.25">
      <c r="A9805"/>
      <c r="B9805"/>
      <c r="C9805"/>
      <c r="D9805"/>
      <c r="E9805"/>
      <c r="F9805"/>
      <c r="G9805"/>
      <c r="H9805"/>
      <c r="I9805"/>
      <c r="J9805"/>
    </row>
    <row r="9806" spans="1:10" x14ac:dyDescent="0.25">
      <c r="A9806"/>
      <c r="B9806"/>
      <c r="C9806"/>
      <c r="D9806"/>
      <c r="E9806"/>
      <c r="F9806"/>
      <c r="G9806"/>
      <c r="H9806"/>
      <c r="I9806"/>
      <c r="J9806"/>
    </row>
    <row r="9807" spans="1:10" x14ac:dyDescent="0.25">
      <c r="A9807"/>
      <c r="B9807"/>
      <c r="C9807"/>
      <c r="D9807"/>
      <c r="E9807"/>
      <c r="F9807"/>
      <c r="G9807"/>
      <c r="H9807"/>
      <c r="I9807"/>
      <c r="J9807"/>
    </row>
    <row r="9808" spans="1:10" x14ac:dyDescent="0.25">
      <c r="A9808"/>
      <c r="B9808"/>
      <c r="C9808"/>
      <c r="D9808"/>
      <c r="E9808"/>
      <c r="F9808"/>
      <c r="G9808"/>
      <c r="H9808"/>
      <c r="I9808"/>
      <c r="J9808"/>
    </row>
    <row r="9809" spans="1:10" x14ac:dyDescent="0.25">
      <c r="A9809"/>
      <c r="B9809"/>
      <c r="C9809"/>
      <c r="D9809"/>
      <c r="E9809"/>
      <c r="F9809"/>
      <c r="G9809"/>
      <c r="H9809"/>
      <c r="I9809"/>
      <c r="J9809"/>
    </row>
    <row r="9810" spans="1:10" x14ac:dyDescent="0.25">
      <c r="A9810"/>
      <c r="B9810"/>
      <c r="C9810"/>
      <c r="D9810"/>
      <c r="E9810"/>
      <c r="F9810"/>
      <c r="G9810"/>
      <c r="H9810"/>
      <c r="I9810"/>
      <c r="J9810"/>
    </row>
    <row r="9811" spans="1:10" x14ac:dyDescent="0.25">
      <c r="A9811"/>
      <c r="B9811"/>
      <c r="C9811"/>
      <c r="D9811"/>
      <c r="E9811"/>
      <c r="F9811"/>
      <c r="G9811"/>
      <c r="H9811"/>
      <c r="I9811"/>
      <c r="J9811"/>
    </row>
    <row r="9812" spans="1:10" x14ac:dyDescent="0.25">
      <c r="A9812"/>
      <c r="B9812"/>
      <c r="C9812"/>
      <c r="D9812"/>
      <c r="E9812"/>
      <c r="F9812"/>
      <c r="G9812"/>
      <c r="H9812"/>
      <c r="I9812"/>
      <c r="J9812"/>
    </row>
    <row r="9813" spans="1:10" x14ac:dyDescent="0.25">
      <c r="A9813"/>
      <c r="B9813"/>
      <c r="C9813"/>
      <c r="D9813"/>
      <c r="E9813"/>
      <c r="F9813"/>
      <c r="G9813"/>
      <c r="H9813"/>
      <c r="I9813"/>
      <c r="J9813"/>
    </row>
    <row r="9814" spans="1:10" x14ac:dyDescent="0.25">
      <c r="A9814"/>
      <c r="B9814"/>
      <c r="C9814"/>
      <c r="D9814"/>
      <c r="E9814"/>
      <c r="F9814"/>
      <c r="G9814"/>
      <c r="H9814"/>
      <c r="I9814"/>
      <c r="J9814"/>
    </row>
    <row r="9815" spans="1:10" x14ac:dyDescent="0.25">
      <c r="A9815"/>
      <c r="B9815"/>
      <c r="C9815"/>
      <c r="D9815"/>
      <c r="E9815"/>
      <c r="F9815"/>
      <c r="G9815"/>
      <c r="H9815"/>
      <c r="I9815"/>
      <c r="J9815"/>
    </row>
    <row r="9816" spans="1:10" x14ac:dyDescent="0.25">
      <c r="A9816"/>
      <c r="B9816"/>
      <c r="C9816"/>
      <c r="D9816"/>
      <c r="E9816"/>
      <c r="F9816"/>
      <c r="G9816"/>
      <c r="H9816"/>
      <c r="I9816"/>
      <c r="J9816"/>
    </row>
    <row r="9817" spans="1:10" x14ac:dyDescent="0.25">
      <c r="A9817"/>
      <c r="B9817"/>
      <c r="C9817"/>
      <c r="D9817"/>
      <c r="E9817"/>
      <c r="F9817"/>
      <c r="G9817"/>
      <c r="H9817"/>
      <c r="I9817"/>
      <c r="J9817"/>
    </row>
    <row r="9818" spans="1:10" x14ac:dyDescent="0.25">
      <c r="A9818"/>
      <c r="B9818"/>
      <c r="C9818"/>
      <c r="D9818"/>
      <c r="E9818"/>
      <c r="F9818"/>
      <c r="G9818"/>
      <c r="H9818"/>
      <c r="I9818"/>
      <c r="J9818"/>
    </row>
    <row r="9819" spans="1:10" x14ac:dyDescent="0.25">
      <c r="A9819"/>
      <c r="B9819"/>
      <c r="C9819"/>
      <c r="D9819"/>
      <c r="E9819"/>
      <c r="F9819"/>
      <c r="G9819"/>
      <c r="H9819"/>
      <c r="I9819"/>
      <c r="J9819"/>
    </row>
    <row r="9820" spans="1:10" x14ac:dyDescent="0.25">
      <c r="A9820"/>
      <c r="B9820"/>
      <c r="C9820"/>
      <c r="D9820"/>
      <c r="E9820"/>
      <c r="F9820"/>
      <c r="G9820"/>
      <c r="H9820"/>
      <c r="I9820"/>
      <c r="J9820"/>
    </row>
    <row r="9821" spans="1:10" x14ac:dyDescent="0.25">
      <c r="A9821"/>
      <c r="B9821"/>
      <c r="C9821"/>
      <c r="D9821"/>
      <c r="E9821"/>
      <c r="F9821"/>
      <c r="G9821"/>
      <c r="H9821"/>
      <c r="I9821"/>
      <c r="J9821"/>
    </row>
    <row r="9822" spans="1:10" x14ac:dyDescent="0.25">
      <c r="A9822"/>
      <c r="B9822"/>
      <c r="C9822"/>
      <c r="D9822"/>
      <c r="E9822"/>
      <c r="F9822"/>
      <c r="G9822"/>
      <c r="H9822"/>
      <c r="I9822"/>
      <c r="J9822"/>
    </row>
    <row r="9823" spans="1:10" x14ac:dyDescent="0.25">
      <c r="A9823"/>
      <c r="B9823"/>
      <c r="C9823"/>
      <c r="D9823"/>
      <c r="E9823"/>
      <c r="F9823"/>
      <c r="G9823"/>
      <c r="H9823"/>
      <c r="I9823"/>
      <c r="J9823"/>
    </row>
    <row r="9824" spans="1:10" x14ac:dyDescent="0.25">
      <c r="A9824"/>
      <c r="B9824"/>
      <c r="C9824"/>
      <c r="D9824"/>
      <c r="E9824"/>
      <c r="F9824"/>
      <c r="G9824"/>
      <c r="H9824"/>
      <c r="I9824"/>
      <c r="J9824"/>
    </row>
    <row r="9825" spans="1:10" x14ac:dyDescent="0.25">
      <c r="A9825"/>
      <c r="B9825"/>
      <c r="C9825"/>
      <c r="D9825"/>
      <c r="E9825"/>
      <c r="F9825"/>
      <c r="G9825"/>
      <c r="H9825"/>
      <c r="I9825"/>
      <c r="J9825"/>
    </row>
    <row r="9826" spans="1:10" x14ac:dyDescent="0.25">
      <c r="A9826"/>
      <c r="B9826"/>
      <c r="C9826"/>
      <c r="D9826"/>
      <c r="E9826"/>
      <c r="F9826"/>
      <c r="G9826"/>
      <c r="H9826"/>
      <c r="I9826"/>
      <c r="J9826"/>
    </row>
    <row r="9827" spans="1:10" x14ac:dyDescent="0.25">
      <c r="A9827"/>
      <c r="B9827"/>
      <c r="C9827"/>
      <c r="D9827"/>
      <c r="E9827"/>
      <c r="F9827"/>
      <c r="G9827"/>
      <c r="H9827"/>
      <c r="I9827"/>
      <c r="J9827"/>
    </row>
    <row r="9828" spans="1:10" x14ac:dyDescent="0.25">
      <c r="A9828"/>
      <c r="B9828"/>
      <c r="C9828"/>
      <c r="D9828"/>
      <c r="E9828"/>
      <c r="F9828"/>
      <c r="G9828"/>
      <c r="H9828"/>
      <c r="I9828"/>
      <c r="J9828"/>
    </row>
    <row r="9829" spans="1:10" x14ac:dyDescent="0.25">
      <c r="A9829"/>
      <c r="B9829"/>
      <c r="C9829"/>
      <c r="D9829"/>
      <c r="E9829"/>
      <c r="F9829"/>
      <c r="G9829"/>
      <c r="H9829"/>
      <c r="I9829"/>
      <c r="J9829"/>
    </row>
    <row r="9830" spans="1:10" x14ac:dyDescent="0.25">
      <c r="A9830"/>
      <c r="B9830"/>
      <c r="C9830"/>
      <c r="D9830"/>
      <c r="E9830"/>
      <c r="F9830"/>
      <c r="G9830"/>
      <c r="H9830"/>
      <c r="I9830"/>
      <c r="J9830"/>
    </row>
    <row r="9831" spans="1:10" x14ac:dyDescent="0.25">
      <c r="A9831"/>
      <c r="B9831"/>
      <c r="C9831"/>
      <c r="D9831"/>
      <c r="E9831"/>
      <c r="F9831"/>
      <c r="G9831"/>
      <c r="H9831"/>
      <c r="I9831"/>
      <c r="J9831"/>
    </row>
    <row r="9832" spans="1:10" x14ac:dyDescent="0.25">
      <c r="A9832"/>
      <c r="B9832"/>
      <c r="C9832"/>
      <c r="D9832"/>
      <c r="E9832"/>
      <c r="F9832"/>
      <c r="G9832"/>
      <c r="H9832"/>
      <c r="I9832"/>
      <c r="J9832"/>
    </row>
    <row r="9833" spans="1:10" x14ac:dyDescent="0.25">
      <c r="A9833"/>
      <c r="B9833"/>
      <c r="C9833"/>
      <c r="D9833"/>
      <c r="E9833"/>
      <c r="F9833"/>
      <c r="G9833"/>
      <c r="H9833"/>
      <c r="I9833"/>
      <c r="J9833"/>
    </row>
    <row r="9834" spans="1:10" x14ac:dyDescent="0.25">
      <c r="A9834"/>
      <c r="B9834"/>
      <c r="C9834"/>
      <c r="D9834"/>
      <c r="E9834"/>
      <c r="F9834"/>
      <c r="G9834"/>
      <c r="H9834"/>
      <c r="I9834"/>
      <c r="J9834"/>
    </row>
    <row r="9835" spans="1:10" x14ac:dyDescent="0.25">
      <c r="A9835"/>
      <c r="B9835"/>
      <c r="C9835"/>
      <c r="D9835"/>
      <c r="E9835"/>
      <c r="F9835"/>
      <c r="G9835"/>
      <c r="H9835"/>
      <c r="I9835"/>
      <c r="J9835"/>
    </row>
    <row r="9836" spans="1:10" x14ac:dyDescent="0.25">
      <c r="A9836"/>
      <c r="B9836"/>
      <c r="C9836"/>
      <c r="D9836"/>
      <c r="E9836"/>
      <c r="F9836"/>
      <c r="G9836"/>
      <c r="H9836"/>
      <c r="I9836"/>
      <c r="J9836"/>
    </row>
    <row r="9837" spans="1:10" x14ac:dyDescent="0.25">
      <c r="A9837"/>
      <c r="B9837"/>
      <c r="C9837"/>
      <c r="D9837"/>
      <c r="E9837"/>
      <c r="F9837"/>
      <c r="G9837"/>
      <c r="H9837"/>
      <c r="I9837"/>
      <c r="J9837"/>
    </row>
    <row r="9838" spans="1:10" x14ac:dyDescent="0.25">
      <c r="A9838"/>
      <c r="B9838"/>
      <c r="C9838"/>
      <c r="D9838"/>
      <c r="E9838"/>
      <c r="F9838"/>
      <c r="G9838"/>
      <c r="H9838"/>
      <c r="I9838"/>
      <c r="J9838"/>
    </row>
    <row r="9839" spans="1:10" x14ac:dyDescent="0.25">
      <c r="A9839"/>
      <c r="B9839"/>
      <c r="C9839"/>
      <c r="D9839"/>
      <c r="E9839"/>
      <c r="F9839"/>
      <c r="G9839"/>
      <c r="H9839"/>
      <c r="I9839"/>
      <c r="J9839"/>
    </row>
    <row r="9840" spans="1:10" x14ac:dyDescent="0.25">
      <c r="A9840"/>
      <c r="B9840"/>
      <c r="C9840"/>
      <c r="D9840"/>
      <c r="E9840"/>
      <c r="F9840"/>
      <c r="G9840"/>
      <c r="H9840"/>
      <c r="I9840"/>
      <c r="J9840"/>
    </row>
    <row r="9841" spans="1:10" x14ac:dyDescent="0.25">
      <c r="A9841"/>
      <c r="B9841"/>
      <c r="C9841"/>
      <c r="D9841"/>
      <c r="E9841"/>
      <c r="F9841"/>
      <c r="G9841"/>
      <c r="H9841"/>
      <c r="I9841"/>
      <c r="J9841"/>
    </row>
    <row r="9842" spans="1:10" x14ac:dyDescent="0.25">
      <c r="A9842"/>
      <c r="B9842"/>
      <c r="C9842"/>
      <c r="D9842"/>
      <c r="E9842"/>
      <c r="F9842"/>
      <c r="G9842"/>
      <c r="H9842"/>
      <c r="I9842"/>
      <c r="J9842"/>
    </row>
    <row r="9843" spans="1:10" x14ac:dyDescent="0.25">
      <c r="A9843"/>
      <c r="B9843"/>
      <c r="C9843"/>
      <c r="D9843"/>
      <c r="E9843"/>
      <c r="F9843"/>
      <c r="G9843"/>
      <c r="H9843"/>
      <c r="I9843"/>
      <c r="J9843"/>
    </row>
    <row r="9844" spans="1:10" x14ac:dyDescent="0.25">
      <c r="A9844"/>
      <c r="B9844"/>
      <c r="C9844"/>
      <c r="D9844"/>
      <c r="E9844"/>
      <c r="F9844"/>
      <c r="G9844"/>
      <c r="H9844"/>
      <c r="I9844"/>
      <c r="J9844"/>
    </row>
    <row r="9845" spans="1:10" x14ac:dyDescent="0.25">
      <c r="A9845"/>
      <c r="B9845"/>
      <c r="C9845"/>
      <c r="D9845"/>
      <c r="E9845"/>
      <c r="F9845"/>
      <c r="G9845"/>
      <c r="H9845"/>
      <c r="I9845"/>
      <c r="J9845"/>
    </row>
    <row r="9846" spans="1:10" x14ac:dyDescent="0.25">
      <c r="A9846"/>
      <c r="B9846"/>
      <c r="C9846"/>
      <c r="D9846"/>
      <c r="E9846"/>
      <c r="F9846"/>
      <c r="G9846"/>
      <c r="H9846"/>
      <c r="I9846"/>
      <c r="J9846"/>
    </row>
    <row r="9847" spans="1:10" x14ac:dyDescent="0.25">
      <c r="A9847"/>
      <c r="B9847"/>
      <c r="C9847"/>
      <c r="D9847"/>
      <c r="E9847"/>
      <c r="F9847"/>
      <c r="G9847"/>
      <c r="H9847"/>
      <c r="I9847"/>
      <c r="J9847"/>
    </row>
    <row r="9848" spans="1:10" x14ac:dyDescent="0.25">
      <c r="A9848"/>
      <c r="B9848"/>
      <c r="C9848"/>
      <c r="D9848"/>
      <c r="E9848"/>
      <c r="F9848"/>
      <c r="G9848"/>
      <c r="H9848"/>
      <c r="I9848"/>
      <c r="J9848"/>
    </row>
    <row r="9849" spans="1:10" x14ac:dyDescent="0.25">
      <c r="A9849"/>
      <c r="B9849"/>
      <c r="C9849"/>
      <c r="D9849"/>
      <c r="E9849"/>
      <c r="F9849"/>
      <c r="G9849"/>
      <c r="H9849"/>
      <c r="I9849"/>
      <c r="J9849"/>
    </row>
    <row r="9850" spans="1:10" x14ac:dyDescent="0.25">
      <c r="A9850"/>
      <c r="B9850"/>
      <c r="C9850"/>
      <c r="D9850"/>
      <c r="E9850"/>
      <c r="F9850"/>
      <c r="G9850"/>
      <c r="H9850"/>
      <c r="I9850"/>
      <c r="J9850"/>
    </row>
    <row r="9851" spans="1:10" x14ac:dyDescent="0.25">
      <c r="A9851"/>
      <c r="B9851"/>
      <c r="C9851"/>
      <c r="D9851"/>
      <c r="E9851"/>
      <c r="F9851"/>
      <c r="G9851"/>
      <c r="H9851"/>
      <c r="I9851"/>
      <c r="J9851"/>
    </row>
    <row r="9852" spans="1:10" x14ac:dyDescent="0.25">
      <c r="A9852"/>
      <c r="B9852"/>
      <c r="C9852"/>
      <c r="D9852"/>
      <c r="E9852"/>
      <c r="F9852"/>
      <c r="G9852"/>
      <c r="H9852"/>
      <c r="I9852"/>
      <c r="J9852"/>
    </row>
    <row r="9853" spans="1:10" x14ac:dyDescent="0.25">
      <c r="A9853"/>
      <c r="B9853"/>
      <c r="C9853"/>
      <c r="D9853"/>
      <c r="E9853"/>
      <c r="F9853"/>
      <c r="G9853"/>
      <c r="H9853"/>
      <c r="I9853"/>
      <c r="J9853"/>
    </row>
    <row r="9854" spans="1:10" x14ac:dyDescent="0.25">
      <c r="A9854"/>
      <c r="B9854"/>
      <c r="C9854"/>
      <c r="D9854"/>
      <c r="E9854"/>
      <c r="F9854"/>
      <c r="G9854"/>
      <c r="H9854"/>
      <c r="I9854"/>
      <c r="J9854"/>
    </row>
    <row r="9855" spans="1:10" x14ac:dyDescent="0.25">
      <c r="A9855"/>
      <c r="B9855"/>
      <c r="C9855"/>
      <c r="D9855"/>
      <c r="E9855"/>
      <c r="F9855"/>
      <c r="G9855"/>
      <c r="H9855"/>
      <c r="I9855"/>
      <c r="J9855"/>
    </row>
    <row r="9856" spans="1:10" x14ac:dyDescent="0.25">
      <c r="A9856"/>
      <c r="B9856"/>
      <c r="C9856"/>
      <c r="D9856"/>
      <c r="E9856"/>
      <c r="F9856"/>
      <c r="G9856"/>
      <c r="H9856"/>
      <c r="I9856"/>
      <c r="J9856"/>
    </row>
    <row r="9857" spans="1:10" x14ac:dyDescent="0.25">
      <c r="A9857"/>
      <c r="B9857"/>
      <c r="C9857"/>
      <c r="D9857"/>
      <c r="E9857"/>
      <c r="F9857"/>
      <c r="G9857"/>
      <c r="H9857"/>
      <c r="I9857"/>
      <c r="J9857"/>
    </row>
    <row r="9858" spans="1:10" x14ac:dyDescent="0.25">
      <c r="A9858"/>
      <c r="B9858"/>
      <c r="C9858"/>
      <c r="D9858"/>
      <c r="E9858"/>
      <c r="F9858"/>
      <c r="G9858"/>
      <c r="H9858"/>
      <c r="I9858"/>
      <c r="J9858"/>
    </row>
    <row r="9859" spans="1:10" x14ac:dyDescent="0.25">
      <c r="A9859"/>
      <c r="B9859"/>
      <c r="C9859"/>
      <c r="D9859"/>
      <c r="E9859"/>
      <c r="F9859"/>
      <c r="G9859"/>
      <c r="H9859"/>
      <c r="I9859"/>
      <c r="J9859"/>
    </row>
    <row r="9860" spans="1:10" x14ac:dyDescent="0.25">
      <c r="A9860"/>
      <c r="B9860"/>
      <c r="C9860"/>
      <c r="D9860"/>
      <c r="E9860"/>
      <c r="F9860"/>
      <c r="G9860"/>
      <c r="H9860"/>
      <c r="I9860"/>
      <c r="J9860"/>
    </row>
    <row r="9861" spans="1:10" x14ac:dyDescent="0.25">
      <c r="A9861"/>
      <c r="B9861"/>
      <c r="C9861"/>
      <c r="D9861"/>
      <c r="E9861"/>
      <c r="F9861"/>
      <c r="G9861"/>
      <c r="H9861"/>
      <c r="I9861"/>
      <c r="J9861"/>
    </row>
    <row r="9862" spans="1:10" x14ac:dyDescent="0.25">
      <c r="A9862"/>
      <c r="B9862"/>
      <c r="C9862"/>
      <c r="D9862"/>
      <c r="E9862"/>
      <c r="F9862"/>
      <c r="G9862"/>
      <c r="H9862"/>
      <c r="I9862"/>
      <c r="J9862"/>
    </row>
    <row r="9863" spans="1:10" x14ac:dyDescent="0.25">
      <c r="A9863"/>
      <c r="B9863"/>
      <c r="C9863"/>
      <c r="D9863"/>
      <c r="E9863"/>
      <c r="F9863"/>
      <c r="G9863"/>
      <c r="H9863"/>
      <c r="I9863"/>
      <c r="J9863"/>
    </row>
    <row r="9864" spans="1:10" x14ac:dyDescent="0.25">
      <c r="A9864"/>
      <c r="B9864"/>
      <c r="C9864"/>
      <c r="D9864"/>
      <c r="E9864"/>
      <c r="F9864"/>
      <c r="G9864"/>
      <c r="H9864"/>
      <c r="I9864"/>
      <c r="J9864"/>
    </row>
    <row r="9865" spans="1:10" x14ac:dyDescent="0.25">
      <c r="A9865"/>
      <c r="B9865"/>
      <c r="C9865"/>
      <c r="D9865"/>
      <c r="E9865"/>
      <c r="F9865"/>
      <c r="G9865"/>
      <c r="H9865"/>
      <c r="I9865"/>
      <c r="J9865"/>
    </row>
    <row r="9866" spans="1:10" x14ac:dyDescent="0.25">
      <c r="A9866"/>
      <c r="B9866"/>
      <c r="C9866"/>
      <c r="D9866"/>
      <c r="E9866"/>
      <c r="F9866"/>
      <c r="G9866"/>
      <c r="H9866"/>
      <c r="I9866"/>
      <c r="J9866"/>
    </row>
    <row r="9867" spans="1:10" x14ac:dyDescent="0.25">
      <c r="A9867"/>
      <c r="B9867"/>
      <c r="C9867"/>
      <c r="D9867"/>
      <c r="E9867"/>
      <c r="F9867"/>
      <c r="G9867"/>
      <c r="H9867"/>
      <c r="I9867"/>
      <c r="J9867"/>
    </row>
    <row r="9868" spans="1:10" x14ac:dyDescent="0.25">
      <c r="A9868"/>
      <c r="B9868"/>
      <c r="C9868"/>
      <c r="D9868"/>
      <c r="E9868"/>
      <c r="F9868"/>
      <c r="G9868"/>
      <c r="H9868"/>
      <c r="I9868"/>
      <c r="J9868"/>
    </row>
    <row r="9869" spans="1:10" x14ac:dyDescent="0.25">
      <c r="A9869"/>
      <c r="B9869"/>
      <c r="C9869"/>
      <c r="D9869"/>
      <c r="E9869"/>
      <c r="F9869"/>
      <c r="G9869"/>
      <c r="H9869"/>
      <c r="I9869"/>
      <c r="J9869"/>
    </row>
    <row r="9870" spans="1:10" x14ac:dyDescent="0.25">
      <c r="A9870"/>
      <c r="B9870"/>
      <c r="C9870"/>
      <c r="D9870"/>
      <c r="E9870"/>
      <c r="F9870"/>
      <c r="G9870"/>
      <c r="H9870"/>
      <c r="I9870"/>
      <c r="J9870"/>
    </row>
    <row r="9871" spans="1:10" x14ac:dyDescent="0.25">
      <c r="A9871"/>
      <c r="B9871"/>
      <c r="C9871"/>
      <c r="D9871"/>
      <c r="E9871"/>
      <c r="F9871"/>
      <c r="G9871"/>
      <c r="H9871"/>
      <c r="I9871"/>
      <c r="J9871"/>
    </row>
    <row r="9872" spans="1:10" x14ac:dyDescent="0.25">
      <c r="A9872"/>
      <c r="B9872"/>
      <c r="C9872"/>
      <c r="D9872"/>
      <c r="E9872"/>
      <c r="F9872"/>
      <c r="G9872"/>
      <c r="H9872"/>
      <c r="I9872"/>
      <c r="J9872"/>
    </row>
    <row r="9873" spans="1:10" x14ac:dyDescent="0.25">
      <c r="A9873"/>
      <c r="B9873"/>
      <c r="C9873"/>
      <c r="D9873"/>
      <c r="E9873"/>
      <c r="F9873"/>
      <c r="G9873"/>
      <c r="H9873"/>
      <c r="I9873"/>
      <c r="J9873"/>
    </row>
    <row r="9874" spans="1:10" x14ac:dyDescent="0.25">
      <c r="A9874"/>
      <c r="B9874"/>
      <c r="C9874"/>
      <c r="D9874"/>
      <c r="E9874"/>
      <c r="F9874"/>
      <c r="G9874"/>
      <c r="H9874"/>
      <c r="I9874"/>
      <c r="J9874"/>
    </row>
    <row r="9875" spans="1:10" x14ac:dyDescent="0.25">
      <c r="A9875"/>
      <c r="B9875"/>
      <c r="C9875"/>
      <c r="D9875"/>
      <c r="E9875"/>
      <c r="F9875"/>
      <c r="G9875"/>
      <c r="H9875"/>
      <c r="I9875"/>
      <c r="J9875"/>
    </row>
    <row r="9876" spans="1:10" x14ac:dyDescent="0.25">
      <c r="A9876"/>
      <c r="B9876"/>
      <c r="C9876"/>
      <c r="D9876"/>
      <c r="E9876"/>
      <c r="F9876"/>
      <c r="G9876"/>
      <c r="H9876"/>
      <c r="I9876"/>
      <c r="J9876"/>
    </row>
    <row r="9877" spans="1:10" x14ac:dyDescent="0.25">
      <c r="A9877"/>
      <c r="B9877"/>
      <c r="C9877"/>
      <c r="D9877"/>
      <c r="E9877"/>
      <c r="F9877"/>
      <c r="G9877"/>
      <c r="H9877"/>
      <c r="I9877"/>
      <c r="J9877"/>
    </row>
    <row r="9878" spans="1:10" x14ac:dyDescent="0.25">
      <c r="A9878"/>
      <c r="B9878"/>
      <c r="C9878"/>
      <c r="D9878"/>
      <c r="E9878"/>
      <c r="F9878"/>
      <c r="G9878"/>
      <c r="H9878"/>
      <c r="I9878"/>
      <c r="J9878"/>
    </row>
    <row r="9879" spans="1:10" x14ac:dyDescent="0.25">
      <c r="A9879"/>
      <c r="B9879"/>
      <c r="C9879"/>
      <c r="D9879"/>
      <c r="E9879"/>
      <c r="F9879"/>
      <c r="G9879"/>
      <c r="H9879"/>
      <c r="I9879"/>
      <c r="J9879"/>
    </row>
    <row r="9880" spans="1:10" x14ac:dyDescent="0.25">
      <c r="A9880"/>
      <c r="B9880"/>
      <c r="C9880"/>
      <c r="D9880"/>
      <c r="E9880"/>
      <c r="F9880"/>
      <c r="G9880"/>
      <c r="H9880"/>
      <c r="I9880"/>
      <c r="J9880"/>
    </row>
    <row r="9881" spans="1:10" x14ac:dyDescent="0.25">
      <c r="A9881"/>
      <c r="B9881"/>
      <c r="C9881"/>
      <c r="D9881"/>
      <c r="E9881"/>
      <c r="F9881"/>
      <c r="G9881"/>
      <c r="H9881"/>
      <c r="I9881"/>
      <c r="J9881"/>
    </row>
    <row r="9882" spans="1:10" x14ac:dyDescent="0.25">
      <c r="A9882"/>
      <c r="B9882"/>
      <c r="C9882"/>
      <c r="D9882"/>
      <c r="E9882"/>
      <c r="F9882"/>
      <c r="G9882"/>
      <c r="H9882"/>
      <c r="I9882"/>
      <c r="J9882"/>
    </row>
    <row r="9883" spans="1:10" x14ac:dyDescent="0.25">
      <c r="A9883"/>
      <c r="B9883"/>
      <c r="C9883"/>
      <c r="D9883"/>
      <c r="E9883"/>
      <c r="F9883"/>
      <c r="G9883"/>
      <c r="H9883"/>
      <c r="I9883"/>
      <c r="J9883"/>
    </row>
    <row r="9884" spans="1:10" x14ac:dyDescent="0.25">
      <c r="A9884"/>
      <c r="B9884"/>
      <c r="C9884"/>
      <c r="D9884"/>
      <c r="E9884"/>
      <c r="F9884"/>
      <c r="G9884"/>
      <c r="H9884"/>
      <c r="I9884"/>
      <c r="J9884"/>
    </row>
    <row r="9885" spans="1:10" x14ac:dyDescent="0.25">
      <c r="A9885"/>
      <c r="B9885"/>
      <c r="C9885"/>
      <c r="D9885"/>
      <c r="E9885"/>
      <c r="F9885"/>
      <c r="G9885"/>
      <c r="H9885"/>
      <c r="I9885"/>
      <c r="J9885"/>
    </row>
    <row r="9886" spans="1:10" x14ac:dyDescent="0.25">
      <c r="A9886"/>
      <c r="B9886"/>
      <c r="C9886"/>
      <c r="D9886"/>
      <c r="E9886"/>
      <c r="F9886"/>
      <c r="G9886"/>
      <c r="H9886"/>
      <c r="I9886"/>
      <c r="J9886"/>
    </row>
    <row r="9887" spans="1:10" x14ac:dyDescent="0.25">
      <c r="A9887"/>
      <c r="B9887"/>
      <c r="C9887"/>
      <c r="D9887"/>
      <c r="E9887"/>
      <c r="F9887"/>
      <c r="G9887"/>
      <c r="H9887"/>
      <c r="I9887"/>
      <c r="J9887"/>
    </row>
    <row r="9888" spans="1:10" x14ac:dyDescent="0.25">
      <c r="A9888"/>
      <c r="B9888"/>
      <c r="C9888"/>
      <c r="D9888"/>
      <c r="E9888"/>
      <c r="F9888"/>
      <c r="G9888"/>
      <c r="H9888"/>
      <c r="I9888"/>
      <c r="J9888"/>
    </row>
    <row r="9889" spans="1:10" x14ac:dyDescent="0.25">
      <c r="A9889"/>
      <c r="B9889"/>
      <c r="C9889"/>
      <c r="D9889"/>
      <c r="E9889"/>
      <c r="F9889"/>
      <c r="G9889"/>
      <c r="H9889"/>
      <c r="I9889"/>
      <c r="J9889"/>
    </row>
    <row r="9890" spans="1:10" x14ac:dyDescent="0.25">
      <c r="A9890"/>
      <c r="B9890"/>
      <c r="C9890"/>
      <c r="D9890"/>
      <c r="E9890"/>
      <c r="F9890"/>
      <c r="G9890"/>
      <c r="H9890"/>
      <c r="I9890"/>
      <c r="J9890"/>
    </row>
    <row r="9891" spans="1:10" x14ac:dyDescent="0.25">
      <c r="A9891"/>
      <c r="B9891"/>
      <c r="C9891"/>
      <c r="D9891"/>
      <c r="E9891"/>
      <c r="F9891"/>
      <c r="G9891"/>
      <c r="H9891"/>
      <c r="I9891"/>
      <c r="J9891"/>
    </row>
    <row r="9892" spans="1:10" x14ac:dyDescent="0.25">
      <c r="A9892"/>
      <c r="B9892"/>
      <c r="C9892"/>
      <c r="D9892"/>
      <c r="E9892"/>
      <c r="F9892"/>
      <c r="G9892"/>
      <c r="H9892"/>
      <c r="I9892"/>
      <c r="J9892"/>
    </row>
    <row r="9893" spans="1:10" x14ac:dyDescent="0.25">
      <c r="A9893"/>
      <c r="B9893"/>
      <c r="C9893"/>
      <c r="D9893"/>
      <c r="E9893"/>
      <c r="F9893"/>
      <c r="G9893"/>
      <c r="H9893"/>
      <c r="I9893"/>
      <c r="J9893"/>
    </row>
    <row r="9894" spans="1:10" x14ac:dyDescent="0.25">
      <c r="A9894"/>
      <c r="B9894"/>
      <c r="C9894"/>
      <c r="D9894"/>
      <c r="E9894"/>
      <c r="F9894"/>
      <c r="G9894"/>
      <c r="H9894"/>
      <c r="I9894"/>
      <c r="J9894"/>
    </row>
    <row r="9895" spans="1:10" x14ac:dyDescent="0.25">
      <c r="A9895"/>
      <c r="B9895"/>
      <c r="C9895"/>
      <c r="D9895"/>
      <c r="E9895"/>
      <c r="F9895"/>
      <c r="G9895"/>
      <c r="H9895"/>
      <c r="I9895"/>
      <c r="J9895"/>
    </row>
    <row r="9896" spans="1:10" x14ac:dyDescent="0.25">
      <c r="A9896"/>
      <c r="B9896"/>
      <c r="C9896"/>
      <c r="D9896"/>
      <c r="E9896"/>
      <c r="F9896"/>
      <c r="G9896"/>
      <c r="H9896"/>
      <c r="I9896"/>
      <c r="J9896"/>
    </row>
    <row r="9897" spans="1:10" x14ac:dyDescent="0.25">
      <c r="A9897"/>
      <c r="B9897"/>
      <c r="C9897"/>
      <c r="D9897"/>
      <c r="E9897"/>
      <c r="F9897"/>
      <c r="G9897"/>
      <c r="H9897"/>
      <c r="I9897"/>
      <c r="J9897"/>
    </row>
    <row r="9898" spans="1:10" x14ac:dyDescent="0.25">
      <c r="A9898"/>
      <c r="B9898"/>
      <c r="C9898"/>
      <c r="D9898"/>
      <c r="E9898"/>
      <c r="F9898"/>
      <c r="G9898"/>
      <c r="H9898"/>
      <c r="I9898"/>
      <c r="J9898"/>
    </row>
    <row r="9899" spans="1:10" x14ac:dyDescent="0.25">
      <c r="A9899"/>
      <c r="B9899"/>
      <c r="C9899"/>
      <c r="D9899"/>
      <c r="E9899"/>
      <c r="F9899"/>
      <c r="G9899"/>
      <c r="H9899"/>
      <c r="I9899"/>
      <c r="J9899"/>
    </row>
    <row r="9900" spans="1:10" x14ac:dyDescent="0.25">
      <c r="A9900"/>
      <c r="B9900"/>
      <c r="C9900"/>
      <c r="D9900"/>
      <c r="E9900"/>
      <c r="F9900"/>
      <c r="G9900"/>
      <c r="H9900"/>
      <c r="I9900"/>
      <c r="J9900"/>
    </row>
    <row r="9901" spans="1:10" x14ac:dyDescent="0.25">
      <c r="A9901"/>
      <c r="B9901"/>
      <c r="C9901"/>
      <c r="D9901"/>
      <c r="E9901"/>
      <c r="F9901"/>
      <c r="G9901"/>
      <c r="H9901"/>
      <c r="I9901"/>
      <c r="J9901"/>
    </row>
    <row r="9902" spans="1:10" x14ac:dyDescent="0.25">
      <c r="A9902"/>
      <c r="B9902"/>
      <c r="C9902"/>
      <c r="D9902"/>
      <c r="E9902"/>
      <c r="F9902"/>
      <c r="G9902"/>
      <c r="H9902"/>
      <c r="I9902"/>
      <c r="J9902"/>
    </row>
    <row r="9903" spans="1:10" x14ac:dyDescent="0.25">
      <c r="A9903"/>
      <c r="B9903"/>
      <c r="C9903"/>
      <c r="D9903"/>
      <c r="E9903"/>
      <c r="F9903"/>
      <c r="G9903"/>
      <c r="H9903"/>
      <c r="I9903"/>
      <c r="J9903"/>
    </row>
    <row r="9904" spans="1:10" x14ac:dyDescent="0.25">
      <c r="A9904"/>
      <c r="B9904"/>
      <c r="C9904"/>
      <c r="D9904"/>
      <c r="E9904"/>
      <c r="F9904"/>
      <c r="G9904"/>
      <c r="H9904"/>
      <c r="I9904"/>
      <c r="J9904"/>
    </row>
    <row r="9905" spans="1:10" x14ac:dyDescent="0.25">
      <c r="A9905"/>
      <c r="B9905"/>
      <c r="C9905"/>
      <c r="D9905"/>
      <c r="E9905"/>
      <c r="F9905"/>
      <c r="G9905"/>
      <c r="H9905"/>
      <c r="I9905"/>
      <c r="J9905"/>
    </row>
    <row r="9906" spans="1:10" x14ac:dyDescent="0.25">
      <c r="A9906"/>
      <c r="B9906"/>
      <c r="C9906"/>
      <c r="D9906"/>
      <c r="E9906"/>
      <c r="F9906"/>
      <c r="G9906"/>
      <c r="H9906"/>
      <c r="I9906"/>
      <c r="J9906"/>
    </row>
    <row r="9907" spans="1:10" x14ac:dyDescent="0.25">
      <c r="A9907"/>
      <c r="B9907"/>
      <c r="C9907"/>
      <c r="D9907"/>
      <c r="E9907"/>
      <c r="F9907"/>
      <c r="G9907"/>
      <c r="H9907"/>
      <c r="I9907"/>
      <c r="J9907"/>
    </row>
    <row r="9908" spans="1:10" x14ac:dyDescent="0.25">
      <c r="A9908"/>
      <c r="B9908"/>
      <c r="C9908"/>
      <c r="D9908"/>
      <c r="E9908"/>
      <c r="F9908"/>
      <c r="G9908"/>
      <c r="H9908"/>
      <c r="I9908"/>
      <c r="J9908"/>
    </row>
    <row r="9909" spans="1:10" x14ac:dyDescent="0.25">
      <c r="A9909"/>
      <c r="B9909"/>
      <c r="C9909"/>
      <c r="D9909"/>
      <c r="E9909"/>
      <c r="F9909"/>
      <c r="G9909"/>
      <c r="H9909"/>
      <c r="I9909"/>
      <c r="J9909"/>
    </row>
    <row r="9910" spans="1:10" x14ac:dyDescent="0.25">
      <c r="A9910"/>
      <c r="B9910"/>
      <c r="C9910"/>
      <c r="D9910"/>
      <c r="E9910"/>
      <c r="F9910"/>
      <c r="G9910"/>
      <c r="H9910"/>
      <c r="I9910"/>
      <c r="J9910"/>
    </row>
    <row r="9911" spans="1:10" x14ac:dyDescent="0.25">
      <c r="A9911"/>
      <c r="B9911"/>
      <c r="C9911"/>
      <c r="D9911"/>
      <c r="E9911"/>
      <c r="F9911"/>
      <c r="G9911"/>
      <c r="H9911"/>
      <c r="I9911"/>
      <c r="J9911"/>
    </row>
    <row r="9912" spans="1:10" x14ac:dyDescent="0.25">
      <c r="A9912"/>
      <c r="B9912"/>
      <c r="C9912"/>
      <c r="D9912"/>
      <c r="E9912"/>
      <c r="F9912"/>
      <c r="G9912"/>
      <c r="H9912"/>
      <c r="I9912"/>
      <c r="J9912"/>
    </row>
    <row r="9913" spans="1:10" x14ac:dyDescent="0.25">
      <c r="A9913"/>
      <c r="B9913"/>
      <c r="C9913"/>
      <c r="D9913"/>
      <c r="E9913"/>
      <c r="F9913"/>
      <c r="G9913"/>
      <c r="H9913"/>
      <c r="I9913"/>
      <c r="J9913"/>
    </row>
    <row r="9914" spans="1:10" x14ac:dyDescent="0.25">
      <c r="A9914"/>
      <c r="B9914"/>
      <c r="C9914"/>
      <c r="D9914"/>
      <c r="E9914"/>
      <c r="F9914"/>
      <c r="G9914"/>
      <c r="H9914"/>
      <c r="I9914"/>
      <c r="J9914"/>
    </row>
    <row r="9915" spans="1:10" x14ac:dyDescent="0.25">
      <c r="A9915"/>
      <c r="B9915"/>
      <c r="C9915"/>
      <c r="D9915"/>
      <c r="E9915"/>
      <c r="F9915"/>
      <c r="G9915"/>
      <c r="H9915"/>
      <c r="I9915"/>
      <c r="J9915"/>
    </row>
    <row r="9916" spans="1:10" x14ac:dyDescent="0.25">
      <c r="A9916"/>
      <c r="B9916"/>
      <c r="C9916"/>
      <c r="D9916"/>
      <c r="E9916"/>
      <c r="F9916"/>
      <c r="G9916"/>
      <c r="H9916"/>
      <c r="I9916"/>
      <c r="J9916"/>
    </row>
    <row r="9917" spans="1:10" x14ac:dyDescent="0.25">
      <c r="A9917"/>
      <c r="B9917"/>
      <c r="C9917"/>
      <c r="D9917"/>
      <c r="E9917"/>
      <c r="F9917"/>
      <c r="G9917"/>
      <c r="H9917"/>
      <c r="I9917"/>
      <c r="J9917"/>
    </row>
    <row r="9918" spans="1:10" x14ac:dyDescent="0.25">
      <c r="A9918"/>
      <c r="B9918"/>
      <c r="C9918"/>
      <c r="D9918"/>
      <c r="E9918"/>
      <c r="F9918"/>
      <c r="G9918"/>
      <c r="H9918"/>
      <c r="I9918"/>
      <c r="J9918"/>
    </row>
    <row r="9919" spans="1:10" x14ac:dyDescent="0.25">
      <c r="A9919"/>
      <c r="B9919"/>
      <c r="C9919"/>
      <c r="D9919"/>
      <c r="E9919"/>
      <c r="F9919"/>
      <c r="G9919"/>
      <c r="H9919"/>
      <c r="I9919"/>
      <c r="J9919"/>
    </row>
    <row r="9920" spans="1:10" x14ac:dyDescent="0.25">
      <c r="A9920"/>
      <c r="B9920"/>
      <c r="C9920"/>
      <c r="D9920"/>
      <c r="E9920"/>
      <c r="F9920"/>
      <c r="G9920"/>
      <c r="H9920"/>
      <c r="I9920"/>
      <c r="J9920"/>
    </row>
    <row r="9921" spans="1:10" x14ac:dyDescent="0.25">
      <c r="A9921"/>
      <c r="B9921"/>
      <c r="C9921"/>
      <c r="D9921"/>
      <c r="E9921"/>
      <c r="F9921"/>
      <c r="G9921"/>
      <c r="H9921"/>
      <c r="I9921"/>
      <c r="J9921"/>
    </row>
    <row r="9922" spans="1:10" x14ac:dyDescent="0.25">
      <c r="A9922"/>
      <c r="B9922"/>
      <c r="C9922"/>
      <c r="D9922"/>
      <c r="E9922"/>
      <c r="F9922"/>
      <c r="G9922"/>
      <c r="H9922"/>
      <c r="I9922"/>
      <c r="J9922"/>
    </row>
    <row r="9923" spans="1:10" x14ac:dyDescent="0.25">
      <c r="A9923"/>
      <c r="B9923"/>
      <c r="C9923"/>
      <c r="D9923"/>
      <c r="E9923"/>
      <c r="F9923"/>
      <c r="G9923"/>
      <c r="H9923"/>
      <c r="I9923"/>
      <c r="J9923"/>
    </row>
    <row r="9924" spans="1:10" x14ac:dyDescent="0.25">
      <c r="A9924"/>
      <c r="B9924"/>
      <c r="C9924"/>
      <c r="D9924"/>
      <c r="E9924"/>
      <c r="F9924"/>
      <c r="G9924"/>
      <c r="H9924"/>
      <c r="I9924"/>
      <c r="J9924"/>
    </row>
    <row r="9925" spans="1:10" x14ac:dyDescent="0.25">
      <c r="A9925"/>
      <c r="B9925"/>
      <c r="C9925"/>
      <c r="D9925"/>
      <c r="E9925"/>
      <c r="F9925"/>
      <c r="G9925"/>
      <c r="H9925"/>
      <c r="I9925"/>
      <c r="J9925"/>
    </row>
    <row r="9926" spans="1:10" x14ac:dyDescent="0.25">
      <c r="A9926"/>
      <c r="B9926"/>
      <c r="C9926"/>
      <c r="D9926"/>
      <c r="E9926"/>
      <c r="F9926"/>
      <c r="G9926"/>
      <c r="H9926"/>
      <c r="I9926"/>
      <c r="J9926"/>
    </row>
    <row r="9927" spans="1:10" x14ac:dyDescent="0.25">
      <c r="A9927"/>
      <c r="B9927"/>
      <c r="C9927"/>
      <c r="D9927"/>
      <c r="E9927"/>
      <c r="F9927"/>
      <c r="G9927"/>
      <c r="H9927"/>
      <c r="I9927"/>
      <c r="J9927"/>
    </row>
    <row r="9928" spans="1:10" x14ac:dyDescent="0.25">
      <c r="A9928"/>
      <c r="B9928"/>
      <c r="C9928"/>
      <c r="D9928"/>
      <c r="E9928"/>
      <c r="F9928"/>
      <c r="G9928"/>
      <c r="H9928"/>
      <c r="I9928"/>
      <c r="J9928"/>
    </row>
    <row r="9929" spans="1:10" x14ac:dyDescent="0.25">
      <c r="A9929"/>
      <c r="B9929"/>
      <c r="C9929"/>
      <c r="D9929"/>
      <c r="E9929"/>
      <c r="F9929"/>
      <c r="G9929"/>
      <c r="H9929"/>
      <c r="I9929"/>
      <c r="J9929"/>
    </row>
    <row r="9930" spans="1:10" x14ac:dyDescent="0.25">
      <c r="A9930"/>
      <c r="B9930"/>
      <c r="C9930"/>
      <c r="D9930"/>
      <c r="E9930"/>
      <c r="F9930"/>
      <c r="G9930"/>
      <c r="H9930"/>
      <c r="I9930"/>
      <c r="J9930"/>
    </row>
    <row r="9931" spans="1:10" x14ac:dyDescent="0.25">
      <c r="A9931"/>
      <c r="B9931"/>
      <c r="C9931"/>
      <c r="D9931"/>
      <c r="E9931"/>
      <c r="F9931"/>
      <c r="G9931"/>
      <c r="H9931"/>
      <c r="I9931"/>
      <c r="J9931"/>
    </row>
    <row r="9932" spans="1:10" x14ac:dyDescent="0.25">
      <c r="A9932"/>
      <c r="B9932"/>
      <c r="C9932"/>
      <c r="D9932"/>
      <c r="E9932"/>
      <c r="F9932"/>
      <c r="G9932"/>
      <c r="H9932"/>
      <c r="I9932"/>
      <c r="J9932"/>
    </row>
    <row r="9933" spans="1:10" x14ac:dyDescent="0.25">
      <c r="A9933"/>
      <c r="B9933"/>
      <c r="C9933"/>
      <c r="D9933"/>
      <c r="E9933"/>
      <c r="F9933"/>
      <c r="G9933"/>
      <c r="H9933"/>
      <c r="I9933"/>
      <c r="J9933"/>
    </row>
    <row r="9934" spans="1:10" x14ac:dyDescent="0.25">
      <c r="A9934"/>
      <c r="B9934"/>
      <c r="C9934"/>
      <c r="D9934"/>
      <c r="E9934"/>
      <c r="F9934"/>
      <c r="G9934"/>
      <c r="H9934"/>
      <c r="I9934"/>
      <c r="J9934"/>
    </row>
    <row r="9935" spans="1:10" x14ac:dyDescent="0.25">
      <c r="A9935"/>
      <c r="B9935"/>
      <c r="C9935"/>
      <c r="D9935"/>
      <c r="E9935"/>
      <c r="F9935"/>
      <c r="G9935"/>
      <c r="H9935"/>
      <c r="I9935"/>
      <c r="J9935"/>
    </row>
    <row r="9936" spans="1:10" x14ac:dyDescent="0.25">
      <c r="A9936"/>
      <c r="B9936"/>
      <c r="C9936"/>
      <c r="D9936"/>
      <c r="E9936"/>
      <c r="F9936"/>
      <c r="G9936"/>
      <c r="H9936"/>
      <c r="I9936"/>
      <c r="J9936"/>
    </row>
    <row r="9937" spans="1:10" x14ac:dyDescent="0.25">
      <c r="A9937"/>
      <c r="B9937"/>
      <c r="C9937"/>
      <c r="D9937"/>
      <c r="E9937"/>
      <c r="F9937"/>
      <c r="G9937"/>
      <c r="H9937"/>
      <c r="I9937"/>
      <c r="J9937"/>
    </row>
    <row r="9938" spans="1:10" x14ac:dyDescent="0.25">
      <c r="A9938"/>
      <c r="B9938"/>
      <c r="C9938"/>
      <c r="D9938"/>
      <c r="E9938"/>
      <c r="F9938"/>
      <c r="G9938"/>
      <c r="H9938"/>
      <c r="I9938"/>
      <c r="J9938"/>
    </row>
    <row r="9939" spans="1:10" x14ac:dyDescent="0.25">
      <c r="A9939"/>
      <c r="B9939"/>
      <c r="C9939"/>
      <c r="D9939"/>
      <c r="E9939"/>
      <c r="F9939"/>
      <c r="G9939"/>
      <c r="H9939"/>
      <c r="I9939"/>
      <c r="J9939"/>
    </row>
    <row r="9940" spans="1:10" x14ac:dyDescent="0.25">
      <c r="A9940"/>
      <c r="B9940"/>
      <c r="C9940"/>
      <c r="D9940"/>
      <c r="E9940"/>
      <c r="F9940"/>
      <c r="G9940"/>
      <c r="H9940"/>
      <c r="I9940"/>
      <c r="J9940"/>
    </row>
    <row r="9941" spans="1:10" x14ac:dyDescent="0.25">
      <c r="A9941"/>
      <c r="B9941"/>
      <c r="C9941"/>
      <c r="D9941"/>
      <c r="E9941"/>
      <c r="F9941"/>
      <c r="G9941"/>
      <c r="H9941"/>
      <c r="I9941"/>
      <c r="J9941"/>
    </row>
    <row r="9942" spans="1:10" x14ac:dyDescent="0.25">
      <c r="A9942"/>
      <c r="B9942"/>
      <c r="C9942"/>
      <c r="D9942"/>
      <c r="E9942"/>
      <c r="F9942"/>
      <c r="G9942"/>
      <c r="H9942"/>
      <c r="I9942"/>
      <c r="J9942"/>
    </row>
    <row r="9943" spans="1:10" x14ac:dyDescent="0.25">
      <c r="A9943"/>
      <c r="B9943"/>
      <c r="C9943"/>
      <c r="D9943"/>
      <c r="E9943"/>
      <c r="F9943"/>
      <c r="G9943"/>
      <c r="H9943"/>
      <c r="I9943"/>
      <c r="J9943"/>
    </row>
    <row r="9944" spans="1:10" x14ac:dyDescent="0.25">
      <c r="A9944"/>
      <c r="B9944"/>
      <c r="C9944"/>
      <c r="D9944"/>
      <c r="E9944"/>
      <c r="F9944"/>
      <c r="G9944"/>
      <c r="H9944"/>
      <c r="I9944"/>
      <c r="J9944"/>
    </row>
    <row r="9945" spans="1:10" x14ac:dyDescent="0.25">
      <c r="A9945"/>
      <c r="B9945"/>
      <c r="C9945"/>
      <c r="D9945"/>
      <c r="E9945"/>
      <c r="F9945"/>
      <c r="G9945"/>
      <c r="H9945"/>
      <c r="I9945"/>
      <c r="J9945"/>
    </row>
    <row r="9946" spans="1:10" x14ac:dyDescent="0.25">
      <c r="A9946"/>
      <c r="B9946"/>
      <c r="C9946"/>
      <c r="D9946"/>
      <c r="E9946"/>
      <c r="F9946"/>
      <c r="G9946"/>
      <c r="H9946"/>
      <c r="I9946"/>
      <c r="J9946"/>
    </row>
    <row r="9947" spans="1:10" x14ac:dyDescent="0.25">
      <c r="A9947"/>
      <c r="B9947"/>
      <c r="C9947"/>
      <c r="D9947"/>
      <c r="E9947"/>
      <c r="F9947"/>
      <c r="G9947"/>
      <c r="H9947"/>
      <c r="I9947"/>
      <c r="J9947"/>
    </row>
    <row r="9948" spans="1:10" x14ac:dyDescent="0.25">
      <c r="A9948"/>
      <c r="B9948"/>
      <c r="C9948"/>
      <c r="D9948"/>
      <c r="E9948"/>
      <c r="F9948"/>
      <c r="G9948"/>
      <c r="H9948"/>
      <c r="I9948"/>
      <c r="J9948"/>
    </row>
    <row r="9949" spans="1:10" x14ac:dyDescent="0.25">
      <c r="A9949"/>
      <c r="B9949"/>
      <c r="C9949"/>
      <c r="D9949"/>
      <c r="E9949"/>
      <c r="F9949"/>
      <c r="G9949"/>
      <c r="H9949"/>
      <c r="I9949"/>
      <c r="J9949"/>
    </row>
    <row r="9950" spans="1:10" x14ac:dyDescent="0.25">
      <c r="A9950"/>
      <c r="B9950"/>
      <c r="C9950"/>
      <c r="D9950"/>
      <c r="E9950"/>
      <c r="F9950"/>
      <c r="G9950"/>
      <c r="H9950"/>
      <c r="I9950"/>
      <c r="J9950"/>
    </row>
    <row r="9951" spans="1:10" x14ac:dyDescent="0.25">
      <c r="A9951"/>
      <c r="B9951"/>
      <c r="C9951"/>
      <c r="D9951"/>
      <c r="E9951"/>
      <c r="F9951"/>
      <c r="G9951"/>
      <c r="H9951"/>
      <c r="I9951"/>
      <c r="J9951"/>
    </row>
    <row r="9952" spans="1:10" x14ac:dyDescent="0.25">
      <c r="A9952"/>
      <c r="B9952"/>
      <c r="C9952"/>
      <c r="D9952"/>
      <c r="E9952"/>
      <c r="F9952"/>
      <c r="G9952"/>
      <c r="H9952"/>
      <c r="I9952"/>
      <c r="J9952"/>
    </row>
    <row r="9953" spans="1:10" x14ac:dyDescent="0.25">
      <c r="A9953"/>
      <c r="B9953"/>
      <c r="C9953"/>
      <c r="D9953"/>
      <c r="E9953"/>
      <c r="F9953"/>
      <c r="G9953"/>
      <c r="H9953"/>
      <c r="I9953"/>
      <c r="J9953"/>
    </row>
    <row r="9954" spans="1:10" x14ac:dyDescent="0.25">
      <c r="A9954"/>
      <c r="B9954"/>
      <c r="C9954"/>
      <c r="D9954"/>
      <c r="E9954"/>
      <c r="F9954"/>
      <c r="G9954"/>
      <c r="H9954"/>
      <c r="I9954"/>
      <c r="J9954"/>
    </row>
    <row r="9955" spans="1:10" x14ac:dyDescent="0.25">
      <c r="A9955"/>
      <c r="B9955"/>
      <c r="C9955"/>
      <c r="D9955"/>
      <c r="E9955"/>
      <c r="F9955"/>
      <c r="G9955"/>
      <c r="H9955"/>
      <c r="I9955"/>
      <c r="J9955"/>
    </row>
    <row r="9956" spans="1:10" x14ac:dyDescent="0.25">
      <c r="A9956"/>
      <c r="B9956"/>
      <c r="C9956"/>
      <c r="D9956"/>
      <c r="E9956"/>
      <c r="F9956"/>
      <c r="G9956"/>
      <c r="H9956"/>
      <c r="I9956"/>
      <c r="J9956"/>
    </row>
    <row r="9957" spans="1:10" x14ac:dyDescent="0.25">
      <c r="A9957"/>
      <c r="B9957"/>
      <c r="C9957"/>
      <c r="D9957"/>
      <c r="E9957"/>
      <c r="F9957"/>
      <c r="G9957"/>
      <c r="H9957"/>
      <c r="I9957"/>
      <c r="J9957"/>
    </row>
    <row r="9958" spans="1:10" x14ac:dyDescent="0.25">
      <c r="A9958"/>
      <c r="B9958"/>
      <c r="C9958"/>
      <c r="D9958"/>
      <c r="E9958"/>
      <c r="F9958"/>
      <c r="G9958"/>
      <c r="H9958"/>
      <c r="I9958"/>
      <c r="J9958"/>
    </row>
    <row r="9959" spans="1:10" x14ac:dyDescent="0.25">
      <c r="A9959"/>
      <c r="B9959"/>
      <c r="C9959"/>
      <c r="D9959"/>
      <c r="E9959"/>
      <c r="F9959"/>
      <c r="G9959"/>
      <c r="H9959"/>
      <c r="I9959"/>
      <c r="J9959"/>
    </row>
    <row r="9960" spans="1:10" x14ac:dyDescent="0.25">
      <c r="A9960"/>
      <c r="B9960"/>
      <c r="C9960"/>
      <c r="D9960"/>
      <c r="E9960"/>
      <c r="F9960"/>
      <c r="G9960"/>
      <c r="H9960"/>
      <c r="I9960"/>
      <c r="J9960"/>
    </row>
    <row r="9961" spans="1:10" x14ac:dyDescent="0.25">
      <c r="A9961"/>
      <c r="B9961"/>
      <c r="C9961"/>
      <c r="D9961"/>
      <c r="E9961"/>
      <c r="F9961"/>
      <c r="G9961"/>
      <c r="H9961"/>
      <c r="I9961"/>
      <c r="J9961"/>
    </row>
    <row r="9962" spans="1:10" x14ac:dyDescent="0.25">
      <c r="A9962"/>
      <c r="B9962"/>
      <c r="C9962"/>
      <c r="D9962"/>
      <c r="E9962"/>
      <c r="F9962"/>
      <c r="G9962"/>
      <c r="H9962"/>
      <c r="I9962"/>
      <c r="J9962"/>
    </row>
    <row r="9963" spans="1:10" x14ac:dyDescent="0.25">
      <c r="A9963"/>
      <c r="B9963"/>
      <c r="C9963"/>
      <c r="D9963"/>
      <c r="E9963"/>
      <c r="F9963"/>
      <c r="G9963"/>
      <c r="H9963"/>
      <c r="I9963"/>
      <c r="J9963"/>
    </row>
    <row r="9964" spans="1:10" x14ac:dyDescent="0.25">
      <c r="A9964"/>
      <c r="B9964"/>
      <c r="C9964"/>
      <c r="D9964"/>
      <c r="E9964"/>
      <c r="F9964"/>
      <c r="G9964"/>
      <c r="H9964"/>
      <c r="I9964"/>
      <c r="J9964"/>
    </row>
    <row r="9965" spans="1:10" x14ac:dyDescent="0.25">
      <c r="A9965"/>
      <c r="B9965"/>
      <c r="C9965"/>
      <c r="D9965"/>
      <c r="E9965"/>
      <c r="F9965"/>
      <c r="G9965"/>
      <c r="H9965"/>
      <c r="I9965"/>
      <c r="J9965"/>
    </row>
    <row r="9966" spans="1:10" x14ac:dyDescent="0.25">
      <c r="A9966"/>
      <c r="B9966"/>
      <c r="C9966"/>
      <c r="D9966"/>
      <c r="E9966"/>
      <c r="F9966"/>
      <c r="G9966"/>
      <c r="H9966"/>
      <c r="I9966"/>
      <c r="J9966"/>
    </row>
    <row r="9967" spans="1:10" x14ac:dyDescent="0.25">
      <c r="A9967"/>
      <c r="B9967"/>
      <c r="C9967"/>
      <c r="D9967"/>
      <c r="E9967"/>
      <c r="F9967"/>
      <c r="G9967"/>
      <c r="H9967"/>
      <c r="I9967"/>
      <c r="J9967"/>
    </row>
    <row r="9968" spans="1:10" x14ac:dyDescent="0.25">
      <c r="A9968"/>
      <c r="B9968"/>
      <c r="C9968"/>
      <c r="D9968"/>
      <c r="E9968"/>
      <c r="F9968"/>
      <c r="G9968"/>
      <c r="H9968"/>
      <c r="I9968"/>
      <c r="J9968"/>
    </row>
    <row r="9969" spans="1:10" x14ac:dyDescent="0.25">
      <c r="A9969"/>
      <c r="B9969"/>
      <c r="C9969"/>
      <c r="D9969"/>
      <c r="E9969"/>
      <c r="F9969"/>
      <c r="G9969"/>
      <c r="H9969"/>
      <c r="I9969"/>
      <c r="J9969"/>
    </row>
    <row r="9970" spans="1:10" x14ac:dyDescent="0.25">
      <c r="A9970"/>
      <c r="B9970"/>
      <c r="C9970"/>
      <c r="D9970"/>
      <c r="E9970"/>
      <c r="F9970"/>
      <c r="G9970"/>
      <c r="H9970"/>
      <c r="I9970"/>
      <c r="J9970"/>
    </row>
    <row r="9971" spans="1:10" x14ac:dyDescent="0.25">
      <c r="A9971"/>
      <c r="B9971"/>
      <c r="C9971"/>
      <c r="D9971"/>
      <c r="E9971"/>
      <c r="F9971"/>
      <c r="G9971"/>
      <c r="H9971"/>
      <c r="I9971"/>
      <c r="J9971"/>
    </row>
    <row r="9972" spans="1:10" x14ac:dyDescent="0.25">
      <c r="A9972"/>
      <c r="B9972"/>
      <c r="C9972"/>
      <c r="D9972"/>
      <c r="E9972"/>
      <c r="F9972"/>
      <c r="G9972"/>
      <c r="H9972"/>
      <c r="I9972"/>
      <c r="J9972"/>
    </row>
    <row r="9973" spans="1:10" x14ac:dyDescent="0.25">
      <c r="A9973"/>
      <c r="B9973"/>
      <c r="C9973"/>
      <c r="D9973"/>
      <c r="E9973"/>
      <c r="F9973"/>
      <c r="G9973"/>
      <c r="H9973"/>
      <c r="I9973"/>
      <c r="J9973"/>
    </row>
    <row r="9974" spans="1:10" x14ac:dyDescent="0.25">
      <c r="A9974"/>
      <c r="B9974"/>
      <c r="C9974"/>
      <c r="D9974"/>
      <c r="E9974"/>
      <c r="F9974"/>
      <c r="G9974"/>
      <c r="H9974"/>
      <c r="I9974"/>
      <c r="J9974"/>
    </row>
    <row r="9975" spans="1:10" x14ac:dyDescent="0.25">
      <c r="A9975"/>
      <c r="B9975"/>
      <c r="C9975"/>
      <c r="D9975"/>
      <c r="E9975"/>
      <c r="F9975"/>
      <c r="G9975"/>
      <c r="H9975"/>
      <c r="I9975"/>
      <c r="J9975"/>
    </row>
    <row r="9976" spans="1:10" x14ac:dyDescent="0.25">
      <c r="A9976"/>
      <c r="B9976"/>
      <c r="C9976"/>
      <c r="D9976"/>
      <c r="E9976"/>
      <c r="F9976"/>
      <c r="G9976"/>
      <c r="H9976"/>
      <c r="I9976"/>
      <c r="J9976"/>
    </row>
    <row r="9977" spans="1:10" x14ac:dyDescent="0.25">
      <c r="A9977"/>
      <c r="B9977"/>
      <c r="C9977"/>
      <c r="D9977"/>
      <c r="E9977"/>
      <c r="F9977"/>
      <c r="G9977"/>
      <c r="H9977"/>
      <c r="I9977"/>
      <c r="J9977"/>
    </row>
    <row r="9978" spans="1:10" x14ac:dyDescent="0.25">
      <c r="A9978"/>
      <c r="B9978"/>
      <c r="C9978"/>
      <c r="D9978"/>
      <c r="E9978"/>
      <c r="F9978"/>
      <c r="G9978"/>
      <c r="H9978"/>
      <c r="I9978"/>
      <c r="J9978"/>
    </row>
    <row r="9979" spans="1:10" x14ac:dyDescent="0.25">
      <c r="A9979"/>
      <c r="B9979"/>
      <c r="C9979"/>
      <c r="D9979"/>
      <c r="E9979"/>
      <c r="F9979"/>
      <c r="G9979"/>
      <c r="H9979"/>
      <c r="I9979"/>
      <c r="J9979"/>
    </row>
    <row r="9980" spans="1:10" x14ac:dyDescent="0.25">
      <c r="A9980"/>
      <c r="B9980"/>
      <c r="C9980"/>
      <c r="D9980"/>
      <c r="E9980"/>
      <c r="F9980"/>
      <c r="G9980"/>
      <c r="H9980"/>
      <c r="I9980"/>
      <c r="J9980"/>
    </row>
    <row r="9981" spans="1:10" x14ac:dyDescent="0.25">
      <c r="A9981"/>
      <c r="B9981"/>
      <c r="C9981"/>
      <c r="D9981"/>
      <c r="E9981"/>
      <c r="F9981"/>
      <c r="G9981"/>
      <c r="H9981"/>
      <c r="I9981"/>
      <c r="J9981"/>
    </row>
    <row r="9982" spans="1:10" x14ac:dyDescent="0.25">
      <c r="A9982"/>
      <c r="B9982"/>
      <c r="C9982"/>
      <c r="D9982"/>
      <c r="E9982"/>
      <c r="F9982"/>
      <c r="G9982"/>
      <c r="H9982"/>
      <c r="I9982"/>
      <c r="J9982"/>
    </row>
    <row r="9983" spans="1:10" x14ac:dyDescent="0.25">
      <c r="A9983"/>
      <c r="B9983"/>
      <c r="C9983"/>
      <c r="D9983"/>
      <c r="E9983"/>
      <c r="F9983"/>
      <c r="G9983"/>
      <c r="H9983"/>
      <c r="I9983"/>
      <c r="J9983"/>
    </row>
    <row r="9984" spans="1:10" x14ac:dyDescent="0.25">
      <c r="A9984"/>
      <c r="B9984"/>
      <c r="C9984"/>
      <c r="D9984"/>
      <c r="E9984"/>
      <c r="F9984"/>
      <c r="G9984"/>
      <c r="H9984"/>
      <c r="I9984"/>
      <c r="J9984"/>
    </row>
    <row r="9985" spans="1:10" x14ac:dyDescent="0.25">
      <c r="A9985"/>
      <c r="B9985"/>
      <c r="C9985"/>
      <c r="D9985"/>
      <c r="E9985"/>
      <c r="F9985"/>
      <c r="G9985"/>
      <c r="H9985"/>
      <c r="I9985"/>
      <c r="J9985"/>
    </row>
    <row r="9986" spans="1:10" x14ac:dyDescent="0.25">
      <c r="A9986"/>
      <c r="B9986"/>
      <c r="C9986"/>
      <c r="D9986"/>
      <c r="E9986"/>
      <c r="F9986"/>
      <c r="G9986"/>
      <c r="H9986"/>
      <c r="I9986"/>
      <c r="J9986"/>
    </row>
    <row r="9987" spans="1:10" x14ac:dyDescent="0.25">
      <c r="A9987"/>
      <c r="B9987"/>
      <c r="C9987"/>
      <c r="D9987"/>
      <c r="E9987"/>
      <c r="F9987"/>
      <c r="G9987"/>
      <c r="H9987"/>
      <c r="I9987"/>
      <c r="J9987"/>
    </row>
    <row r="9988" spans="1:10" x14ac:dyDescent="0.25">
      <c r="A9988"/>
      <c r="B9988"/>
      <c r="C9988"/>
      <c r="D9988"/>
      <c r="E9988"/>
      <c r="F9988"/>
      <c r="G9988"/>
      <c r="H9988"/>
      <c r="I9988"/>
      <c r="J9988"/>
    </row>
    <row r="9989" spans="1:10" x14ac:dyDescent="0.25">
      <c r="A9989"/>
      <c r="B9989"/>
      <c r="C9989"/>
      <c r="D9989"/>
      <c r="E9989"/>
      <c r="F9989"/>
      <c r="G9989"/>
      <c r="H9989"/>
      <c r="I9989"/>
      <c r="J9989"/>
    </row>
    <row r="9990" spans="1:10" x14ac:dyDescent="0.25">
      <c r="A9990"/>
      <c r="B9990"/>
      <c r="C9990"/>
      <c r="D9990"/>
      <c r="E9990"/>
      <c r="F9990"/>
      <c r="G9990"/>
      <c r="H9990"/>
      <c r="I9990"/>
      <c r="J9990"/>
    </row>
    <row r="9991" spans="1:10" x14ac:dyDescent="0.25">
      <c r="A9991"/>
      <c r="B9991"/>
      <c r="C9991"/>
      <c r="D9991"/>
      <c r="E9991"/>
      <c r="F9991"/>
      <c r="G9991"/>
      <c r="H9991"/>
      <c r="I9991"/>
      <c r="J9991"/>
    </row>
    <row r="9992" spans="1:10" x14ac:dyDescent="0.25">
      <c r="A9992"/>
      <c r="B9992"/>
      <c r="C9992"/>
      <c r="D9992"/>
      <c r="E9992"/>
      <c r="F9992"/>
      <c r="G9992"/>
      <c r="H9992"/>
      <c r="I9992"/>
      <c r="J9992"/>
    </row>
    <row r="9993" spans="1:10" x14ac:dyDescent="0.25">
      <c r="A9993"/>
      <c r="B9993"/>
      <c r="C9993"/>
      <c r="D9993"/>
      <c r="E9993"/>
      <c r="F9993"/>
      <c r="G9993"/>
      <c r="H9993"/>
      <c r="I9993"/>
      <c r="J9993"/>
    </row>
    <row r="9994" spans="1:10" x14ac:dyDescent="0.25">
      <c r="A9994"/>
      <c r="B9994"/>
      <c r="C9994"/>
      <c r="D9994"/>
      <c r="E9994"/>
      <c r="F9994"/>
      <c r="G9994"/>
      <c r="H9994"/>
      <c r="I9994"/>
      <c r="J9994"/>
    </row>
    <row r="9995" spans="1:10" x14ac:dyDescent="0.25">
      <c r="A9995"/>
      <c r="B9995"/>
      <c r="C9995"/>
      <c r="D9995"/>
      <c r="E9995"/>
      <c r="F9995"/>
      <c r="G9995"/>
      <c r="H9995"/>
      <c r="I9995"/>
      <c r="J9995"/>
    </row>
    <row r="9996" spans="1:10" x14ac:dyDescent="0.25">
      <c r="A9996"/>
      <c r="B9996"/>
      <c r="C9996"/>
      <c r="D9996"/>
      <c r="E9996"/>
      <c r="F9996"/>
      <c r="G9996"/>
      <c r="H9996"/>
      <c r="I9996"/>
      <c r="J9996"/>
    </row>
    <row r="9997" spans="1:10" x14ac:dyDescent="0.25">
      <c r="A9997"/>
      <c r="B9997"/>
      <c r="C9997"/>
      <c r="D9997"/>
      <c r="E9997"/>
      <c r="F9997"/>
      <c r="G9997"/>
      <c r="H9997"/>
      <c r="I9997"/>
      <c r="J9997"/>
    </row>
    <row r="9998" spans="1:10" x14ac:dyDescent="0.25">
      <c r="A9998"/>
      <c r="B9998"/>
      <c r="C9998"/>
      <c r="D9998"/>
      <c r="E9998"/>
      <c r="F9998"/>
      <c r="G9998"/>
      <c r="H9998"/>
      <c r="I9998"/>
      <c r="J9998"/>
    </row>
    <row r="9999" spans="1:10" x14ac:dyDescent="0.25">
      <c r="A9999"/>
      <c r="B9999"/>
      <c r="C9999"/>
      <c r="D9999"/>
      <c r="E9999"/>
      <c r="F9999"/>
      <c r="G9999"/>
      <c r="H9999"/>
      <c r="I9999"/>
      <c r="J9999"/>
    </row>
    <row r="10000" spans="1:10" x14ac:dyDescent="0.25">
      <c r="A10000"/>
      <c r="B10000"/>
      <c r="C10000"/>
      <c r="D10000"/>
      <c r="E10000"/>
      <c r="F10000"/>
      <c r="G10000"/>
      <c r="H10000"/>
      <c r="I10000"/>
      <c r="J10000"/>
    </row>
    <row r="10001" spans="1:10" x14ac:dyDescent="0.25">
      <c r="A10001"/>
      <c r="B10001"/>
      <c r="C10001"/>
      <c r="D10001"/>
      <c r="E10001"/>
      <c r="F10001"/>
      <c r="G10001"/>
      <c r="H10001"/>
      <c r="I10001"/>
      <c r="J10001"/>
    </row>
    <row r="10002" spans="1:10" x14ac:dyDescent="0.25">
      <c r="A10002"/>
      <c r="B10002"/>
      <c r="C10002"/>
      <c r="D10002"/>
      <c r="E10002"/>
      <c r="F10002"/>
      <c r="G10002"/>
      <c r="H10002"/>
      <c r="I10002"/>
      <c r="J10002"/>
    </row>
    <row r="10003" spans="1:10" x14ac:dyDescent="0.25">
      <c r="A10003"/>
      <c r="B10003"/>
      <c r="C10003"/>
      <c r="D10003"/>
      <c r="E10003"/>
      <c r="F10003"/>
      <c r="G10003"/>
      <c r="H10003"/>
      <c r="I10003"/>
      <c r="J10003"/>
    </row>
    <row r="10004" spans="1:10" x14ac:dyDescent="0.25">
      <c r="A10004"/>
      <c r="B10004"/>
      <c r="C10004"/>
      <c r="D10004"/>
      <c r="E10004"/>
      <c r="F10004"/>
      <c r="G10004"/>
      <c r="H10004"/>
      <c r="I10004"/>
      <c r="J10004"/>
    </row>
    <row r="10005" spans="1:10" x14ac:dyDescent="0.25">
      <c r="A10005"/>
      <c r="B10005"/>
      <c r="C10005"/>
      <c r="D10005"/>
      <c r="E10005"/>
      <c r="F10005"/>
      <c r="G10005"/>
      <c r="H10005"/>
      <c r="I10005"/>
      <c r="J10005"/>
    </row>
    <row r="10006" spans="1:10" x14ac:dyDescent="0.25">
      <c r="A10006"/>
      <c r="B10006"/>
      <c r="C10006"/>
      <c r="D10006"/>
      <c r="E10006"/>
      <c r="F10006"/>
      <c r="G10006"/>
      <c r="H10006"/>
      <c r="I10006"/>
      <c r="J10006"/>
    </row>
    <row r="10007" spans="1:10" x14ac:dyDescent="0.25">
      <c r="A10007"/>
      <c r="B10007"/>
      <c r="C10007"/>
      <c r="D10007"/>
      <c r="E10007"/>
      <c r="F10007"/>
      <c r="G10007"/>
      <c r="H10007"/>
      <c r="I10007"/>
      <c r="J10007"/>
    </row>
    <row r="10008" spans="1:10" x14ac:dyDescent="0.25">
      <c r="A10008"/>
      <c r="B10008"/>
      <c r="C10008"/>
      <c r="D10008"/>
      <c r="E10008"/>
      <c r="F10008"/>
      <c r="G10008"/>
      <c r="H10008"/>
      <c r="I10008"/>
      <c r="J10008"/>
    </row>
    <row r="10009" spans="1:10" x14ac:dyDescent="0.25">
      <c r="A10009"/>
      <c r="B10009"/>
      <c r="C10009"/>
      <c r="D10009"/>
      <c r="E10009"/>
      <c r="F10009"/>
      <c r="G10009"/>
      <c r="H10009"/>
      <c r="I10009"/>
      <c r="J10009"/>
    </row>
    <row r="10010" spans="1:10" x14ac:dyDescent="0.25">
      <c r="A10010"/>
      <c r="B10010"/>
      <c r="C10010"/>
      <c r="D10010"/>
      <c r="E10010"/>
      <c r="F10010"/>
      <c r="G10010"/>
      <c r="H10010"/>
      <c r="I10010"/>
      <c r="J10010"/>
    </row>
    <row r="10011" spans="1:10" x14ac:dyDescent="0.25">
      <c r="A10011"/>
      <c r="B10011"/>
      <c r="C10011"/>
      <c r="D10011"/>
      <c r="E10011"/>
      <c r="F10011"/>
      <c r="G10011"/>
      <c r="H10011"/>
      <c r="I10011"/>
      <c r="J10011"/>
    </row>
    <row r="10012" spans="1:10" x14ac:dyDescent="0.25">
      <c r="A10012"/>
      <c r="B10012"/>
      <c r="C10012"/>
      <c r="D10012"/>
      <c r="E10012"/>
      <c r="F10012"/>
      <c r="G10012"/>
      <c r="H10012"/>
      <c r="I10012"/>
      <c r="J10012"/>
    </row>
    <row r="10013" spans="1:10" x14ac:dyDescent="0.25">
      <c r="A10013"/>
      <c r="B10013"/>
      <c r="C10013"/>
      <c r="D10013"/>
      <c r="E10013"/>
      <c r="F10013"/>
      <c r="G10013"/>
      <c r="H10013"/>
      <c r="I10013"/>
      <c r="J10013"/>
    </row>
    <row r="10014" spans="1:10" x14ac:dyDescent="0.25">
      <c r="A10014"/>
      <c r="B10014"/>
      <c r="C10014"/>
      <c r="D10014"/>
      <c r="E10014"/>
      <c r="F10014"/>
      <c r="G10014"/>
      <c r="H10014"/>
      <c r="I10014"/>
      <c r="J10014"/>
    </row>
    <row r="10015" spans="1:10" x14ac:dyDescent="0.25">
      <c r="A10015"/>
      <c r="B10015"/>
      <c r="C10015"/>
      <c r="D10015"/>
      <c r="E10015"/>
      <c r="F10015"/>
      <c r="G10015"/>
      <c r="H10015"/>
      <c r="I10015"/>
      <c r="J10015"/>
    </row>
    <row r="10016" spans="1:10" x14ac:dyDescent="0.25">
      <c r="A10016"/>
      <c r="B10016"/>
      <c r="C10016"/>
      <c r="D10016"/>
      <c r="E10016"/>
      <c r="F10016"/>
      <c r="G10016"/>
      <c r="H10016"/>
      <c r="I10016"/>
      <c r="J10016"/>
    </row>
    <row r="10017" spans="1:10" x14ac:dyDescent="0.25">
      <c r="A10017"/>
      <c r="B10017"/>
      <c r="C10017"/>
      <c r="D10017"/>
      <c r="E10017"/>
      <c r="F10017"/>
      <c r="G10017"/>
      <c r="H10017"/>
      <c r="I10017"/>
      <c r="J10017"/>
    </row>
    <row r="10018" spans="1:10" x14ac:dyDescent="0.25">
      <c r="A10018"/>
      <c r="B10018"/>
      <c r="C10018"/>
      <c r="D10018"/>
      <c r="E10018"/>
      <c r="F10018"/>
      <c r="G10018"/>
      <c r="H10018"/>
      <c r="I10018"/>
      <c r="J10018"/>
    </row>
    <row r="10019" spans="1:10" x14ac:dyDescent="0.25">
      <c r="A10019"/>
      <c r="B10019"/>
      <c r="C10019"/>
      <c r="D10019"/>
      <c r="E10019"/>
      <c r="F10019"/>
      <c r="G10019"/>
      <c r="H10019"/>
      <c r="I10019"/>
      <c r="J10019"/>
    </row>
    <row r="10020" spans="1:10" x14ac:dyDescent="0.25">
      <c r="A10020"/>
      <c r="B10020"/>
      <c r="C10020"/>
      <c r="D10020"/>
      <c r="E10020"/>
      <c r="F10020"/>
      <c r="G10020"/>
      <c r="H10020"/>
      <c r="I10020"/>
      <c r="J10020"/>
    </row>
    <row r="10021" spans="1:10" x14ac:dyDescent="0.25">
      <c r="A10021"/>
      <c r="B10021"/>
      <c r="C10021"/>
      <c r="D10021"/>
      <c r="E10021"/>
      <c r="F10021"/>
      <c r="G10021"/>
      <c r="H10021"/>
      <c r="I10021"/>
      <c r="J10021"/>
    </row>
    <row r="10022" spans="1:10" x14ac:dyDescent="0.25">
      <c r="A10022"/>
      <c r="B10022"/>
      <c r="C10022"/>
      <c r="D10022"/>
      <c r="E10022"/>
      <c r="F10022"/>
      <c r="G10022"/>
      <c r="H10022"/>
      <c r="I10022"/>
      <c r="J10022"/>
    </row>
    <row r="10023" spans="1:10" x14ac:dyDescent="0.25">
      <c r="A10023"/>
      <c r="B10023"/>
      <c r="C10023"/>
      <c r="D10023"/>
      <c r="E10023"/>
      <c r="F10023"/>
      <c r="G10023"/>
      <c r="H10023"/>
      <c r="I10023"/>
      <c r="J10023"/>
    </row>
    <row r="10024" spans="1:10" x14ac:dyDescent="0.25">
      <c r="A10024"/>
      <c r="B10024"/>
      <c r="C10024"/>
      <c r="D10024"/>
      <c r="E10024"/>
      <c r="F10024"/>
      <c r="G10024"/>
      <c r="H10024"/>
      <c r="I10024"/>
      <c r="J10024"/>
    </row>
    <row r="10025" spans="1:10" x14ac:dyDescent="0.25">
      <c r="A10025"/>
      <c r="B10025"/>
      <c r="C10025"/>
      <c r="D10025"/>
      <c r="E10025"/>
      <c r="F10025"/>
      <c r="G10025"/>
      <c r="H10025"/>
      <c r="I10025"/>
      <c r="J10025"/>
    </row>
    <row r="10026" spans="1:10" x14ac:dyDescent="0.25">
      <c r="A10026"/>
      <c r="B10026"/>
      <c r="C10026"/>
      <c r="D10026"/>
      <c r="E10026"/>
      <c r="F10026"/>
      <c r="G10026"/>
      <c r="H10026"/>
      <c r="I10026"/>
      <c r="J10026"/>
    </row>
    <row r="10027" spans="1:10" x14ac:dyDescent="0.25">
      <c r="A10027"/>
      <c r="B10027"/>
      <c r="C10027"/>
      <c r="D10027"/>
      <c r="E10027"/>
      <c r="F10027"/>
      <c r="G10027"/>
      <c r="H10027"/>
      <c r="I10027"/>
      <c r="J10027"/>
    </row>
    <row r="10028" spans="1:10" x14ac:dyDescent="0.25">
      <c r="A10028"/>
      <c r="B10028"/>
      <c r="C10028"/>
      <c r="D10028"/>
      <c r="E10028"/>
      <c r="F10028"/>
      <c r="G10028"/>
      <c r="H10028"/>
      <c r="I10028"/>
      <c r="J10028"/>
    </row>
    <row r="10029" spans="1:10" x14ac:dyDescent="0.25">
      <c r="A10029"/>
      <c r="B10029"/>
      <c r="C10029"/>
      <c r="D10029"/>
      <c r="E10029"/>
      <c r="F10029"/>
      <c r="G10029"/>
      <c r="H10029"/>
      <c r="I10029"/>
      <c r="J10029"/>
    </row>
    <row r="10030" spans="1:10" x14ac:dyDescent="0.25">
      <c r="A10030"/>
      <c r="B10030"/>
      <c r="C10030"/>
      <c r="D10030"/>
      <c r="E10030"/>
      <c r="F10030"/>
      <c r="G10030"/>
      <c r="H10030"/>
      <c r="I10030"/>
      <c r="J10030"/>
    </row>
    <row r="10031" spans="1:10" x14ac:dyDescent="0.25">
      <c r="A10031"/>
      <c r="B10031"/>
      <c r="C10031"/>
      <c r="D10031"/>
      <c r="E10031"/>
      <c r="F10031"/>
      <c r="G10031"/>
      <c r="H10031"/>
      <c r="I10031"/>
      <c r="J10031"/>
    </row>
    <row r="10032" spans="1:10" x14ac:dyDescent="0.25">
      <c r="A10032"/>
      <c r="B10032"/>
      <c r="C10032"/>
      <c r="D10032"/>
      <c r="E10032"/>
      <c r="F10032"/>
      <c r="G10032"/>
      <c r="H10032"/>
      <c r="I10032"/>
      <c r="J10032"/>
    </row>
    <row r="10033" spans="1:10" x14ac:dyDescent="0.25">
      <c r="A10033"/>
      <c r="B10033"/>
      <c r="C10033"/>
      <c r="D10033"/>
      <c r="E10033"/>
      <c r="F10033"/>
      <c r="G10033"/>
      <c r="H10033"/>
      <c r="I10033"/>
      <c r="J10033"/>
    </row>
    <row r="10034" spans="1:10" x14ac:dyDescent="0.25">
      <c r="A10034"/>
      <c r="B10034"/>
      <c r="C10034"/>
      <c r="D10034"/>
      <c r="E10034"/>
      <c r="F10034"/>
      <c r="G10034"/>
      <c r="H10034"/>
      <c r="I10034"/>
      <c r="J10034"/>
    </row>
    <row r="10035" spans="1:10" x14ac:dyDescent="0.25">
      <c r="A10035"/>
      <c r="B10035"/>
      <c r="C10035"/>
      <c r="D10035"/>
      <c r="E10035"/>
      <c r="F10035"/>
      <c r="G10035"/>
      <c r="H10035"/>
      <c r="I10035"/>
      <c r="J10035"/>
    </row>
    <row r="10036" spans="1:10" x14ac:dyDescent="0.25">
      <c r="A10036"/>
      <c r="B10036"/>
      <c r="C10036"/>
      <c r="D10036"/>
      <c r="E10036"/>
      <c r="F10036"/>
      <c r="G10036"/>
      <c r="H10036"/>
      <c r="I10036"/>
      <c r="J10036"/>
    </row>
    <row r="10037" spans="1:10" x14ac:dyDescent="0.25">
      <c r="A10037"/>
      <c r="B10037"/>
      <c r="C10037"/>
      <c r="D10037"/>
      <c r="E10037"/>
      <c r="F10037"/>
      <c r="G10037"/>
      <c r="H10037"/>
      <c r="I10037"/>
      <c r="J10037"/>
    </row>
    <row r="10038" spans="1:10" x14ac:dyDescent="0.25">
      <c r="A10038"/>
      <c r="B10038"/>
      <c r="C10038"/>
      <c r="D10038"/>
      <c r="E10038"/>
      <c r="F10038"/>
      <c r="G10038"/>
      <c r="H10038"/>
      <c r="I10038"/>
      <c r="J10038"/>
    </row>
    <row r="10039" spans="1:10" x14ac:dyDescent="0.25">
      <c r="A10039"/>
      <c r="B10039"/>
      <c r="C10039"/>
      <c r="D10039"/>
      <c r="E10039"/>
      <c r="F10039"/>
      <c r="G10039"/>
      <c r="H10039"/>
      <c r="I10039"/>
      <c r="J10039"/>
    </row>
    <row r="10040" spans="1:10" x14ac:dyDescent="0.25">
      <c r="A10040"/>
      <c r="B10040"/>
      <c r="C10040"/>
      <c r="D10040"/>
      <c r="E10040"/>
      <c r="F10040"/>
      <c r="G10040"/>
      <c r="H10040"/>
      <c r="I10040"/>
      <c r="J10040"/>
    </row>
    <row r="10041" spans="1:10" x14ac:dyDescent="0.25">
      <c r="A10041"/>
      <c r="B10041"/>
      <c r="C10041"/>
      <c r="D10041"/>
      <c r="E10041"/>
      <c r="F10041"/>
      <c r="G10041"/>
      <c r="H10041"/>
      <c r="I10041"/>
      <c r="J10041"/>
    </row>
    <row r="10042" spans="1:10" x14ac:dyDescent="0.25">
      <c r="A10042"/>
      <c r="B10042"/>
      <c r="C10042"/>
      <c r="D10042"/>
      <c r="E10042"/>
      <c r="F10042"/>
      <c r="G10042"/>
      <c r="H10042"/>
      <c r="I10042"/>
      <c r="J10042"/>
    </row>
    <row r="10043" spans="1:10" x14ac:dyDescent="0.25">
      <c r="A10043"/>
      <c r="B10043"/>
      <c r="C10043"/>
      <c r="D10043"/>
      <c r="E10043"/>
      <c r="F10043"/>
      <c r="G10043"/>
      <c r="H10043"/>
      <c r="I10043"/>
      <c r="J10043"/>
    </row>
    <row r="10044" spans="1:10" x14ac:dyDescent="0.25">
      <c r="A10044"/>
      <c r="B10044"/>
      <c r="C10044"/>
      <c r="D10044"/>
      <c r="E10044"/>
      <c r="F10044"/>
      <c r="G10044"/>
      <c r="H10044"/>
      <c r="I10044"/>
      <c r="J10044"/>
    </row>
    <row r="10045" spans="1:10" x14ac:dyDescent="0.25">
      <c r="A10045"/>
      <c r="B10045"/>
      <c r="C10045"/>
      <c r="D10045"/>
      <c r="E10045"/>
      <c r="F10045"/>
      <c r="G10045"/>
      <c r="H10045"/>
      <c r="I10045"/>
      <c r="J10045"/>
    </row>
    <row r="10046" spans="1:10" x14ac:dyDescent="0.25">
      <c r="A10046"/>
      <c r="B10046"/>
      <c r="C10046"/>
      <c r="D10046"/>
      <c r="E10046"/>
      <c r="F10046"/>
      <c r="G10046"/>
      <c r="H10046"/>
      <c r="I10046"/>
      <c r="J10046"/>
    </row>
    <row r="10047" spans="1:10" x14ac:dyDescent="0.25">
      <c r="A10047"/>
      <c r="B10047"/>
      <c r="C10047"/>
      <c r="D10047"/>
      <c r="E10047"/>
      <c r="F10047"/>
      <c r="G10047"/>
      <c r="H10047"/>
      <c r="I10047"/>
      <c r="J10047"/>
    </row>
    <row r="10048" spans="1:10" x14ac:dyDescent="0.25">
      <c r="A10048"/>
      <c r="B10048"/>
      <c r="C10048"/>
      <c r="D10048"/>
      <c r="E10048"/>
      <c r="F10048"/>
      <c r="G10048"/>
      <c r="H10048"/>
      <c r="I10048"/>
      <c r="J10048"/>
    </row>
    <row r="10049" spans="1:10" x14ac:dyDescent="0.25">
      <c r="A10049"/>
      <c r="B10049"/>
      <c r="C10049"/>
      <c r="D10049"/>
      <c r="E10049"/>
      <c r="F10049"/>
      <c r="G10049"/>
      <c r="H10049"/>
      <c r="I10049"/>
      <c r="J10049"/>
    </row>
    <row r="10050" spans="1:10" x14ac:dyDescent="0.25">
      <c r="A10050"/>
      <c r="B10050"/>
      <c r="C10050"/>
      <c r="D10050"/>
      <c r="E10050"/>
      <c r="F10050"/>
      <c r="G10050"/>
      <c r="H10050"/>
      <c r="I10050"/>
      <c r="J10050"/>
    </row>
    <row r="10051" spans="1:10" x14ac:dyDescent="0.25">
      <c r="A10051"/>
      <c r="B10051"/>
      <c r="C10051"/>
      <c r="D10051"/>
      <c r="E10051"/>
      <c r="F10051"/>
      <c r="G10051"/>
      <c r="H10051"/>
      <c r="I10051"/>
      <c r="J10051"/>
    </row>
    <row r="10052" spans="1:10" x14ac:dyDescent="0.25">
      <c r="A10052"/>
      <c r="B10052"/>
      <c r="C10052"/>
      <c r="D10052"/>
      <c r="E10052"/>
      <c r="F10052"/>
      <c r="G10052"/>
      <c r="H10052"/>
      <c r="I10052"/>
      <c r="J10052"/>
    </row>
    <row r="10053" spans="1:10" x14ac:dyDescent="0.25">
      <c r="A10053"/>
      <c r="B10053"/>
      <c r="C10053"/>
      <c r="D10053"/>
      <c r="E10053"/>
      <c r="F10053"/>
      <c r="G10053"/>
      <c r="H10053"/>
      <c r="I10053"/>
      <c r="J10053"/>
    </row>
    <row r="10054" spans="1:10" x14ac:dyDescent="0.25">
      <c r="A10054"/>
      <c r="B10054"/>
      <c r="C10054"/>
      <c r="D10054"/>
      <c r="E10054"/>
      <c r="F10054"/>
      <c r="G10054"/>
      <c r="H10054"/>
      <c r="I10054"/>
      <c r="J10054"/>
    </row>
    <row r="10055" spans="1:10" x14ac:dyDescent="0.25">
      <c r="A10055"/>
      <c r="B10055"/>
      <c r="C10055"/>
      <c r="D10055"/>
      <c r="E10055"/>
      <c r="F10055"/>
      <c r="G10055"/>
      <c r="H10055"/>
      <c r="I10055"/>
      <c r="J10055"/>
    </row>
    <row r="10056" spans="1:10" x14ac:dyDescent="0.25">
      <c r="A10056"/>
      <c r="B10056"/>
      <c r="C10056"/>
      <c r="D10056"/>
      <c r="E10056"/>
      <c r="F10056"/>
      <c r="G10056"/>
      <c r="H10056"/>
      <c r="I10056"/>
      <c r="J10056"/>
    </row>
    <row r="10057" spans="1:10" x14ac:dyDescent="0.25">
      <c r="A10057"/>
      <c r="B10057"/>
      <c r="C10057"/>
      <c r="D10057"/>
      <c r="E10057"/>
      <c r="F10057"/>
      <c r="G10057"/>
      <c r="H10057"/>
      <c r="I10057"/>
      <c r="J10057"/>
    </row>
    <row r="10058" spans="1:10" x14ac:dyDescent="0.25">
      <c r="A10058"/>
      <c r="B10058"/>
      <c r="C10058"/>
      <c r="D10058"/>
      <c r="E10058"/>
      <c r="F10058"/>
      <c r="G10058"/>
      <c r="H10058"/>
      <c r="I10058"/>
      <c r="J10058"/>
    </row>
    <row r="10059" spans="1:10" x14ac:dyDescent="0.25">
      <c r="A10059"/>
      <c r="B10059"/>
      <c r="C10059"/>
      <c r="D10059"/>
      <c r="E10059"/>
      <c r="F10059"/>
      <c r="G10059"/>
      <c r="H10059"/>
      <c r="I10059"/>
      <c r="J10059"/>
    </row>
    <row r="10060" spans="1:10" x14ac:dyDescent="0.25">
      <c r="A10060"/>
      <c r="B10060"/>
      <c r="C10060"/>
      <c r="D10060"/>
      <c r="E10060"/>
      <c r="F10060"/>
      <c r="G10060"/>
      <c r="H10060"/>
      <c r="I10060"/>
      <c r="J10060"/>
    </row>
    <row r="10061" spans="1:10" x14ac:dyDescent="0.25">
      <c r="A10061"/>
      <c r="B10061"/>
      <c r="C10061"/>
      <c r="D10061"/>
      <c r="E10061"/>
      <c r="F10061"/>
      <c r="G10061"/>
      <c r="H10061"/>
      <c r="I10061"/>
      <c r="J10061"/>
    </row>
    <row r="10062" spans="1:10" x14ac:dyDescent="0.25">
      <c r="A10062"/>
      <c r="B10062"/>
      <c r="C10062"/>
      <c r="D10062"/>
      <c r="E10062"/>
      <c r="F10062"/>
      <c r="G10062"/>
      <c r="H10062"/>
      <c r="I10062"/>
      <c r="J10062"/>
    </row>
    <row r="10063" spans="1:10" x14ac:dyDescent="0.25">
      <c r="A10063"/>
      <c r="B10063"/>
      <c r="C10063"/>
      <c r="D10063"/>
      <c r="E10063"/>
      <c r="F10063"/>
      <c r="G10063"/>
      <c r="H10063"/>
      <c r="I10063"/>
      <c r="J10063"/>
    </row>
    <row r="10064" spans="1:10" x14ac:dyDescent="0.25">
      <c r="A10064"/>
      <c r="B10064"/>
      <c r="C10064"/>
      <c r="D10064"/>
      <c r="E10064"/>
      <c r="F10064"/>
      <c r="G10064"/>
      <c r="H10064"/>
      <c r="I10064"/>
      <c r="J10064"/>
    </row>
    <row r="10065" spans="1:10" x14ac:dyDescent="0.25">
      <c r="A10065"/>
      <c r="B10065"/>
      <c r="C10065"/>
      <c r="D10065"/>
      <c r="E10065"/>
      <c r="F10065"/>
      <c r="G10065"/>
      <c r="H10065"/>
      <c r="I10065"/>
      <c r="J10065"/>
    </row>
    <row r="10066" spans="1:10" x14ac:dyDescent="0.25">
      <c r="A10066"/>
      <c r="B10066"/>
      <c r="C10066"/>
      <c r="D10066"/>
      <c r="E10066"/>
      <c r="F10066"/>
      <c r="G10066"/>
      <c r="H10066"/>
      <c r="I10066"/>
      <c r="J10066"/>
    </row>
    <row r="10067" spans="1:10" x14ac:dyDescent="0.25">
      <c r="A10067"/>
      <c r="B10067"/>
      <c r="C10067"/>
      <c r="D10067"/>
      <c r="E10067"/>
      <c r="F10067"/>
      <c r="G10067"/>
      <c r="H10067"/>
      <c r="I10067"/>
      <c r="J10067"/>
    </row>
    <row r="10068" spans="1:10" x14ac:dyDescent="0.25">
      <c r="A10068"/>
      <c r="B10068"/>
      <c r="C10068"/>
      <c r="D10068"/>
      <c r="E10068"/>
      <c r="F10068"/>
      <c r="G10068"/>
      <c r="H10068"/>
      <c r="I10068"/>
      <c r="J10068"/>
    </row>
    <row r="10069" spans="1:10" x14ac:dyDescent="0.25">
      <c r="A10069"/>
      <c r="B10069"/>
      <c r="C10069"/>
      <c r="D10069"/>
      <c r="E10069"/>
      <c r="F10069"/>
      <c r="G10069"/>
      <c r="H10069"/>
      <c r="I10069"/>
      <c r="J10069"/>
    </row>
    <row r="10070" spans="1:10" x14ac:dyDescent="0.25">
      <c r="A10070"/>
      <c r="B10070"/>
      <c r="C10070"/>
      <c r="D10070"/>
      <c r="E10070"/>
      <c r="F10070"/>
      <c r="G10070"/>
      <c r="H10070"/>
      <c r="I10070"/>
      <c r="J10070"/>
    </row>
    <row r="10071" spans="1:10" x14ac:dyDescent="0.25">
      <c r="A10071"/>
      <c r="B10071"/>
      <c r="C10071"/>
      <c r="D10071"/>
      <c r="E10071"/>
      <c r="F10071"/>
      <c r="G10071"/>
      <c r="H10071"/>
      <c r="I10071"/>
      <c r="J10071"/>
    </row>
    <row r="10072" spans="1:10" x14ac:dyDescent="0.25">
      <c r="A10072"/>
      <c r="B10072"/>
      <c r="C10072"/>
      <c r="D10072"/>
      <c r="E10072"/>
      <c r="F10072"/>
      <c r="G10072"/>
      <c r="H10072"/>
      <c r="I10072"/>
      <c r="J10072"/>
    </row>
    <row r="10073" spans="1:10" x14ac:dyDescent="0.25">
      <c r="A10073"/>
      <c r="B10073"/>
      <c r="C10073"/>
      <c r="D10073"/>
      <c r="E10073"/>
      <c r="F10073"/>
      <c r="G10073"/>
      <c r="H10073"/>
      <c r="I10073"/>
      <c r="J10073"/>
    </row>
    <row r="10074" spans="1:10" x14ac:dyDescent="0.25">
      <c r="A10074"/>
      <c r="B10074"/>
      <c r="C10074"/>
      <c r="D10074"/>
      <c r="E10074"/>
      <c r="F10074"/>
      <c r="G10074"/>
      <c r="H10074"/>
      <c r="I10074"/>
      <c r="J10074"/>
    </row>
    <row r="10075" spans="1:10" x14ac:dyDescent="0.25">
      <c r="A10075"/>
      <c r="B10075"/>
      <c r="C10075"/>
      <c r="D10075"/>
      <c r="E10075"/>
      <c r="F10075"/>
      <c r="G10075"/>
      <c r="H10075"/>
      <c r="I10075"/>
      <c r="J10075"/>
    </row>
    <row r="10076" spans="1:10" x14ac:dyDescent="0.25">
      <c r="A10076"/>
      <c r="B10076"/>
      <c r="C10076"/>
      <c r="D10076"/>
      <c r="E10076"/>
      <c r="F10076"/>
      <c r="G10076"/>
      <c r="H10076"/>
      <c r="I10076"/>
      <c r="J10076"/>
    </row>
    <row r="10077" spans="1:10" x14ac:dyDescent="0.25">
      <c r="A10077"/>
      <c r="B10077"/>
      <c r="C10077"/>
      <c r="D10077"/>
      <c r="E10077"/>
      <c r="F10077"/>
      <c r="G10077"/>
      <c r="H10077"/>
      <c r="I10077"/>
      <c r="J10077"/>
    </row>
    <row r="10078" spans="1:10" x14ac:dyDescent="0.25">
      <c r="A10078"/>
      <c r="B10078"/>
      <c r="C10078"/>
      <c r="D10078"/>
      <c r="E10078"/>
      <c r="F10078"/>
      <c r="G10078"/>
      <c r="H10078"/>
      <c r="I10078"/>
      <c r="J10078"/>
    </row>
    <row r="10079" spans="1:10" x14ac:dyDescent="0.25">
      <c r="A10079"/>
      <c r="B10079"/>
      <c r="C10079"/>
      <c r="D10079"/>
      <c r="E10079"/>
      <c r="F10079"/>
      <c r="G10079"/>
      <c r="H10079"/>
      <c r="I10079"/>
      <c r="J10079"/>
    </row>
    <row r="10080" spans="1:10" x14ac:dyDescent="0.25">
      <c r="A10080"/>
      <c r="B10080"/>
      <c r="C10080"/>
      <c r="D10080"/>
      <c r="E10080"/>
      <c r="F10080"/>
      <c r="G10080"/>
      <c r="H10080"/>
      <c r="I10080"/>
      <c r="J10080"/>
    </row>
    <row r="10081" spans="1:10" x14ac:dyDescent="0.25">
      <c r="A10081"/>
      <c r="B10081"/>
      <c r="C10081"/>
      <c r="D10081"/>
      <c r="E10081"/>
      <c r="F10081"/>
      <c r="G10081"/>
      <c r="H10081"/>
      <c r="I10081"/>
      <c r="J10081"/>
    </row>
    <row r="10082" spans="1:10" x14ac:dyDescent="0.25">
      <c r="A10082"/>
      <c r="B10082"/>
      <c r="C10082"/>
      <c r="D10082"/>
      <c r="E10082"/>
      <c r="F10082"/>
      <c r="G10082"/>
      <c r="H10082"/>
      <c r="I10082"/>
      <c r="J10082"/>
    </row>
    <row r="10083" spans="1:10" x14ac:dyDescent="0.25">
      <c r="A10083"/>
      <c r="B10083"/>
      <c r="C10083"/>
      <c r="D10083"/>
      <c r="E10083"/>
      <c r="F10083"/>
      <c r="G10083"/>
      <c r="H10083"/>
      <c r="I10083"/>
      <c r="J10083"/>
    </row>
    <row r="10084" spans="1:10" x14ac:dyDescent="0.25">
      <c r="A10084"/>
      <c r="B10084"/>
      <c r="C10084"/>
      <c r="D10084"/>
      <c r="E10084"/>
      <c r="F10084"/>
      <c r="G10084"/>
      <c r="H10084"/>
      <c r="I10084"/>
      <c r="J10084"/>
    </row>
    <row r="10085" spans="1:10" x14ac:dyDescent="0.25">
      <c r="A10085"/>
      <c r="B10085"/>
      <c r="C10085"/>
      <c r="D10085"/>
      <c r="E10085"/>
      <c r="F10085"/>
      <c r="G10085"/>
      <c r="H10085"/>
      <c r="I10085"/>
      <c r="J10085"/>
    </row>
    <row r="10086" spans="1:10" x14ac:dyDescent="0.25">
      <c r="A10086"/>
      <c r="B10086"/>
      <c r="C10086"/>
      <c r="D10086"/>
      <c r="E10086"/>
      <c r="F10086"/>
      <c r="G10086"/>
      <c r="H10086"/>
      <c r="I10086"/>
      <c r="J10086"/>
    </row>
    <row r="10087" spans="1:10" x14ac:dyDescent="0.25">
      <c r="A10087"/>
      <c r="B10087"/>
      <c r="C10087"/>
      <c r="D10087"/>
      <c r="E10087"/>
      <c r="F10087"/>
      <c r="G10087"/>
      <c r="H10087"/>
      <c r="I10087"/>
      <c r="J10087"/>
    </row>
    <row r="10088" spans="1:10" x14ac:dyDescent="0.25">
      <c r="A10088"/>
      <c r="B10088"/>
      <c r="C10088"/>
      <c r="D10088"/>
      <c r="E10088"/>
      <c r="F10088"/>
      <c r="G10088"/>
      <c r="H10088"/>
      <c r="I10088"/>
      <c r="J10088"/>
    </row>
    <row r="10089" spans="1:10" x14ac:dyDescent="0.25">
      <c r="A10089"/>
      <c r="B10089"/>
      <c r="C10089"/>
      <c r="D10089"/>
      <c r="E10089"/>
      <c r="F10089"/>
      <c r="G10089"/>
      <c r="H10089"/>
      <c r="I10089"/>
      <c r="J10089"/>
    </row>
    <row r="10090" spans="1:10" x14ac:dyDescent="0.25">
      <c r="A10090"/>
      <c r="B10090"/>
      <c r="C10090"/>
      <c r="D10090"/>
      <c r="E10090"/>
      <c r="F10090"/>
      <c r="G10090"/>
      <c r="H10090"/>
      <c r="I10090"/>
      <c r="J10090"/>
    </row>
    <row r="10091" spans="1:10" x14ac:dyDescent="0.25">
      <c r="A10091"/>
      <c r="B10091"/>
      <c r="C10091"/>
      <c r="D10091"/>
      <c r="E10091"/>
      <c r="F10091"/>
      <c r="G10091"/>
      <c r="H10091"/>
      <c r="I10091"/>
      <c r="J10091"/>
    </row>
    <row r="10092" spans="1:10" x14ac:dyDescent="0.25">
      <c r="A10092"/>
      <c r="B10092"/>
      <c r="C10092"/>
      <c r="D10092"/>
      <c r="E10092"/>
      <c r="F10092"/>
      <c r="G10092"/>
      <c r="H10092"/>
      <c r="I10092"/>
      <c r="J10092"/>
    </row>
    <row r="10093" spans="1:10" x14ac:dyDescent="0.25">
      <c r="A10093"/>
      <c r="B10093"/>
      <c r="C10093"/>
      <c r="D10093"/>
      <c r="E10093"/>
      <c r="F10093"/>
      <c r="G10093"/>
      <c r="H10093"/>
      <c r="I10093"/>
      <c r="J10093"/>
    </row>
    <row r="10094" spans="1:10" x14ac:dyDescent="0.25">
      <c r="A10094"/>
      <c r="B10094"/>
      <c r="C10094"/>
      <c r="D10094"/>
      <c r="E10094"/>
      <c r="F10094"/>
      <c r="G10094"/>
      <c r="H10094"/>
      <c r="I10094"/>
      <c r="J10094"/>
    </row>
    <row r="10095" spans="1:10" x14ac:dyDescent="0.25">
      <c r="A10095"/>
      <c r="B10095"/>
      <c r="C10095"/>
      <c r="D10095"/>
      <c r="E10095"/>
      <c r="F10095"/>
      <c r="G10095"/>
      <c r="H10095"/>
      <c r="I10095"/>
      <c r="J10095"/>
    </row>
    <row r="10096" spans="1:10" x14ac:dyDescent="0.25">
      <c r="A10096"/>
      <c r="B10096"/>
      <c r="C10096"/>
      <c r="D10096"/>
      <c r="E10096"/>
      <c r="F10096"/>
      <c r="G10096"/>
      <c r="H10096"/>
      <c r="I10096"/>
      <c r="J10096"/>
    </row>
    <row r="10097" spans="1:10" x14ac:dyDescent="0.25">
      <c r="A10097"/>
      <c r="B10097"/>
      <c r="C10097"/>
      <c r="D10097"/>
      <c r="E10097"/>
      <c r="F10097"/>
      <c r="G10097"/>
      <c r="H10097"/>
      <c r="I10097"/>
      <c r="J10097"/>
    </row>
    <row r="10098" spans="1:10" x14ac:dyDescent="0.25">
      <c r="A10098"/>
      <c r="B10098"/>
      <c r="C10098"/>
      <c r="D10098"/>
      <c r="E10098"/>
      <c r="F10098"/>
      <c r="G10098"/>
      <c r="H10098"/>
      <c r="I10098"/>
      <c r="J10098"/>
    </row>
    <row r="10099" spans="1:10" x14ac:dyDescent="0.25">
      <c r="A10099"/>
      <c r="B10099"/>
      <c r="C10099"/>
      <c r="D10099"/>
      <c r="E10099"/>
      <c r="F10099"/>
      <c r="G10099"/>
      <c r="H10099"/>
      <c r="I10099"/>
      <c r="J10099"/>
    </row>
    <row r="10100" spans="1:10" x14ac:dyDescent="0.25">
      <c r="A10100"/>
      <c r="B10100"/>
      <c r="C10100"/>
      <c r="D10100"/>
      <c r="E10100"/>
      <c r="F10100"/>
      <c r="G10100"/>
      <c r="H10100"/>
      <c r="I10100"/>
      <c r="J10100"/>
    </row>
    <row r="10101" spans="1:10" x14ac:dyDescent="0.25">
      <c r="A10101"/>
      <c r="B10101"/>
      <c r="C10101"/>
      <c r="D10101"/>
      <c r="E10101"/>
      <c r="F10101"/>
      <c r="G10101"/>
      <c r="H10101"/>
      <c r="I10101"/>
      <c r="J10101"/>
    </row>
    <row r="10102" spans="1:10" x14ac:dyDescent="0.25">
      <c r="A10102"/>
      <c r="B10102"/>
      <c r="C10102"/>
      <c r="D10102"/>
      <c r="E10102"/>
      <c r="F10102"/>
      <c r="G10102"/>
      <c r="H10102"/>
      <c r="I10102"/>
      <c r="J10102"/>
    </row>
    <row r="10103" spans="1:10" x14ac:dyDescent="0.25">
      <c r="A10103"/>
      <c r="B10103"/>
      <c r="C10103"/>
      <c r="D10103"/>
      <c r="E10103"/>
      <c r="F10103"/>
      <c r="G10103"/>
      <c r="H10103"/>
      <c r="I10103"/>
      <c r="J10103"/>
    </row>
    <row r="10104" spans="1:10" x14ac:dyDescent="0.25">
      <c r="A10104"/>
      <c r="B10104"/>
      <c r="C10104"/>
      <c r="D10104"/>
      <c r="E10104"/>
      <c r="F10104"/>
      <c r="G10104"/>
      <c r="H10104"/>
      <c r="I10104"/>
      <c r="J10104"/>
    </row>
    <row r="10105" spans="1:10" x14ac:dyDescent="0.25">
      <c r="A10105"/>
      <c r="B10105"/>
      <c r="C10105"/>
      <c r="D10105"/>
      <c r="E10105"/>
      <c r="F10105"/>
      <c r="G10105"/>
      <c r="H10105"/>
      <c r="I10105"/>
      <c r="J10105"/>
    </row>
    <row r="10106" spans="1:10" x14ac:dyDescent="0.25">
      <c r="A10106"/>
      <c r="B10106"/>
      <c r="C10106"/>
      <c r="D10106"/>
      <c r="E10106"/>
      <c r="F10106"/>
      <c r="G10106"/>
      <c r="H10106"/>
      <c r="I10106"/>
      <c r="J10106"/>
    </row>
    <row r="10107" spans="1:10" x14ac:dyDescent="0.25">
      <c r="A10107"/>
      <c r="B10107"/>
      <c r="C10107"/>
      <c r="D10107"/>
      <c r="E10107"/>
      <c r="F10107"/>
      <c r="G10107"/>
      <c r="H10107"/>
      <c r="I10107"/>
      <c r="J10107"/>
    </row>
    <row r="10108" spans="1:10" x14ac:dyDescent="0.25">
      <c r="A10108"/>
      <c r="B10108"/>
      <c r="C10108"/>
      <c r="D10108"/>
      <c r="E10108"/>
      <c r="F10108"/>
      <c r="G10108"/>
      <c r="H10108"/>
      <c r="I10108"/>
      <c r="J10108"/>
    </row>
    <row r="10109" spans="1:10" x14ac:dyDescent="0.25">
      <c r="A10109"/>
      <c r="B10109"/>
      <c r="C10109"/>
      <c r="D10109"/>
      <c r="E10109"/>
      <c r="F10109"/>
      <c r="G10109"/>
      <c r="H10109"/>
      <c r="I10109"/>
      <c r="J10109"/>
    </row>
    <row r="10110" spans="1:10" x14ac:dyDescent="0.25">
      <c r="A10110"/>
      <c r="B10110"/>
      <c r="C10110"/>
      <c r="D10110"/>
      <c r="E10110"/>
      <c r="F10110"/>
      <c r="G10110"/>
      <c r="H10110"/>
      <c r="I10110"/>
      <c r="J10110"/>
    </row>
    <row r="10111" spans="1:10" x14ac:dyDescent="0.25">
      <c r="A10111"/>
      <c r="B10111"/>
      <c r="C10111"/>
      <c r="D10111"/>
      <c r="E10111"/>
      <c r="F10111"/>
      <c r="G10111"/>
      <c r="H10111"/>
      <c r="I10111"/>
      <c r="J10111"/>
    </row>
    <row r="10112" spans="1:10" x14ac:dyDescent="0.25">
      <c r="A10112"/>
      <c r="B10112"/>
      <c r="C10112"/>
      <c r="D10112"/>
      <c r="E10112"/>
      <c r="F10112"/>
      <c r="G10112"/>
      <c r="H10112"/>
      <c r="I10112"/>
      <c r="J10112"/>
    </row>
    <row r="10113" spans="1:10" x14ac:dyDescent="0.25">
      <c r="A10113"/>
      <c r="B10113"/>
      <c r="C10113"/>
      <c r="D10113"/>
      <c r="E10113"/>
      <c r="F10113"/>
      <c r="G10113"/>
      <c r="H10113"/>
      <c r="I10113"/>
      <c r="J10113"/>
    </row>
    <row r="10114" spans="1:10" x14ac:dyDescent="0.25">
      <c r="A10114"/>
      <c r="B10114"/>
      <c r="C10114"/>
      <c r="D10114"/>
      <c r="E10114"/>
      <c r="F10114"/>
      <c r="G10114"/>
      <c r="H10114"/>
      <c r="I10114"/>
      <c r="J10114"/>
    </row>
    <row r="10115" spans="1:10" x14ac:dyDescent="0.25">
      <c r="A10115"/>
      <c r="B10115"/>
      <c r="C10115"/>
      <c r="D10115"/>
      <c r="E10115"/>
      <c r="F10115"/>
      <c r="G10115"/>
      <c r="H10115"/>
      <c r="I10115"/>
      <c r="J10115"/>
    </row>
    <row r="10116" spans="1:10" x14ac:dyDescent="0.25">
      <c r="A10116"/>
      <c r="B10116"/>
      <c r="C10116"/>
      <c r="D10116"/>
      <c r="E10116"/>
      <c r="F10116"/>
      <c r="G10116"/>
      <c r="H10116"/>
      <c r="I10116"/>
      <c r="J10116"/>
    </row>
    <row r="10117" spans="1:10" x14ac:dyDescent="0.25">
      <c r="A10117"/>
      <c r="B10117"/>
      <c r="C10117"/>
      <c r="D10117"/>
      <c r="E10117"/>
      <c r="F10117"/>
      <c r="G10117"/>
      <c r="H10117"/>
      <c r="I10117"/>
      <c r="J10117"/>
    </row>
    <row r="10118" spans="1:10" x14ac:dyDescent="0.25">
      <c r="A10118"/>
      <c r="B10118"/>
      <c r="C10118"/>
      <c r="D10118"/>
      <c r="E10118"/>
      <c r="F10118"/>
      <c r="G10118"/>
      <c r="H10118"/>
      <c r="I10118"/>
      <c r="J10118"/>
    </row>
    <row r="10119" spans="1:10" x14ac:dyDescent="0.25">
      <c r="A10119"/>
      <c r="B10119"/>
      <c r="C10119"/>
      <c r="D10119"/>
      <c r="E10119"/>
      <c r="F10119"/>
      <c r="G10119"/>
      <c r="H10119"/>
      <c r="I10119"/>
      <c r="J10119"/>
    </row>
    <row r="10120" spans="1:10" x14ac:dyDescent="0.25">
      <c r="A10120"/>
      <c r="B10120"/>
      <c r="C10120"/>
      <c r="D10120"/>
      <c r="E10120"/>
      <c r="F10120"/>
      <c r="G10120"/>
      <c r="H10120"/>
      <c r="I10120"/>
      <c r="J10120"/>
    </row>
    <row r="10121" spans="1:10" x14ac:dyDescent="0.25">
      <c r="A10121"/>
      <c r="B10121"/>
      <c r="C10121"/>
      <c r="D10121"/>
      <c r="E10121"/>
      <c r="F10121"/>
      <c r="G10121"/>
      <c r="H10121"/>
      <c r="I10121"/>
      <c r="J10121"/>
    </row>
    <row r="10122" spans="1:10" x14ac:dyDescent="0.25">
      <c r="A10122"/>
      <c r="B10122"/>
      <c r="C10122"/>
      <c r="D10122"/>
      <c r="E10122"/>
      <c r="F10122"/>
      <c r="G10122"/>
      <c r="H10122"/>
      <c r="I10122"/>
      <c r="J10122"/>
    </row>
    <row r="10123" spans="1:10" x14ac:dyDescent="0.25">
      <c r="A10123"/>
      <c r="B10123"/>
      <c r="C10123"/>
      <c r="D10123"/>
      <c r="E10123"/>
      <c r="F10123"/>
      <c r="G10123"/>
      <c r="H10123"/>
      <c r="I10123"/>
      <c r="J10123"/>
    </row>
    <row r="10124" spans="1:10" x14ac:dyDescent="0.25">
      <c r="A10124"/>
      <c r="B10124"/>
      <c r="C10124"/>
      <c r="D10124"/>
      <c r="E10124"/>
      <c r="F10124"/>
      <c r="G10124"/>
      <c r="H10124"/>
      <c r="I10124"/>
      <c r="J10124"/>
    </row>
    <row r="10125" spans="1:10" x14ac:dyDescent="0.25">
      <c r="A10125"/>
      <c r="B10125"/>
      <c r="C10125"/>
      <c r="D10125"/>
      <c r="E10125"/>
      <c r="F10125"/>
      <c r="G10125"/>
      <c r="H10125"/>
      <c r="I10125"/>
      <c r="J10125"/>
    </row>
    <row r="10126" spans="1:10" x14ac:dyDescent="0.25">
      <c r="A10126"/>
      <c r="B10126"/>
      <c r="C10126"/>
      <c r="D10126"/>
      <c r="E10126"/>
      <c r="F10126"/>
      <c r="G10126"/>
      <c r="H10126"/>
      <c r="I10126"/>
      <c r="J10126"/>
    </row>
    <row r="10127" spans="1:10" x14ac:dyDescent="0.25">
      <c r="A10127"/>
      <c r="B10127"/>
      <c r="C10127"/>
      <c r="D10127"/>
      <c r="E10127"/>
      <c r="F10127"/>
      <c r="G10127"/>
      <c r="H10127"/>
      <c r="I10127"/>
      <c r="J10127"/>
    </row>
    <row r="10128" spans="1:10" x14ac:dyDescent="0.25">
      <c r="A10128"/>
      <c r="B10128"/>
      <c r="C10128"/>
      <c r="D10128"/>
      <c r="E10128"/>
      <c r="F10128"/>
      <c r="G10128"/>
      <c r="H10128"/>
      <c r="I10128"/>
      <c r="J10128"/>
    </row>
    <row r="10129" spans="1:10" x14ac:dyDescent="0.25">
      <c r="A10129"/>
      <c r="B10129"/>
      <c r="C10129"/>
      <c r="D10129"/>
      <c r="E10129"/>
      <c r="F10129"/>
      <c r="G10129"/>
      <c r="H10129"/>
      <c r="I10129"/>
      <c r="J10129"/>
    </row>
    <row r="10130" spans="1:10" x14ac:dyDescent="0.25">
      <c r="A10130"/>
      <c r="B10130"/>
      <c r="C10130"/>
      <c r="D10130"/>
      <c r="E10130"/>
      <c r="F10130"/>
      <c r="G10130"/>
      <c r="H10130"/>
      <c r="I10130"/>
      <c r="J10130"/>
    </row>
    <row r="10131" spans="1:10" x14ac:dyDescent="0.25">
      <c r="A10131"/>
      <c r="B10131"/>
      <c r="C10131"/>
      <c r="D10131"/>
      <c r="E10131"/>
      <c r="F10131"/>
      <c r="G10131"/>
      <c r="H10131"/>
      <c r="I10131"/>
      <c r="J10131"/>
    </row>
    <row r="10132" spans="1:10" x14ac:dyDescent="0.25">
      <c r="A10132"/>
      <c r="B10132"/>
      <c r="C10132"/>
      <c r="D10132"/>
      <c r="E10132"/>
      <c r="F10132"/>
      <c r="G10132"/>
      <c r="H10132"/>
      <c r="I10132"/>
      <c r="J10132"/>
    </row>
    <row r="10133" spans="1:10" x14ac:dyDescent="0.25">
      <c r="A10133"/>
      <c r="B10133"/>
      <c r="C10133"/>
      <c r="D10133"/>
      <c r="E10133"/>
      <c r="F10133"/>
      <c r="G10133"/>
      <c r="H10133"/>
      <c r="I10133"/>
      <c r="J10133"/>
    </row>
    <row r="10134" spans="1:10" x14ac:dyDescent="0.25">
      <c r="A10134"/>
      <c r="B10134"/>
      <c r="C10134"/>
      <c r="D10134"/>
      <c r="E10134"/>
      <c r="F10134"/>
      <c r="G10134"/>
      <c r="H10134"/>
      <c r="I10134"/>
      <c r="J10134"/>
    </row>
    <row r="10135" spans="1:10" x14ac:dyDescent="0.25">
      <c r="A10135"/>
      <c r="B10135"/>
      <c r="C10135"/>
      <c r="D10135"/>
      <c r="E10135"/>
      <c r="F10135"/>
      <c r="G10135"/>
      <c r="H10135"/>
      <c r="I10135"/>
      <c r="J10135"/>
    </row>
    <row r="10136" spans="1:10" x14ac:dyDescent="0.25">
      <c r="A10136"/>
      <c r="B10136"/>
      <c r="C10136"/>
      <c r="D10136"/>
      <c r="E10136"/>
      <c r="F10136"/>
      <c r="G10136"/>
      <c r="H10136"/>
      <c r="I10136"/>
      <c r="J10136"/>
    </row>
    <row r="10137" spans="1:10" x14ac:dyDescent="0.25">
      <c r="A10137"/>
      <c r="B10137"/>
      <c r="C10137"/>
      <c r="D10137"/>
      <c r="E10137"/>
      <c r="F10137"/>
      <c r="G10137"/>
      <c r="H10137"/>
      <c r="I10137"/>
      <c r="J10137"/>
    </row>
    <row r="10138" spans="1:10" x14ac:dyDescent="0.25">
      <c r="A10138"/>
      <c r="B10138"/>
      <c r="C10138"/>
      <c r="D10138"/>
      <c r="E10138"/>
      <c r="F10138"/>
      <c r="G10138"/>
      <c r="H10138"/>
      <c r="I10138"/>
      <c r="J10138"/>
    </row>
    <row r="10139" spans="1:10" x14ac:dyDescent="0.25">
      <c r="A10139"/>
      <c r="B10139"/>
      <c r="C10139"/>
      <c r="D10139"/>
      <c r="E10139"/>
      <c r="F10139"/>
      <c r="G10139"/>
      <c r="H10139"/>
      <c r="I10139"/>
      <c r="J10139"/>
    </row>
    <row r="10140" spans="1:10" x14ac:dyDescent="0.25">
      <c r="A10140"/>
      <c r="B10140"/>
      <c r="C10140"/>
      <c r="D10140"/>
      <c r="E10140"/>
      <c r="F10140"/>
      <c r="G10140"/>
      <c r="H10140"/>
      <c r="I10140"/>
      <c r="J10140"/>
    </row>
    <row r="10141" spans="1:10" x14ac:dyDescent="0.25">
      <c r="A10141"/>
      <c r="B10141"/>
      <c r="C10141"/>
      <c r="D10141"/>
      <c r="E10141"/>
      <c r="F10141"/>
      <c r="G10141"/>
      <c r="H10141"/>
      <c r="I10141"/>
      <c r="J10141"/>
    </row>
    <row r="10142" spans="1:10" x14ac:dyDescent="0.25">
      <c r="A10142"/>
      <c r="B10142"/>
      <c r="C10142"/>
      <c r="D10142"/>
      <c r="E10142"/>
      <c r="F10142"/>
      <c r="G10142"/>
      <c r="H10142"/>
      <c r="I10142"/>
      <c r="J10142"/>
    </row>
    <row r="10143" spans="1:10" x14ac:dyDescent="0.25">
      <c r="A10143"/>
      <c r="B10143"/>
      <c r="C10143"/>
      <c r="D10143"/>
      <c r="E10143"/>
      <c r="F10143"/>
      <c r="G10143"/>
      <c r="H10143"/>
      <c r="I10143"/>
      <c r="J10143"/>
    </row>
    <row r="10144" spans="1:10" x14ac:dyDescent="0.25">
      <c r="A10144"/>
      <c r="B10144"/>
      <c r="C10144"/>
      <c r="D10144"/>
      <c r="E10144"/>
      <c r="F10144"/>
      <c r="G10144"/>
      <c r="H10144"/>
      <c r="I10144"/>
      <c r="J10144"/>
    </row>
    <row r="10145" spans="1:10" x14ac:dyDescent="0.25">
      <c r="A10145"/>
      <c r="B10145"/>
      <c r="C10145"/>
      <c r="D10145"/>
      <c r="E10145"/>
      <c r="F10145"/>
      <c r="G10145"/>
      <c r="H10145"/>
      <c r="I10145"/>
      <c r="J10145"/>
    </row>
    <row r="10146" spans="1:10" x14ac:dyDescent="0.25">
      <c r="A10146"/>
      <c r="B10146"/>
      <c r="C10146"/>
      <c r="D10146"/>
      <c r="E10146"/>
      <c r="F10146"/>
      <c r="G10146"/>
      <c r="H10146"/>
      <c r="I10146"/>
      <c r="J10146"/>
    </row>
    <row r="10147" spans="1:10" x14ac:dyDescent="0.25">
      <c r="A10147"/>
      <c r="B10147"/>
      <c r="C10147"/>
      <c r="D10147"/>
      <c r="E10147"/>
      <c r="F10147"/>
      <c r="G10147"/>
      <c r="H10147"/>
      <c r="I10147"/>
      <c r="J10147"/>
    </row>
    <row r="10148" spans="1:10" x14ac:dyDescent="0.25">
      <c r="A10148"/>
      <c r="B10148"/>
      <c r="C10148"/>
      <c r="D10148"/>
      <c r="E10148"/>
      <c r="F10148"/>
      <c r="G10148"/>
      <c r="H10148"/>
      <c r="I10148"/>
      <c r="J10148"/>
    </row>
    <row r="10149" spans="1:10" x14ac:dyDescent="0.25">
      <c r="A10149"/>
      <c r="B10149"/>
      <c r="C10149"/>
      <c r="D10149"/>
      <c r="E10149"/>
      <c r="F10149"/>
      <c r="G10149"/>
      <c r="H10149"/>
      <c r="I10149"/>
      <c r="J10149"/>
    </row>
    <row r="10150" spans="1:10" x14ac:dyDescent="0.25">
      <c r="A10150"/>
      <c r="B10150"/>
      <c r="C10150"/>
      <c r="D10150"/>
      <c r="E10150"/>
      <c r="F10150"/>
      <c r="G10150"/>
      <c r="H10150"/>
      <c r="I10150"/>
      <c r="J10150"/>
    </row>
    <row r="10151" spans="1:10" x14ac:dyDescent="0.25">
      <c r="A10151"/>
      <c r="B10151"/>
      <c r="C10151"/>
      <c r="D10151"/>
      <c r="E10151"/>
      <c r="F10151"/>
      <c r="G10151"/>
      <c r="H10151"/>
      <c r="I10151"/>
      <c r="J10151"/>
    </row>
    <row r="10152" spans="1:10" x14ac:dyDescent="0.25">
      <c r="A10152"/>
      <c r="B10152"/>
      <c r="C10152"/>
      <c r="D10152"/>
      <c r="E10152"/>
      <c r="F10152"/>
      <c r="G10152"/>
      <c r="H10152"/>
      <c r="I10152"/>
      <c r="J10152"/>
    </row>
    <row r="10153" spans="1:10" x14ac:dyDescent="0.25">
      <c r="A10153"/>
      <c r="B10153"/>
      <c r="C10153"/>
      <c r="D10153"/>
      <c r="E10153"/>
      <c r="F10153"/>
      <c r="G10153"/>
      <c r="H10153"/>
      <c r="I10153"/>
      <c r="J10153"/>
    </row>
    <row r="10154" spans="1:10" x14ac:dyDescent="0.25">
      <c r="A10154"/>
      <c r="B10154"/>
      <c r="C10154"/>
      <c r="D10154"/>
      <c r="E10154"/>
      <c r="F10154"/>
      <c r="G10154"/>
      <c r="H10154"/>
      <c r="I10154"/>
      <c r="J10154"/>
    </row>
    <row r="10155" spans="1:10" x14ac:dyDescent="0.25">
      <c r="A10155"/>
      <c r="B10155"/>
      <c r="C10155"/>
      <c r="D10155"/>
      <c r="E10155"/>
      <c r="F10155"/>
      <c r="G10155"/>
      <c r="H10155"/>
      <c r="I10155"/>
      <c r="J10155"/>
    </row>
    <row r="10156" spans="1:10" x14ac:dyDescent="0.25">
      <c r="A10156"/>
      <c r="B10156"/>
      <c r="C10156"/>
      <c r="D10156"/>
      <c r="E10156"/>
      <c r="F10156"/>
      <c r="G10156"/>
      <c r="H10156"/>
      <c r="I10156"/>
      <c r="J10156"/>
    </row>
    <row r="10157" spans="1:10" x14ac:dyDescent="0.25">
      <c r="A10157"/>
      <c r="B10157"/>
      <c r="C10157"/>
      <c r="D10157"/>
      <c r="E10157"/>
      <c r="F10157"/>
      <c r="G10157"/>
      <c r="H10157"/>
      <c r="I10157"/>
      <c r="J10157"/>
    </row>
    <row r="10158" spans="1:10" x14ac:dyDescent="0.25">
      <c r="A10158"/>
      <c r="B10158"/>
      <c r="C10158"/>
      <c r="D10158"/>
      <c r="E10158"/>
      <c r="F10158"/>
      <c r="G10158"/>
      <c r="H10158"/>
      <c r="I10158"/>
      <c r="J10158"/>
    </row>
    <row r="10159" spans="1:10" x14ac:dyDescent="0.25">
      <c r="A10159"/>
      <c r="B10159"/>
      <c r="C10159"/>
      <c r="D10159"/>
      <c r="E10159"/>
      <c r="F10159"/>
      <c r="G10159"/>
      <c r="H10159"/>
      <c r="I10159"/>
      <c r="J10159"/>
    </row>
    <row r="10160" spans="1:10" x14ac:dyDescent="0.25">
      <c r="A10160"/>
      <c r="B10160"/>
      <c r="C10160"/>
      <c r="D10160"/>
      <c r="E10160"/>
      <c r="F10160"/>
      <c r="G10160"/>
      <c r="H10160"/>
      <c r="I10160"/>
      <c r="J10160"/>
    </row>
    <row r="10161" spans="1:10" x14ac:dyDescent="0.25">
      <c r="A10161"/>
      <c r="B10161"/>
      <c r="C10161"/>
      <c r="D10161"/>
      <c r="E10161"/>
      <c r="F10161"/>
      <c r="G10161"/>
      <c r="H10161"/>
      <c r="I10161"/>
      <c r="J10161"/>
    </row>
    <row r="10162" spans="1:10" x14ac:dyDescent="0.25">
      <c r="A10162"/>
      <c r="B10162"/>
      <c r="C10162"/>
      <c r="D10162"/>
      <c r="E10162"/>
      <c r="F10162"/>
      <c r="G10162"/>
      <c r="H10162"/>
      <c r="I10162"/>
      <c r="J10162"/>
    </row>
    <row r="10163" spans="1:10" x14ac:dyDescent="0.25">
      <c r="A10163"/>
      <c r="B10163"/>
      <c r="C10163"/>
      <c r="D10163"/>
      <c r="E10163"/>
      <c r="F10163"/>
      <c r="G10163"/>
      <c r="H10163"/>
      <c r="I10163"/>
      <c r="J10163"/>
    </row>
    <row r="10164" spans="1:10" x14ac:dyDescent="0.25">
      <c r="A10164"/>
      <c r="B10164"/>
      <c r="C10164"/>
      <c r="D10164"/>
      <c r="E10164"/>
      <c r="F10164"/>
      <c r="G10164"/>
      <c r="H10164"/>
      <c r="I10164"/>
      <c r="J10164"/>
    </row>
    <row r="10165" spans="1:10" x14ac:dyDescent="0.25">
      <c r="A10165"/>
      <c r="B10165"/>
      <c r="C10165"/>
      <c r="D10165"/>
      <c r="E10165"/>
      <c r="F10165"/>
      <c r="G10165"/>
      <c r="H10165"/>
      <c r="I10165"/>
      <c r="J10165"/>
    </row>
    <row r="10166" spans="1:10" x14ac:dyDescent="0.25">
      <c r="A10166"/>
      <c r="B10166"/>
      <c r="C10166"/>
      <c r="D10166"/>
      <c r="E10166"/>
      <c r="F10166"/>
      <c r="G10166"/>
      <c r="H10166"/>
      <c r="I10166"/>
      <c r="J10166"/>
    </row>
    <row r="10167" spans="1:10" x14ac:dyDescent="0.25">
      <c r="A10167"/>
      <c r="B10167"/>
      <c r="C10167"/>
      <c r="D10167"/>
      <c r="E10167"/>
      <c r="F10167"/>
      <c r="G10167"/>
      <c r="H10167"/>
      <c r="I10167"/>
      <c r="J10167"/>
    </row>
    <row r="10168" spans="1:10" x14ac:dyDescent="0.25">
      <c r="A10168"/>
      <c r="B10168"/>
      <c r="C10168"/>
      <c r="D10168"/>
      <c r="E10168"/>
      <c r="F10168"/>
      <c r="G10168"/>
      <c r="H10168"/>
      <c r="I10168"/>
      <c r="J10168"/>
    </row>
    <row r="10169" spans="1:10" x14ac:dyDescent="0.25">
      <c r="A10169"/>
      <c r="B10169"/>
      <c r="C10169"/>
      <c r="D10169"/>
      <c r="E10169"/>
      <c r="F10169"/>
      <c r="G10169"/>
      <c r="H10169"/>
      <c r="I10169"/>
      <c r="J10169"/>
    </row>
    <row r="10170" spans="1:10" x14ac:dyDescent="0.25">
      <c r="A10170"/>
      <c r="B10170"/>
      <c r="C10170"/>
      <c r="D10170"/>
      <c r="E10170"/>
      <c r="F10170"/>
      <c r="G10170"/>
      <c r="H10170"/>
      <c r="I10170"/>
      <c r="J10170"/>
    </row>
    <row r="10171" spans="1:10" x14ac:dyDescent="0.25">
      <c r="A10171"/>
      <c r="B10171"/>
      <c r="C10171"/>
      <c r="D10171"/>
      <c r="E10171"/>
      <c r="F10171"/>
      <c r="G10171"/>
      <c r="H10171"/>
      <c r="I10171"/>
      <c r="J10171"/>
    </row>
    <row r="10172" spans="1:10" x14ac:dyDescent="0.25">
      <c r="A10172"/>
      <c r="B10172"/>
      <c r="C10172"/>
      <c r="D10172"/>
      <c r="E10172"/>
      <c r="F10172"/>
      <c r="G10172"/>
      <c r="H10172"/>
      <c r="I10172"/>
      <c r="J10172"/>
    </row>
    <row r="10173" spans="1:10" x14ac:dyDescent="0.25">
      <c r="A10173"/>
      <c r="B10173"/>
      <c r="C10173"/>
      <c r="D10173"/>
      <c r="E10173"/>
      <c r="F10173"/>
      <c r="G10173"/>
      <c r="H10173"/>
      <c r="I10173"/>
      <c r="J10173"/>
    </row>
    <row r="10174" spans="1:10" x14ac:dyDescent="0.25">
      <c r="A10174"/>
      <c r="B10174"/>
      <c r="C10174"/>
      <c r="D10174"/>
      <c r="E10174"/>
      <c r="F10174"/>
      <c r="G10174"/>
      <c r="H10174"/>
      <c r="I10174"/>
      <c r="J10174"/>
    </row>
    <row r="10175" spans="1:10" x14ac:dyDescent="0.25">
      <c r="A10175"/>
      <c r="B10175"/>
      <c r="C10175"/>
      <c r="D10175"/>
      <c r="E10175"/>
      <c r="F10175"/>
      <c r="G10175"/>
      <c r="H10175"/>
      <c r="I10175"/>
      <c r="J10175"/>
    </row>
    <row r="10176" spans="1:10" x14ac:dyDescent="0.25">
      <c r="A10176"/>
      <c r="B10176"/>
      <c r="C10176"/>
      <c r="D10176"/>
      <c r="E10176"/>
      <c r="F10176"/>
      <c r="G10176"/>
      <c r="H10176"/>
      <c r="I10176"/>
      <c r="J10176"/>
    </row>
    <row r="10177" spans="1:10" x14ac:dyDescent="0.25">
      <c r="A10177"/>
      <c r="B10177"/>
      <c r="C10177"/>
      <c r="D10177"/>
      <c r="E10177"/>
      <c r="F10177"/>
      <c r="G10177"/>
      <c r="H10177"/>
      <c r="I10177"/>
      <c r="J10177"/>
    </row>
    <row r="10178" spans="1:10" x14ac:dyDescent="0.25">
      <c r="A10178"/>
      <c r="B10178"/>
      <c r="C10178"/>
      <c r="D10178"/>
      <c r="E10178"/>
      <c r="F10178"/>
      <c r="G10178"/>
      <c r="H10178"/>
      <c r="I10178"/>
      <c r="J10178"/>
    </row>
    <row r="10179" spans="1:10" x14ac:dyDescent="0.25">
      <c r="A10179"/>
      <c r="B10179"/>
      <c r="C10179"/>
      <c r="D10179"/>
      <c r="E10179"/>
      <c r="F10179"/>
      <c r="G10179"/>
      <c r="H10179"/>
      <c r="I10179"/>
      <c r="J10179"/>
    </row>
    <row r="10180" spans="1:10" x14ac:dyDescent="0.25">
      <c r="A10180"/>
      <c r="B10180"/>
      <c r="C10180"/>
      <c r="D10180"/>
      <c r="E10180"/>
      <c r="F10180"/>
      <c r="G10180"/>
      <c r="H10180"/>
      <c r="I10180"/>
      <c r="J10180"/>
    </row>
    <row r="10181" spans="1:10" x14ac:dyDescent="0.25">
      <c r="A10181"/>
      <c r="B10181"/>
      <c r="C10181"/>
      <c r="D10181"/>
      <c r="E10181"/>
      <c r="F10181"/>
      <c r="G10181"/>
      <c r="H10181"/>
      <c r="I10181"/>
      <c r="J10181"/>
    </row>
    <row r="10182" spans="1:10" x14ac:dyDescent="0.25">
      <c r="A10182"/>
      <c r="B10182"/>
      <c r="C10182"/>
      <c r="D10182"/>
      <c r="E10182"/>
      <c r="F10182"/>
      <c r="G10182"/>
      <c r="H10182"/>
      <c r="I10182"/>
      <c r="J10182"/>
    </row>
    <row r="10183" spans="1:10" x14ac:dyDescent="0.25">
      <c r="A10183"/>
      <c r="B10183"/>
      <c r="C10183"/>
      <c r="D10183"/>
      <c r="E10183"/>
      <c r="F10183"/>
      <c r="G10183"/>
      <c r="H10183"/>
      <c r="I10183"/>
      <c r="J10183"/>
    </row>
    <row r="10184" spans="1:10" x14ac:dyDescent="0.25">
      <c r="A10184"/>
      <c r="B10184"/>
      <c r="C10184"/>
      <c r="D10184"/>
      <c r="E10184"/>
      <c r="F10184"/>
      <c r="G10184"/>
      <c r="H10184"/>
      <c r="I10184"/>
      <c r="J10184"/>
    </row>
    <row r="10185" spans="1:10" x14ac:dyDescent="0.25">
      <c r="A10185"/>
      <c r="B10185"/>
      <c r="C10185"/>
      <c r="D10185"/>
      <c r="E10185"/>
      <c r="F10185"/>
      <c r="G10185"/>
      <c r="H10185"/>
      <c r="I10185"/>
      <c r="J10185"/>
    </row>
    <row r="10186" spans="1:10" x14ac:dyDescent="0.25">
      <c r="A10186"/>
      <c r="B10186"/>
      <c r="C10186"/>
      <c r="D10186"/>
      <c r="E10186"/>
      <c r="F10186"/>
      <c r="G10186"/>
      <c r="H10186"/>
      <c r="I10186"/>
      <c r="J10186"/>
    </row>
    <row r="10187" spans="1:10" x14ac:dyDescent="0.25">
      <c r="A10187"/>
      <c r="B10187"/>
      <c r="C10187"/>
      <c r="D10187"/>
      <c r="E10187"/>
      <c r="F10187"/>
      <c r="G10187"/>
      <c r="H10187"/>
      <c r="I10187"/>
      <c r="J10187"/>
    </row>
    <row r="10188" spans="1:10" x14ac:dyDescent="0.25">
      <c r="A10188"/>
      <c r="B10188"/>
      <c r="C10188"/>
      <c r="D10188"/>
      <c r="E10188"/>
      <c r="F10188"/>
      <c r="G10188"/>
      <c r="H10188"/>
      <c r="I10188"/>
      <c r="J10188"/>
    </row>
    <row r="10189" spans="1:10" x14ac:dyDescent="0.25">
      <c r="A10189"/>
      <c r="B10189"/>
      <c r="C10189"/>
      <c r="D10189"/>
      <c r="E10189"/>
      <c r="F10189"/>
      <c r="G10189"/>
      <c r="H10189"/>
      <c r="I10189"/>
      <c r="J10189"/>
    </row>
    <row r="10190" spans="1:10" x14ac:dyDescent="0.25">
      <c r="A10190"/>
      <c r="B10190"/>
      <c r="C10190"/>
      <c r="D10190"/>
      <c r="E10190"/>
      <c r="F10190"/>
      <c r="G10190"/>
      <c r="H10190"/>
      <c r="I10190"/>
      <c r="J10190"/>
    </row>
    <row r="10191" spans="1:10" x14ac:dyDescent="0.25">
      <c r="A10191"/>
      <c r="B10191"/>
      <c r="C10191"/>
      <c r="D10191"/>
      <c r="E10191"/>
      <c r="F10191"/>
      <c r="G10191"/>
      <c r="H10191"/>
      <c r="I10191"/>
      <c r="J10191"/>
    </row>
    <row r="10192" spans="1:10" x14ac:dyDescent="0.25">
      <c r="A10192"/>
      <c r="B10192"/>
      <c r="C10192"/>
      <c r="D10192"/>
      <c r="E10192"/>
      <c r="F10192"/>
      <c r="G10192"/>
      <c r="H10192"/>
      <c r="I10192"/>
      <c r="J10192"/>
    </row>
    <row r="10193" spans="1:10" x14ac:dyDescent="0.25">
      <c r="A10193"/>
      <c r="B10193"/>
      <c r="C10193"/>
      <c r="D10193"/>
      <c r="E10193"/>
      <c r="F10193"/>
      <c r="G10193"/>
      <c r="H10193"/>
      <c r="I10193"/>
      <c r="J10193"/>
    </row>
    <row r="10194" spans="1:10" x14ac:dyDescent="0.25">
      <c r="A10194"/>
      <c r="B10194"/>
      <c r="C10194"/>
      <c r="D10194"/>
      <c r="E10194"/>
      <c r="F10194"/>
      <c r="G10194"/>
      <c r="H10194"/>
      <c r="I10194"/>
      <c r="J10194"/>
    </row>
    <row r="10195" spans="1:10" x14ac:dyDescent="0.25">
      <c r="A10195"/>
      <c r="B10195"/>
      <c r="C10195"/>
      <c r="D10195"/>
      <c r="E10195"/>
      <c r="F10195"/>
      <c r="G10195"/>
      <c r="H10195"/>
      <c r="I10195"/>
      <c r="J10195"/>
    </row>
    <row r="10196" spans="1:10" x14ac:dyDescent="0.25">
      <c r="A10196"/>
      <c r="B10196"/>
      <c r="C10196"/>
      <c r="D10196"/>
      <c r="E10196"/>
      <c r="F10196"/>
      <c r="G10196"/>
      <c r="H10196"/>
      <c r="I10196"/>
      <c r="J10196"/>
    </row>
    <row r="10197" spans="1:10" x14ac:dyDescent="0.25">
      <c r="A10197"/>
      <c r="B10197"/>
      <c r="C10197"/>
      <c r="D10197"/>
      <c r="E10197"/>
      <c r="F10197"/>
      <c r="G10197"/>
      <c r="H10197"/>
      <c r="I10197"/>
      <c r="J10197"/>
    </row>
    <row r="10198" spans="1:10" x14ac:dyDescent="0.25">
      <c r="A10198"/>
      <c r="B10198"/>
      <c r="C10198"/>
      <c r="D10198"/>
      <c r="E10198"/>
      <c r="F10198"/>
      <c r="G10198"/>
      <c r="H10198"/>
      <c r="I10198"/>
      <c r="J10198"/>
    </row>
    <row r="10199" spans="1:10" x14ac:dyDescent="0.25">
      <c r="A10199"/>
      <c r="B10199"/>
      <c r="C10199"/>
      <c r="D10199"/>
      <c r="E10199"/>
      <c r="F10199"/>
      <c r="G10199"/>
      <c r="H10199"/>
      <c r="I10199"/>
      <c r="J10199"/>
    </row>
    <row r="10200" spans="1:10" x14ac:dyDescent="0.25">
      <c r="A10200"/>
      <c r="B10200"/>
      <c r="C10200"/>
      <c r="D10200"/>
      <c r="E10200"/>
      <c r="F10200"/>
      <c r="G10200"/>
      <c r="H10200"/>
      <c r="I10200"/>
      <c r="J10200"/>
    </row>
    <row r="10201" spans="1:10" x14ac:dyDescent="0.25">
      <c r="A10201"/>
      <c r="B10201"/>
      <c r="C10201"/>
      <c r="D10201"/>
      <c r="E10201"/>
      <c r="F10201"/>
      <c r="G10201"/>
      <c r="H10201"/>
      <c r="I10201"/>
      <c r="J10201"/>
    </row>
    <row r="10202" spans="1:10" x14ac:dyDescent="0.25">
      <c r="A10202"/>
      <c r="B10202"/>
      <c r="C10202"/>
      <c r="D10202"/>
      <c r="E10202"/>
      <c r="F10202"/>
      <c r="G10202"/>
      <c r="H10202"/>
      <c r="I10202"/>
      <c r="J10202"/>
    </row>
    <row r="10203" spans="1:10" x14ac:dyDescent="0.25">
      <c r="A10203"/>
      <c r="B10203"/>
      <c r="C10203"/>
      <c r="D10203"/>
      <c r="E10203"/>
      <c r="F10203"/>
      <c r="G10203"/>
      <c r="H10203"/>
      <c r="I10203"/>
      <c r="J10203"/>
    </row>
    <row r="10204" spans="1:10" x14ac:dyDescent="0.25">
      <c r="A10204"/>
      <c r="B10204"/>
      <c r="C10204"/>
      <c r="D10204"/>
      <c r="E10204"/>
      <c r="F10204"/>
      <c r="G10204"/>
      <c r="H10204"/>
      <c r="I10204"/>
      <c r="J10204"/>
    </row>
    <row r="10205" spans="1:10" x14ac:dyDescent="0.25">
      <c r="A10205"/>
      <c r="B10205"/>
      <c r="C10205"/>
      <c r="D10205"/>
      <c r="E10205"/>
      <c r="F10205"/>
      <c r="G10205"/>
      <c r="H10205"/>
      <c r="I10205"/>
      <c r="J10205"/>
    </row>
    <row r="10206" spans="1:10" x14ac:dyDescent="0.25">
      <c r="A10206"/>
      <c r="B10206"/>
      <c r="C10206"/>
      <c r="D10206"/>
      <c r="E10206"/>
      <c r="F10206"/>
      <c r="G10206"/>
      <c r="H10206"/>
      <c r="I10206"/>
      <c r="J10206"/>
    </row>
    <row r="10207" spans="1:10" x14ac:dyDescent="0.25">
      <c r="A10207"/>
      <c r="B10207"/>
      <c r="C10207"/>
      <c r="D10207"/>
      <c r="E10207"/>
      <c r="F10207"/>
      <c r="G10207"/>
      <c r="H10207"/>
      <c r="I10207"/>
      <c r="J10207"/>
    </row>
    <row r="10208" spans="1:10" x14ac:dyDescent="0.25">
      <c r="A10208"/>
      <c r="B10208"/>
      <c r="C10208"/>
      <c r="D10208"/>
      <c r="E10208"/>
      <c r="F10208"/>
      <c r="G10208"/>
      <c r="H10208"/>
      <c r="I10208"/>
      <c r="J10208"/>
    </row>
    <row r="10209" spans="1:10" x14ac:dyDescent="0.25">
      <c r="A10209"/>
      <c r="B10209"/>
      <c r="C10209"/>
      <c r="D10209"/>
      <c r="E10209"/>
      <c r="F10209"/>
      <c r="G10209"/>
      <c r="H10209"/>
      <c r="I10209"/>
      <c r="J10209"/>
    </row>
    <row r="10210" spans="1:10" x14ac:dyDescent="0.25">
      <c r="A10210"/>
      <c r="B10210"/>
      <c r="C10210"/>
      <c r="D10210"/>
      <c r="E10210"/>
      <c r="F10210"/>
      <c r="G10210"/>
      <c r="H10210"/>
      <c r="I10210"/>
      <c r="J10210"/>
    </row>
    <row r="10211" spans="1:10" x14ac:dyDescent="0.25">
      <c r="A10211"/>
      <c r="B10211"/>
      <c r="C10211"/>
      <c r="D10211"/>
      <c r="E10211"/>
      <c r="F10211"/>
      <c r="G10211"/>
      <c r="H10211"/>
      <c r="I10211"/>
      <c r="J10211"/>
    </row>
    <row r="10212" spans="1:10" x14ac:dyDescent="0.25">
      <c r="A10212"/>
      <c r="B10212"/>
      <c r="C10212"/>
      <c r="D10212"/>
      <c r="E10212"/>
      <c r="F10212"/>
      <c r="G10212"/>
      <c r="H10212"/>
      <c r="I10212"/>
      <c r="J10212"/>
    </row>
    <row r="10213" spans="1:10" x14ac:dyDescent="0.25">
      <c r="A10213"/>
      <c r="B10213"/>
      <c r="C10213"/>
      <c r="D10213"/>
      <c r="E10213"/>
      <c r="F10213"/>
      <c r="G10213"/>
      <c r="H10213"/>
      <c r="I10213"/>
      <c r="J10213"/>
    </row>
    <row r="10214" spans="1:10" x14ac:dyDescent="0.25">
      <c r="A10214"/>
      <c r="B10214"/>
      <c r="C10214"/>
      <c r="D10214"/>
      <c r="E10214"/>
      <c r="F10214"/>
      <c r="G10214"/>
      <c r="H10214"/>
      <c r="I10214"/>
      <c r="J10214"/>
    </row>
    <row r="10215" spans="1:10" x14ac:dyDescent="0.25">
      <c r="A10215"/>
      <c r="B10215"/>
      <c r="C10215"/>
      <c r="D10215"/>
      <c r="E10215"/>
      <c r="F10215"/>
      <c r="G10215"/>
      <c r="H10215"/>
      <c r="I10215"/>
      <c r="J10215"/>
    </row>
    <row r="10216" spans="1:10" x14ac:dyDescent="0.25">
      <c r="A10216"/>
      <c r="B10216"/>
      <c r="C10216"/>
      <c r="D10216"/>
      <c r="E10216"/>
      <c r="F10216"/>
      <c r="G10216"/>
      <c r="H10216"/>
      <c r="I10216"/>
      <c r="J10216"/>
    </row>
    <row r="10217" spans="1:10" x14ac:dyDescent="0.25">
      <c r="A10217"/>
      <c r="B10217"/>
      <c r="C10217"/>
      <c r="D10217"/>
      <c r="E10217"/>
      <c r="F10217"/>
      <c r="G10217"/>
      <c r="H10217"/>
      <c r="I10217"/>
      <c r="J10217"/>
    </row>
    <row r="10218" spans="1:10" x14ac:dyDescent="0.25">
      <c r="A10218"/>
      <c r="B10218"/>
      <c r="C10218"/>
      <c r="D10218"/>
      <c r="E10218"/>
      <c r="F10218"/>
      <c r="G10218"/>
      <c r="H10218"/>
      <c r="I10218"/>
      <c r="J10218"/>
    </row>
    <row r="10219" spans="1:10" x14ac:dyDescent="0.25">
      <c r="A10219"/>
      <c r="B10219"/>
      <c r="C10219"/>
      <c r="D10219"/>
      <c r="E10219"/>
      <c r="F10219"/>
      <c r="G10219"/>
      <c r="H10219"/>
      <c r="I10219"/>
      <c r="J10219"/>
    </row>
    <row r="10220" spans="1:10" x14ac:dyDescent="0.25">
      <c r="A10220"/>
      <c r="B10220"/>
      <c r="C10220"/>
      <c r="D10220"/>
      <c r="E10220"/>
      <c r="F10220"/>
      <c r="G10220"/>
      <c r="H10220"/>
      <c r="I10220"/>
      <c r="J10220"/>
    </row>
    <row r="10221" spans="1:10" x14ac:dyDescent="0.25">
      <c r="A10221"/>
      <c r="B10221"/>
      <c r="C10221"/>
      <c r="D10221"/>
      <c r="E10221"/>
      <c r="F10221"/>
      <c r="G10221"/>
      <c r="H10221"/>
      <c r="I10221"/>
      <c r="J10221"/>
    </row>
    <row r="10222" spans="1:10" x14ac:dyDescent="0.25">
      <c r="A10222"/>
      <c r="B10222"/>
      <c r="C10222"/>
      <c r="D10222"/>
      <c r="E10222"/>
      <c r="F10222"/>
      <c r="G10222"/>
      <c r="H10222"/>
      <c r="I10222"/>
      <c r="J10222"/>
    </row>
    <row r="10223" spans="1:10" x14ac:dyDescent="0.25">
      <c r="A10223"/>
      <c r="B10223"/>
      <c r="C10223"/>
      <c r="D10223"/>
      <c r="E10223"/>
      <c r="F10223"/>
      <c r="G10223"/>
      <c r="H10223"/>
      <c r="I10223"/>
      <c r="J10223"/>
    </row>
    <row r="10224" spans="1:10" x14ac:dyDescent="0.25">
      <c r="A10224"/>
      <c r="B10224"/>
      <c r="C10224"/>
      <c r="D10224"/>
      <c r="E10224"/>
      <c r="F10224"/>
      <c r="G10224"/>
      <c r="H10224"/>
      <c r="I10224"/>
      <c r="J10224"/>
    </row>
    <row r="10225" spans="1:10" x14ac:dyDescent="0.25">
      <c r="A10225"/>
      <c r="B10225"/>
      <c r="C10225"/>
      <c r="D10225"/>
      <c r="E10225"/>
      <c r="F10225"/>
      <c r="G10225"/>
      <c r="H10225"/>
      <c r="I10225"/>
      <c r="J10225"/>
    </row>
    <row r="10226" spans="1:10" x14ac:dyDescent="0.25">
      <c r="A10226"/>
      <c r="B10226"/>
      <c r="C10226"/>
      <c r="D10226"/>
      <c r="E10226"/>
      <c r="F10226"/>
      <c r="G10226"/>
      <c r="H10226"/>
      <c r="I10226"/>
      <c r="J10226"/>
    </row>
    <row r="10227" spans="1:10" x14ac:dyDescent="0.25">
      <c r="A10227"/>
      <c r="B10227"/>
      <c r="C10227"/>
      <c r="D10227"/>
      <c r="E10227"/>
      <c r="F10227"/>
      <c r="G10227"/>
      <c r="H10227"/>
      <c r="I10227"/>
      <c r="J10227"/>
    </row>
    <row r="10228" spans="1:10" x14ac:dyDescent="0.25">
      <c r="A10228"/>
      <c r="B10228"/>
      <c r="C10228"/>
      <c r="D10228"/>
      <c r="E10228"/>
      <c r="F10228"/>
      <c r="G10228"/>
      <c r="H10228"/>
      <c r="I10228"/>
      <c r="J10228"/>
    </row>
    <row r="10229" spans="1:10" x14ac:dyDescent="0.25">
      <c r="A10229"/>
      <c r="B10229"/>
      <c r="C10229"/>
      <c r="D10229"/>
      <c r="E10229"/>
      <c r="F10229"/>
      <c r="G10229"/>
      <c r="H10229"/>
      <c r="I10229"/>
      <c r="J10229"/>
    </row>
    <row r="10230" spans="1:10" x14ac:dyDescent="0.25">
      <c r="A10230"/>
      <c r="B10230"/>
      <c r="C10230"/>
      <c r="D10230"/>
      <c r="E10230"/>
      <c r="F10230"/>
      <c r="G10230"/>
      <c r="H10230"/>
      <c r="I10230"/>
      <c r="J10230"/>
    </row>
    <row r="10231" spans="1:10" x14ac:dyDescent="0.25">
      <c r="A10231"/>
      <c r="B10231"/>
      <c r="C10231"/>
      <c r="D10231"/>
      <c r="E10231"/>
      <c r="F10231"/>
      <c r="G10231"/>
      <c r="H10231"/>
      <c r="I10231"/>
      <c r="J10231"/>
    </row>
    <row r="10232" spans="1:10" x14ac:dyDescent="0.25">
      <c r="A10232"/>
      <c r="B10232"/>
      <c r="C10232"/>
      <c r="D10232"/>
      <c r="E10232"/>
      <c r="F10232"/>
      <c r="G10232"/>
      <c r="H10232"/>
      <c r="I10232"/>
      <c r="J10232"/>
    </row>
    <row r="10233" spans="1:10" x14ac:dyDescent="0.25">
      <c r="A10233"/>
      <c r="B10233"/>
      <c r="C10233"/>
      <c r="D10233"/>
      <c r="E10233"/>
      <c r="F10233"/>
      <c r="G10233"/>
      <c r="H10233"/>
      <c r="I10233"/>
      <c r="J10233"/>
    </row>
    <row r="10234" spans="1:10" x14ac:dyDescent="0.25">
      <c r="A10234"/>
      <c r="B10234"/>
      <c r="C10234"/>
      <c r="D10234"/>
      <c r="E10234"/>
      <c r="F10234"/>
      <c r="G10234"/>
      <c r="H10234"/>
      <c r="I10234"/>
      <c r="J10234"/>
    </row>
    <row r="10235" spans="1:10" x14ac:dyDescent="0.25">
      <c r="A10235"/>
      <c r="B10235"/>
      <c r="C10235"/>
      <c r="D10235"/>
      <c r="E10235"/>
      <c r="F10235"/>
      <c r="G10235"/>
      <c r="H10235"/>
      <c r="I10235"/>
      <c r="J10235"/>
    </row>
    <row r="10236" spans="1:10" x14ac:dyDescent="0.25">
      <c r="A10236"/>
      <c r="B10236"/>
      <c r="C10236"/>
      <c r="D10236"/>
      <c r="E10236"/>
      <c r="F10236"/>
      <c r="G10236"/>
      <c r="H10236"/>
      <c r="I10236"/>
      <c r="J10236"/>
    </row>
    <row r="10237" spans="1:10" x14ac:dyDescent="0.25">
      <c r="A10237"/>
      <c r="B10237"/>
      <c r="C10237"/>
      <c r="D10237"/>
      <c r="E10237"/>
      <c r="F10237"/>
      <c r="G10237"/>
      <c r="H10237"/>
      <c r="I10237"/>
      <c r="J10237"/>
    </row>
    <row r="10238" spans="1:10" x14ac:dyDescent="0.25">
      <c r="A10238"/>
      <c r="B10238"/>
      <c r="C10238"/>
      <c r="D10238"/>
      <c r="E10238"/>
      <c r="F10238"/>
      <c r="G10238"/>
      <c r="H10238"/>
      <c r="I10238"/>
      <c r="J10238"/>
    </row>
    <row r="10239" spans="1:10" x14ac:dyDescent="0.25">
      <c r="A10239"/>
      <c r="B10239"/>
      <c r="C10239"/>
      <c r="D10239"/>
      <c r="E10239"/>
      <c r="F10239"/>
      <c r="G10239"/>
      <c r="H10239"/>
      <c r="I10239"/>
      <c r="J10239"/>
    </row>
    <row r="10240" spans="1:10" x14ac:dyDescent="0.25">
      <c r="A10240"/>
      <c r="B10240"/>
      <c r="C10240"/>
      <c r="D10240"/>
      <c r="E10240"/>
      <c r="F10240"/>
      <c r="G10240"/>
      <c r="H10240"/>
      <c r="I10240"/>
      <c r="J10240"/>
    </row>
    <row r="10241" spans="1:10" x14ac:dyDescent="0.25">
      <c r="A10241"/>
      <c r="B10241"/>
      <c r="C10241"/>
      <c r="D10241"/>
      <c r="E10241"/>
      <c r="F10241"/>
      <c r="G10241"/>
      <c r="H10241"/>
      <c r="I10241"/>
      <c r="J10241"/>
    </row>
    <row r="10242" spans="1:10" x14ac:dyDescent="0.25">
      <c r="A10242"/>
      <c r="B10242"/>
      <c r="C10242"/>
      <c r="D10242"/>
      <c r="E10242"/>
      <c r="F10242"/>
      <c r="G10242"/>
      <c r="H10242"/>
      <c r="I10242"/>
      <c r="J10242"/>
    </row>
    <row r="10243" spans="1:10" x14ac:dyDescent="0.25">
      <c r="A10243"/>
      <c r="B10243"/>
      <c r="C10243"/>
      <c r="D10243"/>
      <c r="E10243"/>
      <c r="F10243"/>
      <c r="G10243"/>
      <c r="H10243"/>
      <c r="I10243"/>
      <c r="J10243"/>
    </row>
    <row r="10244" spans="1:10" x14ac:dyDescent="0.25">
      <c r="A10244"/>
      <c r="B10244"/>
      <c r="C10244"/>
      <c r="D10244"/>
      <c r="E10244"/>
      <c r="F10244"/>
      <c r="G10244"/>
      <c r="H10244"/>
      <c r="I10244"/>
      <c r="J10244"/>
    </row>
    <row r="10245" spans="1:10" x14ac:dyDescent="0.25">
      <c r="A10245"/>
      <c r="B10245"/>
      <c r="C10245"/>
      <c r="D10245"/>
      <c r="E10245"/>
      <c r="F10245"/>
      <c r="G10245"/>
      <c r="H10245"/>
      <c r="I10245"/>
      <c r="J10245"/>
    </row>
    <row r="10246" spans="1:10" x14ac:dyDescent="0.25">
      <c r="A10246"/>
      <c r="B10246"/>
      <c r="C10246"/>
      <c r="D10246"/>
      <c r="E10246"/>
      <c r="F10246"/>
      <c r="G10246"/>
      <c r="H10246"/>
      <c r="I10246"/>
      <c r="J10246"/>
    </row>
    <row r="10247" spans="1:10" x14ac:dyDescent="0.25">
      <c r="A10247"/>
      <c r="B10247"/>
      <c r="C10247"/>
      <c r="D10247"/>
      <c r="E10247"/>
      <c r="F10247"/>
      <c r="G10247"/>
      <c r="H10247"/>
      <c r="I10247"/>
      <c r="J10247"/>
    </row>
    <row r="10248" spans="1:10" x14ac:dyDescent="0.25">
      <c r="A10248"/>
      <c r="B10248"/>
      <c r="C10248"/>
      <c r="D10248"/>
      <c r="E10248"/>
      <c r="F10248"/>
      <c r="G10248"/>
      <c r="H10248"/>
      <c r="I10248"/>
      <c r="J10248"/>
    </row>
    <row r="10249" spans="1:10" x14ac:dyDescent="0.25">
      <c r="A10249"/>
      <c r="B10249"/>
      <c r="C10249"/>
      <c r="D10249"/>
      <c r="E10249"/>
      <c r="F10249"/>
      <c r="G10249"/>
      <c r="H10249"/>
      <c r="I10249"/>
      <c r="J10249"/>
    </row>
    <row r="10250" spans="1:10" x14ac:dyDescent="0.25">
      <c r="A10250"/>
      <c r="B10250"/>
      <c r="C10250"/>
      <c r="D10250"/>
      <c r="E10250"/>
      <c r="F10250"/>
      <c r="G10250"/>
      <c r="H10250"/>
      <c r="I10250"/>
      <c r="J10250"/>
    </row>
    <row r="10251" spans="1:10" x14ac:dyDescent="0.25">
      <c r="A10251"/>
      <c r="B10251"/>
      <c r="C10251"/>
      <c r="D10251"/>
      <c r="E10251"/>
      <c r="F10251"/>
      <c r="G10251"/>
      <c r="H10251"/>
      <c r="I10251"/>
      <c r="J10251"/>
    </row>
    <row r="10252" spans="1:10" x14ac:dyDescent="0.25">
      <c r="A10252"/>
      <c r="B10252"/>
      <c r="C10252"/>
      <c r="D10252"/>
      <c r="E10252"/>
      <c r="F10252"/>
      <c r="G10252"/>
      <c r="H10252"/>
      <c r="I10252"/>
      <c r="J10252"/>
    </row>
    <row r="10253" spans="1:10" x14ac:dyDescent="0.25">
      <c r="A10253"/>
      <c r="B10253"/>
      <c r="C10253"/>
      <c r="D10253"/>
      <c r="E10253"/>
      <c r="F10253"/>
      <c r="G10253"/>
      <c r="H10253"/>
      <c r="I10253"/>
      <c r="J10253"/>
    </row>
    <row r="10254" spans="1:10" x14ac:dyDescent="0.25">
      <c r="A10254"/>
      <c r="B10254"/>
      <c r="C10254"/>
      <c r="D10254"/>
      <c r="E10254"/>
      <c r="F10254"/>
      <c r="G10254"/>
      <c r="H10254"/>
      <c r="I10254"/>
      <c r="J10254"/>
    </row>
    <row r="10255" spans="1:10" x14ac:dyDescent="0.25">
      <c r="A10255"/>
      <c r="B10255"/>
      <c r="C10255"/>
      <c r="D10255"/>
      <c r="E10255"/>
      <c r="F10255"/>
      <c r="G10255"/>
      <c r="H10255"/>
      <c r="I10255"/>
      <c r="J10255"/>
    </row>
    <row r="10256" spans="1:10" x14ac:dyDescent="0.25">
      <c r="A10256"/>
      <c r="B10256"/>
      <c r="C10256"/>
      <c r="D10256"/>
      <c r="E10256"/>
      <c r="F10256"/>
      <c r="G10256"/>
      <c r="H10256"/>
      <c r="I10256"/>
      <c r="J10256"/>
    </row>
    <row r="10257" spans="1:10" x14ac:dyDescent="0.25">
      <c r="A10257"/>
      <c r="B10257"/>
      <c r="C10257"/>
      <c r="D10257"/>
      <c r="E10257"/>
      <c r="F10257"/>
      <c r="G10257"/>
      <c r="H10257"/>
      <c r="I10257"/>
      <c r="J10257"/>
    </row>
    <row r="10258" spans="1:10" x14ac:dyDescent="0.25">
      <c r="A10258"/>
      <c r="B10258"/>
      <c r="C10258"/>
      <c r="D10258"/>
      <c r="E10258"/>
      <c r="F10258"/>
      <c r="G10258"/>
      <c r="H10258"/>
      <c r="I10258"/>
      <c r="J10258"/>
    </row>
    <row r="10259" spans="1:10" x14ac:dyDescent="0.25">
      <c r="A10259"/>
      <c r="B10259"/>
      <c r="C10259"/>
      <c r="D10259"/>
      <c r="E10259"/>
      <c r="F10259"/>
      <c r="G10259"/>
      <c r="H10259"/>
      <c r="I10259"/>
      <c r="J10259"/>
    </row>
    <row r="10260" spans="1:10" x14ac:dyDescent="0.25">
      <c r="A10260"/>
      <c r="B10260"/>
      <c r="C10260"/>
      <c r="D10260"/>
      <c r="E10260"/>
      <c r="F10260"/>
      <c r="G10260"/>
      <c r="H10260"/>
      <c r="I10260"/>
      <c r="J10260"/>
    </row>
    <row r="10261" spans="1:10" x14ac:dyDescent="0.25">
      <c r="A10261"/>
      <c r="B10261"/>
      <c r="C10261"/>
      <c r="D10261"/>
      <c r="E10261"/>
      <c r="F10261"/>
      <c r="G10261"/>
      <c r="H10261"/>
      <c r="I10261"/>
      <c r="J10261"/>
    </row>
    <row r="10262" spans="1:10" x14ac:dyDescent="0.25">
      <c r="A10262"/>
      <c r="B10262"/>
      <c r="C10262"/>
      <c r="D10262"/>
      <c r="E10262"/>
      <c r="F10262"/>
      <c r="G10262"/>
      <c r="H10262"/>
      <c r="I10262"/>
      <c r="J10262"/>
    </row>
    <row r="10263" spans="1:10" x14ac:dyDescent="0.25">
      <c r="A10263"/>
      <c r="B10263"/>
      <c r="C10263"/>
      <c r="D10263"/>
      <c r="E10263"/>
      <c r="F10263"/>
      <c r="G10263"/>
      <c r="H10263"/>
      <c r="I10263"/>
      <c r="J10263"/>
    </row>
    <row r="10264" spans="1:10" x14ac:dyDescent="0.25">
      <c r="A10264"/>
      <c r="B10264"/>
      <c r="C10264"/>
      <c r="D10264"/>
      <c r="E10264"/>
      <c r="F10264"/>
      <c r="G10264"/>
      <c r="H10264"/>
      <c r="I10264"/>
      <c r="J10264"/>
    </row>
    <row r="10265" spans="1:10" x14ac:dyDescent="0.25">
      <c r="A10265"/>
      <c r="B10265"/>
      <c r="C10265"/>
      <c r="D10265"/>
      <c r="E10265"/>
      <c r="F10265"/>
      <c r="G10265"/>
      <c r="H10265"/>
      <c r="I10265"/>
      <c r="J10265"/>
    </row>
    <row r="10266" spans="1:10" x14ac:dyDescent="0.25">
      <c r="A10266"/>
      <c r="B10266"/>
      <c r="C10266"/>
      <c r="D10266"/>
      <c r="E10266"/>
      <c r="F10266"/>
      <c r="G10266"/>
      <c r="H10266"/>
      <c r="I10266"/>
      <c r="J10266"/>
    </row>
    <row r="10267" spans="1:10" x14ac:dyDescent="0.25">
      <c r="A10267"/>
      <c r="B10267"/>
      <c r="C10267"/>
      <c r="D10267"/>
      <c r="E10267"/>
      <c r="F10267"/>
      <c r="G10267"/>
      <c r="H10267"/>
      <c r="I10267"/>
      <c r="J10267"/>
    </row>
    <row r="10268" spans="1:10" x14ac:dyDescent="0.25">
      <c r="A10268"/>
      <c r="B10268"/>
      <c r="C10268"/>
      <c r="D10268"/>
      <c r="E10268"/>
      <c r="F10268"/>
      <c r="G10268"/>
      <c r="H10268"/>
      <c r="I10268"/>
      <c r="J10268"/>
    </row>
    <row r="10269" spans="1:10" x14ac:dyDescent="0.25">
      <c r="A10269"/>
      <c r="B10269"/>
      <c r="C10269"/>
      <c r="D10269"/>
      <c r="E10269"/>
      <c r="F10269"/>
      <c r="G10269"/>
      <c r="H10269"/>
      <c r="I10269"/>
      <c r="J10269"/>
    </row>
    <row r="10270" spans="1:10" x14ac:dyDescent="0.25">
      <c r="A10270"/>
      <c r="B10270"/>
      <c r="C10270"/>
      <c r="D10270"/>
      <c r="E10270"/>
      <c r="F10270"/>
      <c r="G10270"/>
      <c r="H10270"/>
      <c r="I10270"/>
      <c r="J10270"/>
    </row>
    <row r="10271" spans="1:10" x14ac:dyDescent="0.25">
      <c r="A10271"/>
      <c r="B10271"/>
      <c r="C10271"/>
      <c r="D10271"/>
      <c r="E10271"/>
      <c r="F10271"/>
      <c r="G10271"/>
      <c r="H10271"/>
      <c r="I10271"/>
      <c r="J10271"/>
    </row>
    <row r="10272" spans="1:10" x14ac:dyDescent="0.25">
      <c r="A10272"/>
      <c r="B10272"/>
      <c r="C10272"/>
      <c r="D10272"/>
      <c r="E10272"/>
      <c r="F10272"/>
      <c r="G10272"/>
      <c r="H10272"/>
      <c r="I10272"/>
      <c r="J10272"/>
    </row>
    <row r="10273" spans="1:10" x14ac:dyDescent="0.25">
      <c r="A10273"/>
      <c r="B10273"/>
      <c r="C10273"/>
      <c r="D10273"/>
      <c r="E10273"/>
      <c r="F10273"/>
      <c r="G10273"/>
      <c r="H10273"/>
      <c r="I10273"/>
      <c r="J10273"/>
    </row>
    <row r="10274" spans="1:10" x14ac:dyDescent="0.25">
      <c r="A10274"/>
      <c r="B10274"/>
      <c r="C10274"/>
      <c r="D10274"/>
      <c r="E10274"/>
      <c r="F10274"/>
      <c r="G10274"/>
      <c r="H10274"/>
      <c r="I10274"/>
      <c r="J10274"/>
    </row>
    <row r="10275" spans="1:10" x14ac:dyDescent="0.25">
      <c r="A10275"/>
      <c r="B10275"/>
      <c r="C10275"/>
      <c r="D10275"/>
      <c r="E10275"/>
      <c r="F10275"/>
      <c r="G10275"/>
      <c r="H10275"/>
      <c r="I10275"/>
      <c r="J10275"/>
    </row>
    <row r="10276" spans="1:10" x14ac:dyDescent="0.25">
      <c r="A10276"/>
      <c r="B10276"/>
      <c r="C10276"/>
      <c r="D10276"/>
      <c r="E10276"/>
      <c r="F10276"/>
      <c r="G10276"/>
      <c r="H10276"/>
      <c r="I10276"/>
      <c r="J10276"/>
    </row>
    <row r="10277" spans="1:10" x14ac:dyDescent="0.25">
      <c r="A10277"/>
      <c r="B10277"/>
      <c r="C10277"/>
      <c r="D10277"/>
      <c r="E10277"/>
      <c r="F10277"/>
      <c r="G10277"/>
      <c r="H10277"/>
      <c r="I10277"/>
      <c r="J10277"/>
    </row>
    <row r="10278" spans="1:10" x14ac:dyDescent="0.25">
      <c r="A10278"/>
      <c r="B10278"/>
      <c r="C10278"/>
      <c r="D10278"/>
      <c r="E10278"/>
      <c r="F10278"/>
      <c r="G10278"/>
      <c r="H10278"/>
      <c r="I10278"/>
      <c r="J10278"/>
    </row>
    <row r="10279" spans="1:10" x14ac:dyDescent="0.25">
      <c r="A10279"/>
      <c r="B10279"/>
      <c r="C10279"/>
      <c r="D10279"/>
      <c r="E10279"/>
      <c r="F10279"/>
      <c r="G10279"/>
      <c r="H10279"/>
      <c r="I10279"/>
      <c r="J10279"/>
    </row>
    <row r="10280" spans="1:10" x14ac:dyDescent="0.25">
      <c r="A10280"/>
      <c r="B10280"/>
      <c r="C10280"/>
      <c r="D10280"/>
      <c r="E10280"/>
      <c r="F10280"/>
      <c r="G10280"/>
      <c r="H10280"/>
      <c r="I10280"/>
      <c r="J10280"/>
    </row>
    <row r="10281" spans="1:10" x14ac:dyDescent="0.25">
      <c r="A10281"/>
      <c r="B10281"/>
      <c r="C10281"/>
      <c r="D10281"/>
      <c r="E10281"/>
      <c r="F10281"/>
      <c r="G10281"/>
      <c r="H10281"/>
      <c r="I10281"/>
      <c r="J10281"/>
    </row>
    <row r="10282" spans="1:10" x14ac:dyDescent="0.25">
      <c r="A10282"/>
      <c r="B10282"/>
      <c r="C10282"/>
      <c r="D10282"/>
      <c r="E10282"/>
      <c r="F10282"/>
      <c r="G10282"/>
      <c r="H10282"/>
      <c r="I10282"/>
      <c r="J10282"/>
    </row>
    <row r="10283" spans="1:10" x14ac:dyDescent="0.25">
      <c r="A10283"/>
      <c r="B10283"/>
      <c r="C10283"/>
      <c r="D10283"/>
      <c r="E10283"/>
      <c r="F10283"/>
      <c r="G10283"/>
      <c r="H10283"/>
      <c r="I10283"/>
      <c r="J10283"/>
    </row>
    <row r="10284" spans="1:10" x14ac:dyDescent="0.25">
      <c r="A10284"/>
      <c r="B10284"/>
      <c r="C10284"/>
      <c r="D10284"/>
      <c r="E10284"/>
      <c r="F10284"/>
      <c r="G10284"/>
      <c r="H10284"/>
      <c r="I10284"/>
      <c r="J10284"/>
    </row>
    <row r="10285" spans="1:10" x14ac:dyDescent="0.25">
      <c r="A10285"/>
      <c r="B10285"/>
      <c r="C10285"/>
      <c r="D10285"/>
      <c r="E10285"/>
      <c r="F10285"/>
      <c r="G10285"/>
      <c r="H10285"/>
      <c r="I10285"/>
      <c r="J10285"/>
    </row>
    <row r="10286" spans="1:10" x14ac:dyDescent="0.25">
      <c r="A10286"/>
      <c r="B10286"/>
      <c r="C10286"/>
      <c r="D10286"/>
      <c r="E10286"/>
      <c r="F10286"/>
      <c r="G10286"/>
      <c r="H10286"/>
      <c r="I10286"/>
      <c r="J10286"/>
    </row>
    <row r="10287" spans="1:10" x14ac:dyDescent="0.25">
      <c r="A10287"/>
      <c r="B10287"/>
      <c r="C10287"/>
      <c r="D10287"/>
      <c r="E10287"/>
      <c r="F10287"/>
      <c r="G10287"/>
      <c r="H10287"/>
      <c r="I10287"/>
      <c r="J10287"/>
    </row>
    <row r="10288" spans="1:10" x14ac:dyDescent="0.25">
      <c r="A10288"/>
      <c r="B10288"/>
      <c r="C10288"/>
      <c r="D10288"/>
      <c r="E10288"/>
      <c r="F10288"/>
      <c r="G10288"/>
      <c r="H10288"/>
      <c r="I10288"/>
      <c r="J10288"/>
    </row>
    <row r="10289" spans="1:10" x14ac:dyDescent="0.25">
      <c r="A10289"/>
      <c r="B10289"/>
      <c r="C10289"/>
      <c r="D10289"/>
      <c r="E10289"/>
      <c r="F10289"/>
      <c r="G10289"/>
      <c r="H10289"/>
      <c r="I10289"/>
      <c r="J10289"/>
    </row>
    <row r="10290" spans="1:10" x14ac:dyDescent="0.25">
      <c r="A10290"/>
      <c r="B10290"/>
      <c r="C10290"/>
      <c r="D10290"/>
      <c r="E10290"/>
      <c r="F10290"/>
      <c r="G10290"/>
      <c r="H10290"/>
      <c r="I10290"/>
      <c r="J10290"/>
    </row>
    <row r="10291" spans="1:10" x14ac:dyDescent="0.25">
      <c r="A10291"/>
      <c r="B10291"/>
      <c r="C10291"/>
      <c r="D10291"/>
      <c r="E10291"/>
      <c r="F10291"/>
      <c r="G10291"/>
      <c r="H10291"/>
      <c r="I10291"/>
      <c r="J10291"/>
    </row>
    <row r="10292" spans="1:10" x14ac:dyDescent="0.25">
      <c r="A10292"/>
      <c r="B10292"/>
      <c r="C10292"/>
      <c r="D10292"/>
      <c r="E10292"/>
      <c r="F10292"/>
      <c r="G10292"/>
      <c r="H10292"/>
      <c r="I10292"/>
      <c r="J10292"/>
    </row>
    <row r="10293" spans="1:10" x14ac:dyDescent="0.25">
      <c r="A10293"/>
      <c r="B10293"/>
      <c r="C10293"/>
      <c r="D10293"/>
      <c r="E10293"/>
      <c r="F10293"/>
      <c r="G10293"/>
      <c r="H10293"/>
      <c r="I10293"/>
      <c r="J10293"/>
    </row>
    <row r="10294" spans="1:10" x14ac:dyDescent="0.25">
      <c r="A10294"/>
      <c r="B10294"/>
      <c r="C10294"/>
      <c r="D10294"/>
      <c r="E10294"/>
      <c r="F10294"/>
      <c r="G10294"/>
      <c r="H10294"/>
      <c r="I10294"/>
      <c r="J10294"/>
    </row>
    <row r="10295" spans="1:10" x14ac:dyDescent="0.25">
      <c r="A10295"/>
      <c r="B10295"/>
      <c r="C10295"/>
      <c r="D10295"/>
      <c r="E10295"/>
      <c r="F10295"/>
      <c r="G10295"/>
      <c r="H10295"/>
      <c r="I10295"/>
      <c r="J10295"/>
    </row>
    <row r="10296" spans="1:10" x14ac:dyDescent="0.25">
      <c r="A10296"/>
      <c r="B10296"/>
      <c r="C10296"/>
      <c r="D10296"/>
      <c r="E10296"/>
      <c r="F10296"/>
      <c r="G10296"/>
      <c r="H10296"/>
      <c r="I10296"/>
      <c r="J10296"/>
    </row>
    <row r="10297" spans="1:10" x14ac:dyDescent="0.25">
      <c r="A10297"/>
      <c r="B10297"/>
      <c r="C10297"/>
      <c r="D10297"/>
      <c r="E10297"/>
      <c r="F10297"/>
      <c r="G10297"/>
      <c r="H10297"/>
      <c r="I10297"/>
      <c r="J10297"/>
    </row>
    <row r="10298" spans="1:10" x14ac:dyDescent="0.25">
      <c r="A10298"/>
      <c r="B10298"/>
      <c r="C10298"/>
      <c r="D10298"/>
      <c r="E10298"/>
      <c r="F10298"/>
      <c r="G10298"/>
      <c r="H10298"/>
      <c r="I10298"/>
      <c r="J10298"/>
    </row>
    <row r="10299" spans="1:10" x14ac:dyDescent="0.25">
      <c r="A10299"/>
      <c r="B10299"/>
      <c r="C10299"/>
      <c r="D10299"/>
      <c r="E10299"/>
      <c r="F10299"/>
      <c r="G10299"/>
      <c r="H10299"/>
      <c r="I10299"/>
      <c r="J10299"/>
    </row>
    <row r="10300" spans="1:10" x14ac:dyDescent="0.25">
      <c r="A10300"/>
      <c r="B10300"/>
      <c r="C10300"/>
      <c r="D10300"/>
      <c r="E10300"/>
      <c r="F10300"/>
      <c r="G10300"/>
      <c r="H10300"/>
      <c r="I10300"/>
      <c r="J10300"/>
    </row>
    <row r="10301" spans="1:10" x14ac:dyDescent="0.25">
      <c r="A10301"/>
      <c r="B10301"/>
      <c r="C10301"/>
      <c r="D10301"/>
      <c r="E10301"/>
      <c r="F10301"/>
      <c r="G10301"/>
      <c r="H10301"/>
      <c r="I10301"/>
      <c r="J10301"/>
    </row>
    <row r="10302" spans="1:10" x14ac:dyDescent="0.25">
      <c r="A10302"/>
      <c r="B10302"/>
      <c r="C10302"/>
      <c r="D10302"/>
      <c r="E10302"/>
      <c r="F10302"/>
      <c r="G10302"/>
      <c r="H10302"/>
      <c r="I10302"/>
      <c r="J10302"/>
    </row>
    <row r="10303" spans="1:10" x14ac:dyDescent="0.25">
      <c r="A10303"/>
      <c r="B10303"/>
      <c r="C10303"/>
      <c r="D10303"/>
      <c r="E10303"/>
      <c r="F10303"/>
      <c r="G10303"/>
      <c r="H10303"/>
      <c r="I10303"/>
      <c r="J10303"/>
    </row>
    <row r="10304" spans="1:10" x14ac:dyDescent="0.25">
      <c r="A10304"/>
      <c r="B10304"/>
      <c r="C10304"/>
      <c r="D10304"/>
      <c r="E10304"/>
      <c r="F10304"/>
      <c r="G10304"/>
      <c r="H10304"/>
      <c r="I10304"/>
      <c r="J10304"/>
    </row>
    <row r="10305" spans="1:10" x14ac:dyDescent="0.25">
      <c r="A10305"/>
      <c r="B10305"/>
      <c r="C10305"/>
      <c r="D10305"/>
      <c r="E10305"/>
      <c r="F10305"/>
      <c r="G10305"/>
      <c r="H10305"/>
      <c r="I10305"/>
      <c r="J10305"/>
    </row>
    <row r="10306" spans="1:10" x14ac:dyDescent="0.25">
      <c r="A10306"/>
      <c r="B10306"/>
      <c r="C10306"/>
      <c r="D10306"/>
      <c r="E10306"/>
      <c r="F10306"/>
      <c r="G10306"/>
      <c r="H10306"/>
      <c r="I10306"/>
      <c r="J10306"/>
    </row>
    <row r="10307" spans="1:10" x14ac:dyDescent="0.25">
      <c r="A10307"/>
      <c r="B10307"/>
      <c r="C10307"/>
      <c r="D10307"/>
      <c r="E10307"/>
      <c r="F10307"/>
      <c r="G10307"/>
      <c r="H10307"/>
      <c r="I10307"/>
      <c r="J10307"/>
    </row>
    <row r="10308" spans="1:10" x14ac:dyDescent="0.25">
      <c r="A10308"/>
      <c r="B10308"/>
      <c r="C10308"/>
      <c r="D10308"/>
      <c r="E10308"/>
      <c r="F10308"/>
      <c r="G10308"/>
      <c r="H10308"/>
      <c r="I10308"/>
      <c r="J10308"/>
    </row>
    <row r="10309" spans="1:10" x14ac:dyDescent="0.25">
      <c r="A10309"/>
      <c r="B10309"/>
      <c r="C10309"/>
      <c r="D10309"/>
      <c r="E10309"/>
      <c r="F10309"/>
      <c r="G10309"/>
      <c r="H10309"/>
      <c r="I10309"/>
      <c r="J10309"/>
    </row>
    <row r="10310" spans="1:10" x14ac:dyDescent="0.25">
      <c r="A10310"/>
      <c r="B10310"/>
      <c r="C10310"/>
      <c r="D10310"/>
      <c r="E10310"/>
      <c r="F10310"/>
      <c r="G10310"/>
      <c r="H10310"/>
      <c r="I10310"/>
      <c r="J10310"/>
    </row>
    <row r="10311" spans="1:10" x14ac:dyDescent="0.25">
      <c r="A10311"/>
      <c r="B10311"/>
      <c r="C10311"/>
      <c r="D10311"/>
      <c r="E10311"/>
      <c r="F10311"/>
      <c r="G10311"/>
      <c r="H10311"/>
      <c r="I10311"/>
      <c r="J10311"/>
    </row>
    <row r="10312" spans="1:10" x14ac:dyDescent="0.25">
      <c r="A10312"/>
      <c r="B10312"/>
      <c r="C10312"/>
      <c r="D10312"/>
      <c r="E10312"/>
      <c r="F10312"/>
      <c r="G10312"/>
      <c r="H10312"/>
      <c r="I10312"/>
      <c r="J10312"/>
    </row>
    <row r="10313" spans="1:10" x14ac:dyDescent="0.25">
      <c r="A10313"/>
      <c r="B10313"/>
      <c r="C10313"/>
      <c r="D10313"/>
      <c r="E10313"/>
      <c r="F10313"/>
      <c r="G10313"/>
      <c r="H10313"/>
      <c r="I10313"/>
      <c r="J10313"/>
    </row>
    <row r="10314" spans="1:10" x14ac:dyDescent="0.25">
      <c r="A10314"/>
      <c r="B10314"/>
      <c r="C10314"/>
      <c r="D10314"/>
      <c r="E10314"/>
      <c r="F10314"/>
      <c r="G10314"/>
      <c r="H10314"/>
      <c r="I10314"/>
      <c r="J10314"/>
    </row>
    <row r="10315" spans="1:10" x14ac:dyDescent="0.25">
      <c r="A10315"/>
      <c r="B10315"/>
      <c r="C10315"/>
      <c r="D10315"/>
      <c r="E10315"/>
      <c r="F10315"/>
      <c r="G10315"/>
      <c r="H10315"/>
      <c r="I10315"/>
      <c r="J10315"/>
    </row>
    <row r="10316" spans="1:10" x14ac:dyDescent="0.25">
      <c r="A10316"/>
      <c r="B10316"/>
      <c r="C10316"/>
      <c r="D10316"/>
      <c r="E10316"/>
      <c r="F10316"/>
      <c r="G10316"/>
      <c r="H10316"/>
      <c r="I10316"/>
      <c r="J10316"/>
    </row>
    <row r="10317" spans="1:10" x14ac:dyDescent="0.25">
      <c r="A10317"/>
      <c r="B10317"/>
      <c r="C10317"/>
      <c r="D10317"/>
      <c r="E10317"/>
      <c r="F10317"/>
      <c r="G10317"/>
      <c r="H10317"/>
      <c r="I10317"/>
      <c r="J10317"/>
    </row>
    <row r="10318" spans="1:10" x14ac:dyDescent="0.25">
      <c r="A10318"/>
      <c r="B10318"/>
      <c r="C10318"/>
      <c r="D10318"/>
      <c r="E10318"/>
      <c r="F10318"/>
      <c r="G10318"/>
      <c r="H10318"/>
      <c r="I10318"/>
      <c r="J10318"/>
    </row>
    <row r="10319" spans="1:10" x14ac:dyDescent="0.25">
      <c r="A10319"/>
      <c r="B10319"/>
      <c r="C10319"/>
      <c r="D10319"/>
      <c r="E10319"/>
      <c r="F10319"/>
      <c r="G10319"/>
      <c r="H10319"/>
      <c r="I10319"/>
      <c r="J10319"/>
    </row>
    <row r="10320" spans="1:10" x14ac:dyDescent="0.25">
      <c r="A10320"/>
      <c r="B10320"/>
      <c r="C10320"/>
      <c r="D10320"/>
      <c r="E10320"/>
      <c r="F10320"/>
      <c r="G10320"/>
      <c r="H10320"/>
      <c r="I10320"/>
      <c r="J10320"/>
    </row>
    <row r="10321" spans="1:10" x14ac:dyDescent="0.25">
      <c r="A10321"/>
      <c r="B10321"/>
      <c r="C10321"/>
      <c r="D10321"/>
      <c r="E10321"/>
      <c r="F10321"/>
      <c r="G10321"/>
      <c r="H10321"/>
      <c r="I10321"/>
      <c r="J10321"/>
    </row>
    <row r="10322" spans="1:10" x14ac:dyDescent="0.25">
      <c r="A10322"/>
      <c r="B10322"/>
      <c r="C10322"/>
      <c r="D10322"/>
      <c r="E10322"/>
      <c r="F10322"/>
      <c r="G10322"/>
      <c r="H10322"/>
      <c r="I10322"/>
      <c r="J10322"/>
    </row>
    <row r="10323" spans="1:10" x14ac:dyDescent="0.25">
      <c r="A10323"/>
      <c r="B10323"/>
      <c r="C10323"/>
      <c r="D10323"/>
      <c r="E10323"/>
      <c r="F10323"/>
      <c r="G10323"/>
      <c r="H10323"/>
      <c r="I10323"/>
      <c r="J10323"/>
    </row>
    <row r="10324" spans="1:10" x14ac:dyDescent="0.25">
      <c r="A10324"/>
      <c r="B10324"/>
      <c r="C10324"/>
      <c r="D10324"/>
      <c r="E10324"/>
      <c r="F10324"/>
      <c r="G10324"/>
      <c r="H10324"/>
      <c r="I10324"/>
      <c r="J10324"/>
    </row>
    <row r="10325" spans="1:10" x14ac:dyDescent="0.25">
      <c r="A10325"/>
      <c r="B10325"/>
      <c r="C10325"/>
      <c r="D10325"/>
      <c r="E10325"/>
      <c r="F10325"/>
      <c r="G10325"/>
      <c r="H10325"/>
      <c r="I10325"/>
      <c r="J10325"/>
    </row>
    <row r="10326" spans="1:10" x14ac:dyDescent="0.25">
      <c r="A10326"/>
      <c r="B10326"/>
      <c r="C10326"/>
      <c r="D10326"/>
      <c r="E10326"/>
      <c r="F10326"/>
      <c r="G10326"/>
      <c r="H10326"/>
      <c r="I10326"/>
      <c r="J10326"/>
    </row>
    <row r="10327" spans="1:10" x14ac:dyDescent="0.25">
      <c r="A10327"/>
      <c r="B10327"/>
      <c r="C10327"/>
      <c r="D10327"/>
      <c r="E10327"/>
      <c r="F10327"/>
      <c r="G10327"/>
      <c r="H10327"/>
      <c r="I10327"/>
      <c r="J10327"/>
    </row>
    <row r="10328" spans="1:10" x14ac:dyDescent="0.25">
      <c r="A10328"/>
      <c r="B10328"/>
      <c r="C10328"/>
      <c r="D10328"/>
      <c r="E10328"/>
      <c r="F10328"/>
      <c r="G10328"/>
      <c r="H10328"/>
      <c r="I10328"/>
      <c r="J10328"/>
    </row>
    <row r="10329" spans="1:10" x14ac:dyDescent="0.25">
      <c r="A10329"/>
      <c r="B10329"/>
      <c r="C10329"/>
      <c r="D10329"/>
      <c r="E10329"/>
      <c r="F10329"/>
      <c r="G10329"/>
      <c r="H10329"/>
      <c r="I10329"/>
      <c r="J10329"/>
    </row>
    <row r="10330" spans="1:10" x14ac:dyDescent="0.25">
      <c r="A10330"/>
      <c r="B10330"/>
      <c r="C10330"/>
      <c r="D10330"/>
      <c r="E10330"/>
      <c r="F10330"/>
      <c r="G10330"/>
      <c r="H10330"/>
      <c r="I10330"/>
      <c r="J10330"/>
    </row>
    <row r="10331" spans="1:10" x14ac:dyDescent="0.25">
      <c r="A10331"/>
      <c r="B10331"/>
      <c r="C10331"/>
      <c r="D10331"/>
      <c r="E10331"/>
      <c r="F10331"/>
      <c r="G10331"/>
      <c r="H10331"/>
      <c r="I10331"/>
      <c r="J10331"/>
    </row>
    <row r="10332" spans="1:10" x14ac:dyDescent="0.25">
      <c r="A10332"/>
      <c r="B10332"/>
      <c r="C10332"/>
      <c r="D10332"/>
      <c r="E10332"/>
      <c r="F10332"/>
      <c r="G10332"/>
      <c r="H10332"/>
      <c r="I10332"/>
      <c r="J10332"/>
    </row>
    <row r="10333" spans="1:10" x14ac:dyDescent="0.25">
      <c r="A10333"/>
      <c r="B10333"/>
      <c r="C10333"/>
      <c r="D10333"/>
      <c r="E10333"/>
      <c r="F10333"/>
      <c r="G10333"/>
      <c r="H10333"/>
      <c r="I10333"/>
      <c r="J10333"/>
    </row>
    <row r="10334" spans="1:10" x14ac:dyDescent="0.25">
      <c r="A10334"/>
      <c r="B10334"/>
      <c r="C10334"/>
      <c r="D10334"/>
      <c r="E10334"/>
      <c r="F10334"/>
      <c r="G10334"/>
      <c r="H10334"/>
      <c r="I10334"/>
      <c r="J10334"/>
    </row>
    <row r="10335" spans="1:10" x14ac:dyDescent="0.25">
      <c r="A10335"/>
      <c r="B10335"/>
      <c r="C10335"/>
      <c r="D10335"/>
      <c r="E10335"/>
      <c r="F10335"/>
      <c r="G10335"/>
      <c r="H10335"/>
      <c r="I10335"/>
      <c r="J10335"/>
    </row>
    <row r="10336" spans="1:10" x14ac:dyDescent="0.25">
      <c r="A10336"/>
      <c r="B10336"/>
      <c r="C10336"/>
      <c r="D10336"/>
      <c r="E10336"/>
      <c r="F10336"/>
      <c r="G10336"/>
      <c r="H10336"/>
      <c r="I10336"/>
      <c r="J10336"/>
    </row>
    <row r="10337" spans="1:10" x14ac:dyDescent="0.25">
      <c r="A10337"/>
      <c r="B10337"/>
      <c r="C10337"/>
      <c r="D10337"/>
      <c r="E10337"/>
      <c r="F10337"/>
      <c r="G10337"/>
      <c r="H10337"/>
      <c r="I10337"/>
      <c r="J10337"/>
    </row>
    <row r="10338" spans="1:10" x14ac:dyDescent="0.25">
      <c r="A10338"/>
      <c r="B10338"/>
      <c r="C10338"/>
      <c r="D10338"/>
      <c r="E10338"/>
      <c r="F10338"/>
      <c r="G10338"/>
      <c r="H10338"/>
      <c r="I10338"/>
      <c r="J10338"/>
    </row>
    <row r="10339" spans="1:10" x14ac:dyDescent="0.25">
      <c r="A10339"/>
      <c r="B10339"/>
      <c r="C10339"/>
      <c r="D10339"/>
      <c r="E10339"/>
      <c r="F10339"/>
      <c r="G10339"/>
      <c r="H10339"/>
      <c r="I10339"/>
      <c r="J10339"/>
    </row>
    <row r="10340" spans="1:10" x14ac:dyDescent="0.25">
      <c r="A10340"/>
      <c r="B10340"/>
      <c r="C10340"/>
      <c r="D10340"/>
      <c r="E10340"/>
      <c r="F10340"/>
      <c r="G10340"/>
      <c r="H10340"/>
      <c r="I10340"/>
      <c r="J10340"/>
    </row>
    <row r="10341" spans="1:10" x14ac:dyDescent="0.25">
      <c r="A10341"/>
      <c r="B10341"/>
      <c r="C10341"/>
      <c r="D10341"/>
      <c r="E10341"/>
      <c r="F10341"/>
      <c r="G10341"/>
      <c r="H10341"/>
      <c r="I10341"/>
      <c r="J10341"/>
    </row>
    <row r="10342" spans="1:10" x14ac:dyDescent="0.25">
      <c r="A10342"/>
      <c r="B10342"/>
      <c r="C10342"/>
      <c r="D10342"/>
      <c r="E10342"/>
      <c r="F10342"/>
      <c r="G10342"/>
      <c r="H10342"/>
      <c r="I10342"/>
      <c r="J10342"/>
    </row>
    <row r="10343" spans="1:10" x14ac:dyDescent="0.25">
      <c r="A10343"/>
      <c r="B10343"/>
      <c r="C10343"/>
      <c r="D10343"/>
      <c r="E10343"/>
      <c r="F10343"/>
      <c r="G10343"/>
      <c r="H10343"/>
      <c r="I10343"/>
      <c r="J10343"/>
    </row>
    <row r="10344" spans="1:10" x14ac:dyDescent="0.25">
      <c r="A10344"/>
      <c r="B10344"/>
      <c r="C10344"/>
      <c r="D10344"/>
      <c r="E10344"/>
      <c r="F10344"/>
      <c r="G10344"/>
      <c r="H10344"/>
      <c r="I10344"/>
      <c r="J10344"/>
    </row>
    <row r="10345" spans="1:10" x14ac:dyDescent="0.25">
      <c r="A10345"/>
      <c r="B10345"/>
      <c r="C10345"/>
      <c r="D10345"/>
      <c r="E10345"/>
      <c r="F10345"/>
      <c r="G10345"/>
      <c r="H10345"/>
      <c r="I10345"/>
      <c r="J10345"/>
    </row>
    <row r="10346" spans="1:10" x14ac:dyDescent="0.25">
      <c r="A10346"/>
      <c r="B10346"/>
      <c r="C10346"/>
      <c r="D10346"/>
      <c r="E10346"/>
      <c r="F10346"/>
      <c r="G10346"/>
      <c r="H10346"/>
      <c r="I10346"/>
      <c r="J10346"/>
    </row>
    <row r="10347" spans="1:10" x14ac:dyDescent="0.25">
      <c r="A10347"/>
      <c r="B10347"/>
      <c r="C10347"/>
      <c r="D10347"/>
      <c r="E10347"/>
      <c r="F10347"/>
      <c r="G10347"/>
      <c r="H10347"/>
      <c r="I10347"/>
      <c r="J10347"/>
    </row>
    <row r="10348" spans="1:10" x14ac:dyDescent="0.25">
      <c r="A10348"/>
      <c r="B10348"/>
      <c r="C10348"/>
      <c r="D10348"/>
      <c r="E10348"/>
      <c r="F10348"/>
      <c r="G10348"/>
      <c r="H10348"/>
      <c r="I10348"/>
      <c r="J10348"/>
    </row>
    <row r="10349" spans="1:10" x14ac:dyDescent="0.25">
      <c r="A10349"/>
      <c r="B10349"/>
      <c r="C10349"/>
      <c r="D10349"/>
      <c r="E10349"/>
      <c r="F10349"/>
      <c r="G10349"/>
      <c r="H10349"/>
      <c r="I10349"/>
      <c r="J10349"/>
    </row>
    <row r="10350" spans="1:10" x14ac:dyDescent="0.25">
      <c r="A10350"/>
      <c r="B10350"/>
      <c r="C10350"/>
      <c r="D10350"/>
      <c r="E10350"/>
      <c r="F10350"/>
      <c r="G10350"/>
      <c r="H10350"/>
      <c r="I10350"/>
      <c r="J10350"/>
    </row>
    <row r="10351" spans="1:10" x14ac:dyDescent="0.25">
      <c r="A10351"/>
      <c r="B10351"/>
      <c r="C10351"/>
      <c r="D10351"/>
      <c r="E10351"/>
      <c r="F10351"/>
      <c r="G10351"/>
      <c r="H10351"/>
      <c r="I10351"/>
      <c r="J10351"/>
    </row>
    <row r="10352" spans="1:10" x14ac:dyDescent="0.25">
      <c r="A10352"/>
      <c r="B10352"/>
      <c r="C10352"/>
      <c r="D10352"/>
      <c r="E10352"/>
      <c r="F10352"/>
      <c r="G10352"/>
      <c r="H10352"/>
      <c r="I10352"/>
      <c r="J10352"/>
    </row>
    <row r="10353" spans="1:10" x14ac:dyDescent="0.25">
      <c r="A10353"/>
      <c r="B10353"/>
      <c r="C10353"/>
      <c r="D10353"/>
      <c r="E10353"/>
      <c r="F10353"/>
      <c r="G10353"/>
      <c r="H10353"/>
      <c r="I10353"/>
      <c r="J10353"/>
    </row>
    <row r="10354" spans="1:10" x14ac:dyDescent="0.25">
      <c r="A10354"/>
      <c r="B10354"/>
      <c r="C10354"/>
      <c r="D10354"/>
      <c r="E10354"/>
      <c r="F10354"/>
      <c r="G10354"/>
      <c r="H10354"/>
      <c r="I10354"/>
      <c r="J10354"/>
    </row>
    <row r="10355" spans="1:10" x14ac:dyDescent="0.25">
      <c r="A10355"/>
      <c r="B10355"/>
      <c r="C10355"/>
      <c r="D10355"/>
      <c r="E10355"/>
      <c r="F10355"/>
      <c r="G10355"/>
      <c r="H10355"/>
      <c r="I10355"/>
      <c r="J10355"/>
    </row>
    <row r="10356" spans="1:10" x14ac:dyDescent="0.25">
      <c r="A10356"/>
      <c r="B10356"/>
      <c r="C10356"/>
      <c r="D10356"/>
      <c r="E10356"/>
      <c r="F10356"/>
      <c r="G10356"/>
      <c r="H10356"/>
      <c r="I10356"/>
      <c r="J10356"/>
    </row>
    <row r="10357" spans="1:10" x14ac:dyDescent="0.25">
      <c r="A10357"/>
      <c r="B10357"/>
      <c r="C10357"/>
      <c r="D10357"/>
      <c r="E10357"/>
      <c r="F10357"/>
      <c r="G10357"/>
      <c r="H10357"/>
      <c r="I10357"/>
      <c r="J10357"/>
    </row>
    <row r="10358" spans="1:10" x14ac:dyDescent="0.25">
      <c r="A10358"/>
      <c r="B10358"/>
      <c r="C10358"/>
      <c r="D10358"/>
      <c r="E10358"/>
      <c r="F10358"/>
      <c r="G10358"/>
      <c r="H10358"/>
      <c r="I10358"/>
      <c r="J10358"/>
    </row>
    <row r="10359" spans="1:10" x14ac:dyDescent="0.25">
      <c r="A10359"/>
      <c r="B10359"/>
      <c r="C10359"/>
      <c r="D10359"/>
      <c r="E10359"/>
      <c r="F10359"/>
      <c r="G10359"/>
      <c r="H10359"/>
      <c r="I10359"/>
      <c r="J10359"/>
    </row>
    <row r="10360" spans="1:10" x14ac:dyDescent="0.25">
      <c r="A10360"/>
      <c r="B10360"/>
      <c r="C10360"/>
      <c r="D10360"/>
      <c r="E10360"/>
      <c r="F10360"/>
      <c r="G10360"/>
      <c r="H10360"/>
      <c r="I10360"/>
      <c r="J10360"/>
    </row>
    <row r="10361" spans="1:10" x14ac:dyDescent="0.25">
      <c r="A10361"/>
      <c r="B10361"/>
      <c r="C10361"/>
      <c r="D10361"/>
      <c r="E10361"/>
      <c r="F10361"/>
      <c r="G10361"/>
      <c r="H10361"/>
      <c r="I10361"/>
      <c r="J10361"/>
    </row>
    <row r="10362" spans="1:10" x14ac:dyDescent="0.25">
      <c r="A10362"/>
      <c r="B10362"/>
      <c r="C10362"/>
      <c r="D10362"/>
      <c r="E10362"/>
      <c r="F10362"/>
      <c r="G10362"/>
      <c r="H10362"/>
      <c r="I10362"/>
      <c r="J10362"/>
    </row>
    <row r="10363" spans="1:10" x14ac:dyDescent="0.25">
      <c r="A10363"/>
      <c r="B10363"/>
      <c r="C10363"/>
      <c r="D10363"/>
      <c r="E10363"/>
      <c r="F10363"/>
      <c r="G10363"/>
      <c r="H10363"/>
      <c r="I10363"/>
      <c r="J10363"/>
    </row>
    <row r="10364" spans="1:10" x14ac:dyDescent="0.25">
      <c r="A10364"/>
      <c r="B10364"/>
      <c r="C10364"/>
      <c r="D10364"/>
      <c r="E10364"/>
      <c r="F10364"/>
      <c r="G10364"/>
      <c r="H10364"/>
      <c r="I10364"/>
      <c r="J10364"/>
    </row>
    <row r="10365" spans="1:10" x14ac:dyDescent="0.25">
      <c r="A10365"/>
      <c r="B10365"/>
      <c r="C10365"/>
      <c r="D10365"/>
      <c r="E10365"/>
      <c r="F10365"/>
      <c r="G10365"/>
      <c r="H10365"/>
      <c r="I10365"/>
      <c r="J10365"/>
    </row>
    <row r="10366" spans="1:10" x14ac:dyDescent="0.25">
      <c r="A10366"/>
      <c r="B10366"/>
      <c r="C10366"/>
      <c r="D10366"/>
      <c r="E10366"/>
      <c r="F10366"/>
      <c r="G10366"/>
      <c r="H10366"/>
      <c r="I10366"/>
      <c r="J10366"/>
    </row>
    <row r="10367" spans="1:10" x14ac:dyDescent="0.25">
      <c r="A10367"/>
      <c r="B10367"/>
      <c r="C10367"/>
      <c r="D10367"/>
      <c r="E10367"/>
      <c r="F10367"/>
      <c r="G10367"/>
      <c r="H10367"/>
      <c r="I10367"/>
      <c r="J10367"/>
    </row>
    <row r="10368" spans="1:10" x14ac:dyDescent="0.25">
      <c r="A10368"/>
      <c r="B10368"/>
      <c r="C10368"/>
      <c r="D10368"/>
      <c r="E10368"/>
      <c r="F10368"/>
      <c r="G10368"/>
      <c r="H10368"/>
      <c r="I10368"/>
      <c r="J10368"/>
    </row>
    <row r="10369" spans="1:10" x14ac:dyDescent="0.25">
      <c r="A10369"/>
      <c r="B10369"/>
      <c r="C10369"/>
      <c r="D10369"/>
      <c r="E10369"/>
      <c r="F10369"/>
      <c r="G10369"/>
      <c r="H10369"/>
      <c r="I10369"/>
      <c r="J10369"/>
    </row>
    <row r="10370" spans="1:10" x14ac:dyDescent="0.25">
      <c r="A10370"/>
      <c r="B10370"/>
      <c r="C10370"/>
      <c r="D10370"/>
      <c r="E10370"/>
      <c r="F10370"/>
      <c r="G10370"/>
      <c r="H10370"/>
      <c r="I10370"/>
      <c r="J10370"/>
    </row>
    <row r="10371" spans="1:10" x14ac:dyDescent="0.25">
      <c r="A10371"/>
      <c r="B10371"/>
      <c r="C10371"/>
      <c r="D10371"/>
      <c r="E10371"/>
      <c r="F10371"/>
      <c r="G10371"/>
      <c r="H10371"/>
      <c r="I10371"/>
      <c r="J10371"/>
    </row>
    <row r="10372" spans="1:10" x14ac:dyDescent="0.25">
      <c r="A10372"/>
      <c r="B10372"/>
      <c r="C10372"/>
      <c r="D10372"/>
      <c r="E10372"/>
      <c r="F10372"/>
      <c r="G10372"/>
      <c r="H10372"/>
      <c r="I10372"/>
      <c r="J10372"/>
    </row>
    <row r="10373" spans="1:10" x14ac:dyDescent="0.25">
      <c r="A10373"/>
      <c r="B10373"/>
      <c r="C10373"/>
      <c r="D10373"/>
      <c r="E10373"/>
      <c r="F10373"/>
      <c r="G10373"/>
      <c r="H10373"/>
      <c r="I10373"/>
      <c r="J10373"/>
    </row>
    <row r="10374" spans="1:10" x14ac:dyDescent="0.25">
      <c r="A10374"/>
      <c r="B10374"/>
      <c r="C10374"/>
      <c r="D10374"/>
      <c r="E10374"/>
      <c r="F10374"/>
      <c r="G10374"/>
      <c r="H10374"/>
      <c r="I10374"/>
      <c r="J10374"/>
    </row>
    <row r="10375" spans="1:10" x14ac:dyDescent="0.25">
      <c r="A10375"/>
      <c r="B10375"/>
      <c r="C10375"/>
      <c r="D10375"/>
      <c r="E10375"/>
      <c r="F10375"/>
      <c r="G10375"/>
      <c r="H10375"/>
      <c r="I10375"/>
      <c r="J10375"/>
    </row>
    <row r="10376" spans="1:10" x14ac:dyDescent="0.25">
      <c r="A10376"/>
      <c r="B10376"/>
      <c r="C10376"/>
      <c r="D10376"/>
      <c r="E10376"/>
      <c r="F10376"/>
      <c r="G10376"/>
      <c r="H10376"/>
      <c r="I10376"/>
      <c r="J10376"/>
    </row>
    <row r="10377" spans="1:10" x14ac:dyDescent="0.25">
      <c r="A10377"/>
      <c r="B10377"/>
      <c r="C10377"/>
      <c r="D10377"/>
      <c r="E10377"/>
      <c r="F10377"/>
      <c r="G10377"/>
      <c r="H10377"/>
      <c r="I10377"/>
      <c r="J10377"/>
    </row>
    <row r="10378" spans="1:10" x14ac:dyDescent="0.25">
      <c r="A10378"/>
      <c r="B10378"/>
      <c r="C10378"/>
      <c r="D10378"/>
      <c r="E10378"/>
      <c r="F10378"/>
      <c r="G10378"/>
      <c r="H10378"/>
      <c r="I10378"/>
      <c r="J10378"/>
    </row>
    <row r="10379" spans="1:10" x14ac:dyDescent="0.25">
      <c r="A10379"/>
      <c r="B10379"/>
      <c r="C10379"/>
      <c r="D10379"/>
      <c r="E10379"/>
      <c r="F10379"/>
      <c r="G10379"/>
      <c r="H10379"/>
      <c r="I10379"/>
      <c r="J10379"/>
    </row>
    <row r="10380" spans="1:10" x14ac:dyDescent="0.25">
      <c r="A10380"/>
      <c r="B10380"/>
      <c r="C10380"/>
      <c r="D10380"/>
      <c r="E10380"/>
      <c r="F10380"/>
      <c r="G10380"/>
      <c r="H10380"/>
      <c r="I10380"/>
      <c r="J10380"/>
    </row>
    <row r="10381" spans="1:10" x14ac:dyDescent="0.25">
      <c r="A10381"/>
      <c r="B10381"/>
      <c r="C10381"/>
      <c r="D10381"/>
      <c r="E10381"/>
      <c r="F10381"/>
      <c r="G10381"/>
      <c r="H10381"/>
      <c r="I10381"/>
      <c r="J10381"/>
    </row>
    <row r="10382" spans="1:10" x14ac:dyDescent="0.25">
      <c r="A10382"/>
      <c r="B10382"/>
      <c r="C10382"/>
      <c r="D10382"/>
      <c r="E10382"/>
      <c r="F10382"/>
      <c r="G10382"/>
      <c r="H10382"/>
      <c r="I10382"/>
      <c r="J10382"/>
    </row>
    <row r="10383" spans="1:10" x14ac:dyDescent="0.25">
      <c r="A10383"/>
      <c r="B10383"/>
      <c r="C10383"/>
      <c r="D10383"/>
      <c r="E10383"/>
      <c r="F10383"/>
      <c r="G10383"/>
      <c r="H10383"/>
      <c r="I10383"/>
      <c r="J10383"/>
    </row>
    <row r="10384" spans="1:10" x14ac:dyDescent="0.25">
      <c r="A10384"/>
      <c r="B10384"/>
      <c r="C10384"/>
      <c r="D10384"/>
      <c r="E10384"/>
      <c r="F10384"/>
      <c r="G10384"/>
      <c r="H10384"/>
      <c r="I10384"/>
      <c r="J10384"/>
    </row>
    <row r="10385" spans="1:10" x14ac:dyDescent="0.25">
      <c r="A10385"/>
      <c r="B10385"/>
      <c r="C10385"/>
      <c r="D10385"/>
      <c r="E10385"/>
      <c r="F10385"/>
      <c r="G10385"/>
      <c r="H10385"/>
      <c r="I10385"/>
      <c r="J10385"/>
    </row>
    <row r="10386" spans="1:10" x14ac:dyDescent="0.25">
      <c r="A10386"/>
      <c r="B10386"/>
      <c r="C10386"/>
      <c r="D10386"/>
      <c r="E10386"/>
      <c r="F10386"/>
      <c r="G10386"/>
      <c r="H10386"/>
      <c r="I10386"/>
      <c r="J10386"/>
    </row>
    <row r="10387" spans="1:10" x14ac:dyDescent="0.25">
      <c r="A10387"/>
      <c r="B10387"/>
      <c r="C10387"/>
      <c r="D10387"/>
      <c r="E10387"/>
      <c r="F10387"/>
      <c r="G10387"/>
      <c r="H10387"/>
      <c r="I10387"/>
      <c r="J10387"/>
    </row>
    <row r="10388" spans="1:10" x14ac:dyDescent="0.25">
      <c r="A10388"/>
      <c r="B10388"/>
      <c r="C10388"/>
      <c r="D10388"/>
      <c r="E10388"/>
      <c r="F10388"/>
      <c r="G10388"/>
      <c r="H10388"/>
      <c r="I10388"/>
      <c r="J10388"/>
    </row>
    <row r="10389" spans="1:10" x14ac:dyDescent="0.25">
      <c r="A10389"/>
      <c r="B10389"/>
      <c r="C10389"/>
      <c r="D10389"/>
      <c r="E10389"/>
      <c r="F10389"/>
      <c r="G10389"/>
      <c r="H10389"/>
      <c r="I10389"/>
      <c r="J10389"/>
    </row>
    <row r="10390" spans="1:10" x14ac:dyDescent="0.25">
      <c r="A10390"/>
      <c r="B10390"/>
      <c r="C10390"/>
      <c r="D10390"/>
      <c r="E10390"/>
      <c r="F10390"/>
      <c r="G10390"/>
      <c r="H10390"/>
      <c r="I10390"/>
      <c r="J10390"/>
    </row>
    <row r="10391" spans="1:10" x14ac:dyDescent="0.25">
      <c r="A10391"/>
      <c r="B10391"/>
      <c r="C10391"/>
      <c r="D10391"/>
      <c r="E10391"/>
      <c r="F10391"/>
      <c r="G10391"/>
      <c r="H10391"/>
      <c r="I10391"/>
      <c r="J10391"/>
    </row>
    <row r="10392" spans="1:10" x14ac:dyDescent="0.25">
      <c r="A10392"/>
      <c r="B10392"/>
      <c r="C10392"/>
      <c r="D10392"/>
      <c r="E10392"/>
      <c r="F10392"/>
      <c r="G10392"/>
      <c r="H10392"/>
      <c r="I10392"/>
      <c r="J10392"/>
    </row>
    <row r="10393" spans="1:10" x14ac:dyDescent="0.25">
      <c r="A10393"/>
      <c r="B10393"/>
      <c r="C10393"/>
      <c r="D10393"/>
      <c r="E10393"/>
      <c r="F10393"/>
      <c r="G10393"/>
      <c r="H10393"/>
      <c r="I10393"/>
      <c r="J10393"/>
    </row>
    <row r="10394" spans="1:10" x14ac:dyDescent="0.25">
      <c r="A10394"/>
      <c r="B10394"/>
      <c r="C10394"/>
      <c r="D10394"/>
      <c r="E10394"/>
      <c r="F10394"/>
      <c r="G10394"/>
      <c r="H10394"/>
      <c r="I10394"/>
      <c r="J10394"/>
    </row>
    <row r="10395" spans="1:10" x14ac:dyDescent="0.25">
      <c r="A10395"/>
      <c r="B10395"/>
      <c r="C10395"/>
      <c r="D10395"/>
      <c r="E10395"/>
      <c r="F10395"/>
      <c r="G10395"/>
      <c r="H10395"/>
      <c r="I10395"/>
      <c r="J10395"/>
    </row>
    <row r="10396" spans="1:10" x14ac:dyDescent="0.25">
      <c r="A10396"/>
      <c r="B10396"/>
      <c r="C10396"/>
      <c r="D10396"/>
      <c r="E10396"/>
      <c r="F10396"/>
      <c r="G10396"/>
      <c r="H10396"/>
      <c r="I10396"/>
      <c r="J10396"/>
    </row>
    <row r="10397" spans="1:10" x14ac:dyDescent="0.25">
      <c r="A10397"/>
      <c r="B10397"/>
      <c r="C10397"/>
      <c r="D10397"/>
      <c r="E10397"/>
      <c r="F10397"/>
      <c r="G10397"/>
      <c r="H10397"/>
      <c r="I10397"/>
      <c r="J10397"/>
    </row>
    <row r="10398" spans="1:10" x14ac:dyDescent="0.25">
      <c r="A10398"/>
      <c r="B10398"/>
      <c r="C10398"/>
      <c r="D10398"/>
      <c r="E10398"/>
      <c r="F10398"/>
      <c r="G10398"/>
      <c r="H10398"/>
      <c r="I10398"/>
      <c r="J10398"/>
    </row>
    <row r="10399" spans="1:10" x14ac:dyDescent="0.25">
      <c r="A10399"/>
      <c r="B10399"/>
      <c r="C10399"/>
      <c r="D10399"/>
      <c r="E10399"/>
      <c r="F10399"/>
      <c r="G10399"/>
      <c r="H10399"/>
      <c r="I10399"/>
      <c r="J10399"/>
    </row>
    <row r="10400" spans="1:10" x14ac:dyDescent="0.25">
      <c r="A10400"/>
      <c r="B10400"/>
      <c r="C10400"/>
      <c r="D10400"/>
      <c r="E10400"/>
      <c r="F10400"/>
      <c r="G10400"/>
      <c r="H10400"/>
      <c r="I10400"/>
      <c r="J10400"/>
    </row>
    <row r="10401" spans="1:10" x14ac:dyDescent="0.25">
      <c r="A10401"/>
      <c r="B10401"/>
      <c r="C10401"/>
      <c r="D10401"/>
      <c r="E10401"/>
      <c r="F10401"/>
      <c r="G10401"/>
      <c r="H10401"/>
      <c r="I10401"/>
      <c r="J10401"/>
    </row>
    <row r="10402" spans="1:10" x14ac:dyDescent="0.25">
      <c r="A10402"/>
      <c r="B10402"/>
      <c r="C10402"/>
      <c r="D10402"/>
      <c r="E10402"/>
      <c r="F10402"/>
      <c r="G10402"/>
      <c r="H10402"/>
      <c r="I10402"/>
      <c r="J10402"/>
    </row>
    <row r="10403" spans="1:10" x14ac:dyDescent="0.25">
      <c r="A10403"/>
      <c r="B10403"/>
      <c r="C10403"/>
      <c r="D10403"/>
      <c r="E10403"/>
      <c r="F10403"/>
      <c r="G10403"/>
      <c r="H10403"/>
      <c r="I10403"/>
      <c r="J10403"/>
    </row>
    <row r="10404" spans="1:10" x14ac:dyDescent="0.25">
      <c r="A10404"/>
      <c r="B10404"/>
      <c r="C10404"/>
      <c r="D10404"/>
      <c r="E10404"/>
      <c r="F10404"/>
      <c r="G10404"/>
      <c r="H10404"/>
      <c r="I10404"/>
      <c r="J10404"/>
    </row>
    <row r="10405" spans="1:10" x14ac:dyDescent="0.25">
      <c r="A10405"/>
      <c r="B10405"/>
      <c r="C10405"/>
      <c r="D10405"/>
      <c r="E10405"/>
      <c r="F10405"/>
      <c r="G10405"/>
      <c r="H10405"/>
      <c r="I10405"/>
      <c r="J10405"/>
    </row>
    <row r="10406" spans="1:10" x14ac:dyDescent="0.25">
      <c r="A10406"/>
      <c r="B10406"/>
      <c r="C10406"/>
      <c r="D10406"/>
      <c r="E10406"/>
      <c r="F10406"/>
      <c r="G10406"/>
      <c r="H10406"/>
      <c r="I10406"/>
      <c r="J10406"/>
    </row>
    <row r="10407" spans="1:10" x14ac:dyDescent="0.25">
      <c r="A10407"/>
      <c r="B10407"/>
      <c r="C10407"/>
      <c r="D10407"/>
      <c r="E10407"/>
      <c r="F10407"/>
      <c r="G10407"/>
      <c r="H10407"/>
      <c r="I10407"/>
      <c r="J10407"/>
    </row>
    <row r="10408" spans="1:10" x14ac:dyDescent="0.25">
      <c r="A10408"/>
      <c r="B10408"/>
      <c r="C10408"/>
      <c r="D10408"/>
      <c r="E10408"/>
      <c r="F10408"/>
      <c r="G10408"/>
      <c r="H10408"/>
      <c r="I10408"/>
      <c r="J10408"/>
    </row>
    <row r="10409" spans="1:10" x14ac:dyDescent="0.25">
      <c r="A10409"/>
      <c r="B10409"/>
      <c r="C10409"/>
      <c r="D10409"/>
      <c r="E10409"/>
      <c r="F10409"/>
      <c r="G10409"/>
      <c r="H10409"/>
      <c r="I10409"/>
      <c r="J10409"/>
    </row>
    <row r="10410" spans="1:10" x14ac:dyDescent="0.25">
      <c r="A10410"/>
      <c r="B10410"/>
      <c r="C10410"/>
      <c r="D10410"/>
      <c r="E10410"/>
      <c r="F10410"/>
      <c r="G10410"/>
      <c r="H10410"/>
      <c r="I10410"/>
      <c r="J10410"/>
    </row>
    <row r="10411" spans="1:10" x14ac:dyDescent="0.25">
      <c r="A10411"/>
      <c r="B10411"/>
      <c r="C10411"/>
      <c r="D10411"/>
      <c r="E10411"/>
      <c r="F10411"/>
      <c r="G10411"/>
      <c r="H10411"/>
      <c r="I10411"/>
      <c r="J10411"/>
    </row>
    <row r="10412" spans="1:10" x14ac:dyDescent="0.25">
      <c r="A10412"/>
      <c r="B10412"/>
      <c r="C10412"/>
      <c r="D10412"/>
      <c r="E10412"/>
      <c r="F10412"/>
      <c r="G10412"/>
      <c r="H10412"/>
      <c r="I10412"/>
      <c r="J10412"/>
    </row>
    <row r="10413" spans="1:10" x14ac:dyDescent="0.25">
      <c r="A10413"/>
      <c r="B10413"/>
      <c r="C10413"/>
      <c r="D10413"/>
      <c r="E10413"/>
      <c r="F10413"/>
      <c r="G10413"/>
      <c r="H10413"/>
      <c r="I10413"/>
      <c r="J10413"/>
    </row>
    <row r="10414" spans="1:10" x14ac:dyDescent="0.25">
      <c r="A10414"/>
      <c r="B10414"/>
      <c r="C10414"/>
      <c r="D10414"/>
      <c r="E10414"/>
      <c r="F10414"/>
      <c r="G10414"/>
      <c r="H10414"/>
      <c r="I10414"/>
      <c r="J10414"/>
    </row>
    <row r="10415" spans="1:10" x14ac:dyDescent="0.25">
      <c r="A10415"/>
      <c r="B10415"/>
      <c r="C10415"/>
      <c r="D10415"/>
      <c r="E10415"/>
      <c r="F10415"/>
      <c r="G10415"/>
      <c r="H10415"/>
      <c r="I10415"/>
      <c r="J10415"/>
    </row>
    <row r="10416" spans="1:10" x14ac:dyDescent="0.25">
      <c r="A10416"/>
      <c r="B10416"/>
      <c r="C10416"/>
      <c r="D10416"/>
      <c r="E10416"/>
      <c r="F10416"/>
      <c r="G10416"/>
      <c r="H10416"/>
      <c r="I10416"/>
      <c r="J10416"/>
    </row>
    <row r="10417" spans="1:10" x14ac:dyDescent="0.25">
      <c r="A10417"/>
      <c r="B10417"/>
      <c r="C10417"/>
      <c r="D10417"/>
      <c r="E10417"/>
      <c r="F10417"/>
      <c r="G10417"/>
      <c r="H10417"/>
      <c r="I10417"/>
      <c r="J10417"/>
    </row>
    <row r="10418" spans="1:10" x14ac:dyDescent="0.25">
      <c r="A10418"/>
      <c r="B10418"/>
      <c r="C10418"/>
      <c r="D10418"/>
      <c r="E10418"/>
      <c r="F10418"/>
      <c r="G10418"/>
      <c r="H10418"/>
      <c r="I10418"/>
      <c r="J10418"/>
    </row>
    <row r="10419" spans="1:10" x14ac:dyDescent="0.25">
      <c r="A10419"/>
      <c r="B10419"/>
      <c r="C10419"/>
      <c r="D10419"/>
      <c r="E10419"/>
      <c r="F10419"/>
      <c r="G10419"/>
      <c r="H10419"/>
      <c r="I10419"/>
      <c r="J10419"/>
    </row>
    <row r="10420" spans="1:10" x14ac:dyDescent="0.25">
      <c r="A10420"/>
      <c r="B10420"/>
      <c r="C10420"/>
      <c r="D10420"/>
      <c r="E10420"/>
      <c r="F10420"/>
      <c r="G10420"/>
      <c r="H10420"/>
      <c r="I10420"/>
      <c r="J10420"/>
    </row>
    <row r="10421" spans="1:10" x14ac:dyDescent="0.25">
      <c r="A10421"/>
      <c r="B10421"/>
      <c r="C10421"/>
      <c r="D10421"/>
      <c r="E10421"/>
      <c r="F10421"/>
      <c r="G10421"/>
      <c r="H10421"/>
      <c r="I10421"/>
      <c r="J10421"/>
    </row>
    <row r="10422" spans="1:10" x14ac:dyDescent="0.25">
      <c r="A10422"/>
      <c r="B10422"/>
      <c r="C10422"/>
      <c r="D10422"/>
      <c r="E10422"/>
      <c r="F10422"/>
      <c r="G10422"/>
      <c r="H10422"/>
      <c r="I10422"/>
      <c r="J10422"/>
    </row>
    <row r="10423" spans="1:10" x14ac:dyDescent="0.25">
      <c r="A10423"/>
      <c r="B10423"/>
      <c r="C10423"/>
      <c r="D10423"/>
      <c r="E10423"/>
      <c r="F10423"/>
      <c r="G10423"/>
      <c r="H10423"/>
      <c r="I10423"/>
      <c r="J10423"/>
    </row>
    <row r="10424" spans="1:10" x14ac:dyDescent="0.25">
      <c r="A10424"/>
      <c r="B10424"/>
      <c r="C10424"/>
      <c r="D10424"/>
      <c r="E10424"/>
      <c r="F10424"/>
      <c r="G10424"/>
      <c r="H10424"/>
      <c r="I10424"/>
      <c r="J10424"/>
    </row>
    <row r="10425" spans="1:10" x14ac:dyDescent="0.25">
      <c r="A10425"/>
      <c r="B10425"/>
      <c r="C10425"/>
      <c r="D10425"/>
      <c r="E10425"/>
      <c r="F10425"/>
      <c r="G10425"/>
      <c r="H10425"/>
      <c r="I10425"/>
      <c r="J10425"/>
    </row>
    <row r="10426" spans="1:10" x14ac:dyDescent="0.25">
      <c r="A10426"/>
      <c r="B10426"/>
      <c r="C10426"/>
      <c r="D10426"/>
      <c r="E10426"/>
      <c r="F10426"/>
      <c r="G10426"/>
      <c r="H10426"/>
      <c r="I10426"/>
      <c r="J10426"/>
    </row>
    <row r="10427" spans="1:10" x14ac:dyDescent="0.25">
      <c r="A10427"/>
      <c r="B10427"/>
      <c r="C10427"/>
      <c r="D10427"/>
      <c r="E10427"/>
      <c r="F10427"/>
      <c r="G10427"/>
      <c r="H10427"/>
      <c r="I10427"/>
      <c r="J10427"/>
    </row>
    <row r="10428" spans="1:10" x14ac:dyDescent="0.25">
      <c r="A10428"/>
      <c r="B10428"/>
      <c r="C10428"/>
      <c r="D10428"/>
      <c r="E10428"/>
      <c r="F10428"/>
      <c r="G10428"/>
      <c r="H10428"/>
      <c r="I10428"/>
      <c r="J10428"/>
    </row>
    <row r="10429" spans="1:10" x14ac:dyDescent="0.25">
      <c r="A10429"/>
      <c r="B10429"/>
      <c r="C10429"/>
      <c r="D10429"/>
      <c r="E10429"/>
      <c r="F10429"/>
      <c r="G10429"/>
      <c r="H10429"/>
      <c r="I10429"/>
      <c r="J10429"/>
    </row>
    <row r="10430" spans="1:10" x14ac:dyDescent="0.25">
      <c r="A10430"/>
      <c r="B10430"/>
      <c r="C10430"/>
      <c r="D10430"/>
      <c r="E10430"/>
      <c r="F10430"/>
      <c r="G10430"/>
      <c r="H10430"/>
      <c r="I10430"/>
      <c r="J10430"/>
    </row>
    <row r="10431" spans="1:10" x14ac:dyDescent="0.25">
      <c r="A10431"/>
      <c r="B10431"/>
      <c r="C10431"/>
      <c r="D10431"/>
      <c r="E10431"/>
      <c r="F10431"/>
      <c r="G10431"/>
      <c r="H10431"/>
      <c r="I10431"/>
      <c r="J10431"/>
    </row>
    <row r="10432" spans="1:10" x14ac:dyDescent="0.25">
      <c r="A10432"/>
      <c r="B10432"/>
      <c r="C10432"/>
      <c r="D10432"/>
      <c r="E10432"/>
      <c r="F10432"/>
      <c r="G10432"/>
      <c r="H10432"/>
      <c r="I10432"/>
      <c r="J10432"/>
    </row>
    <row r="10433" spans="1:10" x14ac:dyDescent="0.25">
      <c r="A10433"/>
      <c r="B10433"/>
      <c r="C10433"/>
      <c r="D10433"/>
      <c r="E10433"/>
      <c r="F10433"/>
      <c r="G10433"/>
      <c r="H10433"/>
      <c r="I10433"/>
      <c r="J10433"/>
    </row>
    <row r="10434" spans="1:10" x14ac:dyDescent="0.25">
      <c r="A10434"/>
      <c r="B10434"/>
      <c r="C10434"/>
      <c r="D10434"/>
      <c r="E10434"/>
      <c r="F10434"/>
      <c r="G10434"/>
      <c r="H10434"/>
      <c r="I10434"/>
      <c r="J10434"/>
    </row>
    <row r="10435" spans="1:10" x14ac:dyDescent="0.25">
      <c r="A10435"/>
      <c r="B10435"/>
      <c r="C10435"/>
      <c r="D10435"/>
      <c r="E10435"/>
      <c r="F10435"/>
      <c r="G10435"/>
      <c r="H10435"/>
      <c r="I10435"/>
      <c r="J10435"/>
    </row>
    <row r="10436" spans="1:10" x14ac:dyDescent="0.25">
      <c r="A10436"/>
      <c r="B10436"/>
      <c r="C10436"/>
      <c r="D10436"/>
      <c r="E10436"/>
      <c r="F10436"/>
      <c r="G10436"/>
      <c r="H10436"/>
      <c r="I10436"/>
      <c r="J10436"/>
    </row>
    <row r="10437" spans="1:10" x14ac:dyDescent="0.25">
      <c r="A10437"/>
      <c r="B10437"/>
      <c r="C10437"/>
      <c r="D10437"/>
      <c r="E10437"/>
      <c r="F10437"/>
      <c r="G10437"/>
      <c r="H10437"/>
      <c r="I10437"/>
      <c r="J10437"/>
    </row>
    <row r="10438" spans="1:10" x14ac:dyDescent="0.25">
      <c r="A10438"/>
      <c r="B10438"/>
      <c r="C10438"/>
      <c r="D10438"/>
      <c r="E10438"/>
      <c r="F10438"/>
      <c r="G10438"/>
      <c r="H10438"/>
      <c r="I10438"/>
      <c r="J10438"/>
    </row>
    <row r="10439" spans="1:10" x14ac:dyDescent="0.25">
      <c r="A10439"/>
      <c r="B10439"/>
      <c r="C10439"/>
      <c r="D10439"/>
      <c r="E10439"/>
      <c r="F10439"/>
      <c r="G10439"/>
      <c r="H10439"/>
      <c r="I10439"/>
      <c r="J10439"/>
    </row>
    <row r="10440" spans="1:10" x14ac:dyDescent="0.25">
      <c r="A10440"/>
      <c r="B10440"/>
      <c r="C10440"/>
      <c r="D10440"/>
      <c r="E10440"/>
      <c r="F10440"/>
      <c r="G10440"/>
      <c r="H10440"/>
      <c r="I10440"/>
      <c r="J10440"/>
    </row>
    <row r="10441" spans="1:10" x14ac:dyDescent="0.25">
      <c r="A10441"/>
      <c r="B10441"/>
      <c r="C10441"/>
      <c r="D10441"/>
      <c r="E10441"/>
      <c r="F10441"/>
      <c r="G10441"/>
      <c r="H10441"/>
      <c r="I10441"/>
      <c r="J10441"/>
    </row>
    <row r="10442" spans="1:10" x14ac:dyDescent="0.25">
      <c r="A10442"/>
      <c r="B10442"/>
      <c r="C10442"/>
      <c r="D10442"/>
      <c r="E10442"/>
      <c r="F10442"/>
      <c r="G10442"/>
      <c r="H10442"/>
      <c r="I10442"/>
      <c r="J10442"/>
    </row>
    <row r="10443" spans="1:10" x14ac:dyDescent="0.25">
      <c r="A10443"/>
      <c r="B10443"/>
      <c r="C10443"/>
      <c r="D10443"/>
      <c r="E10443"/>
      <c r="F10443"/>
      <c r="G10443"/>
      <c r="H10443"/>
      <c r="I10443"/>
      <c r="J10443"/>
    </row>
    <row r="10444" spans="1:10" x14ac:dyDescent="0.25">
      <c r="A10444"/>
      <c r="B10444"/>
      <c r="C10444"/>
      <c r="D10444"/>
      <c r="E10444"/>
      <c r="F10444"/>
      <c r="G10444"/>
      <c r="H10444"/>
      <c r="I10444"/>
      <c r="J10444"/>
    </row>
    <row r="10445" spans="1:10" x14ac:dyDescent="0.25">
      <c r="A10445"/>
      <c r="B10445"/>
      <c r="C10445"/>
      <c r="D10445"/>
      <c r="E10445"/>
      <c r="F10445"/>
      <c r="G10445"/>
      <c r="H10445"/>
      <c r="I10445"/>
      <c r="J10445"/>
    </row>
    <row r="10446" spans="1:10" x14ac:dyDescent="0.25">
      <c r="A10446"/>
      <c r="B10446"/>
      <c r="C10446"/>
      <c r="D10446"/>
      <c r="E10446"/>
      <c r="F10446"/>
      <c r="G10446"/>
      <c r="H10446"/>
      <c r="I10446"/>
      <c r="J10446"/>
    </row>
    <row r="10447" spans="1:10" x14ac:dyDescent="0.25">
      <c r="A10447"/>
      <c r="B10447"/>
      <c r="C10447"/>
      <c r="D10447"/>
      <c r="E10447"/>
      <c r="F10447"/>
      <c r="G10447"/>
      <c r="H10447"/>
      <c r="I10447"/>
      <c r="J10447"/>
    </row>
    <row r="10448" spans="1:10" x14ac:dyDescent="0.25">
      <c r="A10448"/>
      <c r="B10448"/>
      <c r="C10448"/>
      <c r="D10448"/>
      <c r="E10448"/>
      <c r="F10448"/>
      <c r="G10448"/>
      <c r="H10448"/>
      <c r="I10448"/>
      <c r="J10448"/>
    </row>
    <row r="10449" spans="1:10" x14ac:dyDescent="0.25">
      <c r="A10449"/>
      <c r="B10449"/>
      <c r="C10449"/>
      <c r="D10449"/>
      <c r="E10449"/>
      <c r="F10449"/>
      <c r="G10449"/>
      <c r="H10449"/>
      <c r="I10449"/>
      <c r="J10449"/>
    </row>
    <row r="10450" spans="1:10" x14ac:dyDescent="0.25">
      <c r="A10450"/>
      <c r="B10450"/>
      <c r="C10450"/>
      <c r="D10450"/>
      <c r="E10450"/>
      <c r="F10450"/>
      <c r="G10450"/>
      <c r="H10450"/>
      <c r="I10450"/>
      <c r="J10450"/>
    </row>
    <row r="10451" spans="1:10" x14ac:dyDescent="0.25">
      <c r="A10451"/>
      <c r="B10451"/>
      <c r="C10451"/>
      <c r="D10451"/>
      <c r="E10451"/>
      <c r="F10451"/>
      <c r="G10451"/>
      <c r="H10451"/>
      <c r="I10451"/>
      <c r="J10451"/>
    </row>
    <row r="10452" spans="1:10" x14ac:dyDescent="0.25">
      <c r="A10452"/>
      <c r="B10452"/>
      <c r="C10452"/>
      <c r="D10452"/>
      <c r="E10452"/>
      <c r="F10452"/>
      <c r="G10452"/>
      <c r="H10452"/>
      <c r="I10452"/>
      <c r="J10452"/>
    </row>
    <row r="10453" spans="1:10" x14ac:dyDescent="0.25">
      <c r="A10453"/>
      <c r="B10453"/>
      <c r="C10453"/>
      <c r="D10453"/>
      <c r="E10453"/>
      <c r="F10453"/>
      <c r="G10453"/>
      <c r="H10453"/>
      <c r="I10453"/>
      <c r="J10453"/>
    </row>
    <row r="10454" spans="1:10" x14ac:dyDescent="0.25">
      <c r="A10454"/>
      <c r="B10454"/>
      <c r="C10454"/>
      <c r="D10454"/>
      <c r="E10454"/>
      <c r="F10454"/>
      <c r="G10454"/>
      <c r="H10454"/>
      <c r="I10454"/>
      <c r="J10454"/>
    </row>
    <row r="10455" spans="1:10" x14ac:dyDescent="0.25">
      <c r="A10455"/>
      <c r="B10455"/>
      <c r="C10455"/>
      <c r="D10455"/>
      <c r="E10455"/>
      <c r="F10455"/>
      <c r="G10455"/>
      <c r="H10455"/>
      <c r="I10455"/>
      <c r="J10455"/>
    </row>
    <row r="10456" spans="1:10" x14ac:dyDescent="0.25">
      <c r="A10456"/>
      <c r="B10456"/>
      <c r="C10456"/>
      <c r="D10456"/>
      <c r="E10456"/>
      <c r="F10456"/>
      <c r="G10456"/>
      <c r="H10456"/>
      <c r="I10456"/>
      <c r="J10456"/>
    </row>
    <row r="10457" spans="1:10" x14ac:dyDescent="0.25">
      <c r="A10457"/>
      <c r="B10457"/>
      <c r="C10457"/>
      <c r="D10457"/>
      <c r="E10457"/>
      <c r="F10457"/>
      <c r="G10457"/>
      <c r="H10457"/>
      <c r="I10457"/>
      <c r="J10457"/>
    </row>
    <row r="10458" spans="1:10" x14ac:dyDescent="0.25">
      <c r="A10458"/>
      <c r="B10458"/>
      <c r="C10458"/>
      <c r="D10458"/>
      <c r="E10458"/>
      <c r="F10458"/>
      <c r="G10458"/>
      <c r="H10458"/>
      <c r="I10458"/>
      <c r="J10458"/>
    </row>
    <row r="10459" spans="1:10" x14ac:dyDescent="0.25">
      <c r="A10459"/>
      <c r="B10459"/>
      <c r="C10459"/>
      <c r="D10459"/>
      <c r="E10459"/>
      <c r="F10459"/>
      <c r="G10459"/>
      <c r="H10459"/>
      <c r="I10459"/>
      <c r="J10459"/>
    </row>
    <row r="10460" spans="1:10" x14ac:dyDescent="0.25">
      <c r="A10460"/>
      <c r="B10460"/>
      <c r="C10460"/>
      <c r="D10460"/>
      <c r="E10460"/>
      <c r="F10460"/>
      <c r="G10460"/>
      <c r="H10460"/>
      <c r="I10460"/>
      <c r="J10460"/>
    </row>
    <row r="10461" spans="1:10" x14ac:dyDescent="0.25">
      <c r="A10461"/>
      <c r="B10461"/>
      <c r="C10461"/>
      <c r="D10461"/>
      <c r="E10461"/>
      <c r="F10461"/>
      <c r="G10461"/>
      <c r="H10461"/>
      <c r="I10461"/>
      <c r="J10461"/>
    </row>
    <row r="10462" spans="1:10" x14ac:dyDescent="0.25">
      <c r="A10462"/>
      <c r="B10462"/>
      <c r="C10462"/>
      <c r="D10462"/>
      <c r="E10462"/>
      <c r="F10462"/>
      <c r="G10462"/>
      <c r="H10462"/>
      <c r="I10462"/>
      <c r="J10462"/>
    </row>
    <row r="10463" spans="1:10" x14ac:dyDescent="0.25">
      <c r="A10463"/>
      <c r="B10463"/>
      <c r="C10463"/>
      <c r="D10463"/>
      <c r="E10463"/>
      <c r="F10463"/>
      <c r="G10463"/>
      <c r="H10463"/>
      <c r="I10463"/>
      <c r="J10463"/>
    </row>
    <row r="10464" spans="1:10" x14ac:dyDescent="0.25">
      <c r="A10464"/>
      <c r="B10464"/>
      <c r="C10464"/>
      <c r="D10464"/>
      <c r="E10464"/>
      <c r="F10464"/>
      <c r="G10464"/>
      <c r="H10464"/>
      <c r="I10464"/>
      <c r="J10464"/>
    </row>
    <row r="10465" spans="1:10" x14ac:dyDescent="0.25">
      <c r="A10465"/>
      <c r="B10465"/>
      <c r="C10465"/>
      <c r="D10465"/>
      <c r="E10465"/>
      <c r="F10465"/>
      <c r="G10465"/>
      <c r="H10465"/>
      <c r="I10465"/>
      <c r="J10465"/>
    </row>
    <row r="10466" spans="1:10" x14ac:dyDescent="0.25">
      <c r="A10466"/>
      <c r="B10466"/>
      <c r="C10466"/>
      <c r="D10466"/>
      <c r="E10466"/>
      <c r="F10466"/>
      <c r="G10466"/>
      <c r="H10466"/>
      <c r="I10466"/>
      <c r="J10466"/>
    </row>
    <row r="10467" spans="1:10" x14ac:dyDescent="0.25">
      <c r="A10467"/>
      <c r="B10467"/>
      <c r="C10467"/>
      <c r="D10467"/>
      <c r="E10467"/>
      <c r="F10467"/>
      <c r="G10467"/>
      <c r="H10467"/>
      <c r="I10467"/>
      <c r="J10467"/>
    </row>
    <row r="10468" spans="1:10" x14ac:dyDescent="0.25">
      <c r="A10468"/>
      <c r="B10468"/>
      <c r="C10468"/>
      <c r="D10468"/>
      <c r="E10468"/>
      <c r="F10468"/>
      <c r="G10468"/>
      <c r="H10468"/>
      <c r="I10468"/>
      <c r="J10468"/>
    </row>
    <row r="10469" spans="1:10" x14ac:dyDescent="0.25">
      <c r="A10469"/>
      <c r="B10469"/>
      <c r="C10469"/>
      <c r="D10469"/>
      <c r="E10469"/>
      <c r="F10469"/>
      <c r="G10469"/>
      <c r="H10469"/>
      <c r="I10469"/>
      <c r="J10469"/>
    </row>
    <row r="10470" spans="1:10" x14ac:dyDescent="0.25">
      <c r="A10470"/>
      <c r="B10470"/>
      <c r="C10470"/>
      <c r="D10470"/>
      <c r="E10470"/>
      <c r="F10470"/>
      <c r="G10470"/>
      <c r="H10470"/>
      <c r="I10470"/>
      <c r="J10470"/>
    </row>
    <row r="10471" spans="1:10" x14ac:dyDescent="0.25">
      <c r="A10471"/>
      <c r="B10471"/>
      <c r="C10471"/>
      <c r="D10471"/>
      <c r="E10471"/>
      <c r="F10471"/>
      <c r="G10471"/>
      <c r="H10471"/>
      <c r="I10471"/>
      <c r="J10471"/>
    </row>
    <row r="10472" spans="1:10" x14ac:dyDescent="0.25">
      <c r="A10472"/>
      <c r="B10472"/>
      <c r="C10472"/>
      <c r="D10472"/>
      <c r="E10472"/>
      <c r="F10472"/>
      <c r="G10472"/>
      <c r="H10472"/>
      <c r="I10472"/>
      <c r="J10472"/>
    </row>
    <row r="10473" spans="1:10" x14ac:dyDescent="0.25">
      <c r="A10473"/>
      <c r="B10473"/>
      <c r="C10473"/>
      <c r="D10473"/>
      <c r="E10473"/>
      <c r="F10473"/>
      <c r="G10473"/>
      <c r="H10473"/>
      <c r="I10473"/>
      <c r="J10473"/>
    </row>
    <row r="10474" spans="1:10" x14ac:dyDescent="0.25">
      <c r="A10474"/>
      <c r="B10474"/>
      <c r="C10474"/>
      <c r="D10474"/>
      <c r="E10474"/>
      <c r="F10474"/>
      <c r="G10474"/>
      <c r="H10474"/>
      <c r="I10474"/>
      <c r="J10474"/>
    </row>
    <row r="10475" spans="1:10" x14ac:dyDescent="0.25">
      <c r="A10475"/>
      <c r="B10475"/>
      <c r="C10475"/>
      <c r="D10475"/>
      <c r="E10475"/>
      <c r="F10475"/>
      <c r="G10475"/>
      <c r="H10475"/>
      <c r="I10475"/>
      <c r="J10475"/>
    </row>
    <row r="10476" spans="1:10" x14ac:dyDescent="0.25">
      <c r="A10476"/>
      <c r="B10476"/>
      <c r="C10476"/>
      <c r="D10476"/>
      <c r="E10476"/>
      <c r="F10476"/>
      <c r="G10476"/>
      <c r="H10476"/>
      <c r="I10476"/>
      <c r="J10476"/>
    </row>
    <row r="10477" spans="1:10" x14ac:dyDescent="0.25">
      <c r="A10477"/>
      <c r="B10477"/>
      <c r="C10477"/>
      <c r="D10477"/>
      <c r="E10477"/>
      <c r="F10477"/>
      <c r="G10477"/>
      <c r="H10477"/>
      <c r="I10477"/>
      <c r="J10477"/>
    </row>
    <row r="10478" spans="1:10" x14ac:dyDescent="0.25">
      <c r="A10478"/>
      <c r="B10478"/>
      <c r="C10478"/>
      <c r="D10478"/>
      <c r="E10478"/>
      <c r="F10478"/>
      <c r="G10478"/>
      <c r="H10478"/>
      <c r="I10478"/>
      <c r="J10478"/>
    </row>
    <row r="10479" spans="1:10" x14ac:dyDescent="0.25">
      <c r="A10479"/>
      <c r="B10479"/>
      <c r="C10479"/>
      <c r="D10479"/>
      <c r="E10479"/>
      <c r="F10479"/>
      <c r="G10479"/>
      <c r="H10479"/>
      <c r="I10479"/>
      <c r="J10479"/>
    </row>
    <row r="10480" spans="1:10" x14ac:dyDescent="0.25">
      <c r="A10480"/>
      <c r="B10480"/>
      <c r="C10480"/>
      <c r="D10480"/>
      <c r="E10480"/>
      <c r="F10480"/>
      <c r="G10480"/>
      <c r="H10480"/>
      <c r="I10480"/>
      <c r="J10480"/>
    </row>
    <row r="10481" spans="1:10" x14ac:dyDescent="0.25">
      <c r="A10481"/>
      <c r="B10481"/>
      <c r="C10481"/>
      <c r="D10481"/>
      <c r="E10481"/>
      <c r="F10481"/>
      <c r="G10481"/>
      <c r="H10481"/>
      <c r="I10481"/>
      <c r="J10481"/>
    </row>
    <row r="10482" spans="1:10" x14ac:dyDescent="0.25">
      <c r="A10482"/>
      <c r="B10482"/>
      <c r="C10482"/>
      <c r="D10482"/>
      <c r="E10482"/>
      <c r="F10482"/>
      <c r="G10482"/>
      <c r="H10482"/>
      <c r="I10482"/>
      <c r="J10482"/>
    </row>
    <row r="10483" spans="1:10" x14ac:dyDescent="0.25">
      <c r="A10483"/>
      <c r="B10483"/>
      <c r="C10483"/>
      <c r="D10483"/>
      <c r="E10483"/>
      <c r="F10483"/>
      <c r="G10483"/>
      <c r="H10483"/>
      <c r="I10483"/>
      <c r="J10483"/>
    </row>
    <row r="10484" spans="1:10" x14ac:dyDescent="0.25">
      <c r="A10484"/>
      <c r="B10484"/>
      <c r="C10484"/>
      <c r="D10484"/>
      <c r="E10484"/>
      <c r="F10484"/>
      <c r="G10484"/>
      <c r="H10484"/>
      <c r="I10484"/>
      <c r="J10484"/>
    </row>
    <row r="10485" spans="1:10" x14ac:dyDescent="0.25">
      <c r="A10485"/>
      <c r="B10485"/>
      <c r="C10485"/>
      <c r="D10485"/>
      <c r="E10485"/>
      <c r="F10485"/>
      <c r="G10485"/>
      <c r="H10485"/>
      <c r="I10485"/>
      <c r="J10485"/>
    </row>
    <row r="10486" spans="1:10" x14ac:dyDescent="0.25">
      <c r="A10486"/>
      <c r="B10486"/>
      <c r="C10486"/>
      <c r="D10486"/>
      <c r="E10486"/>
      <c r="F10486"/>
      <c r="G10486"/>
      <c r="H10486"/>
      <c r="I10486"/>
      <c r="J10486"/>
    </row>
    <row r="10487" spans="1:10" x14ac:dyDescent="0.25">
      <c r="A10487"/>
      <c r="B10487"/>
      <c r="C10487"/>
      <c r="D10487"/>
      <c r="E10487"/>
      <c r="F10487"/>
      <c r="G10487"/>
      <c r="H10487"/>
      <c r="I10487"/>
      <c r="J10487"/>
    </row>
    <row r="10488" spans="1:10" x14ac:dyDescent="0.25">
      <c r="A10488"/>
      <c r="B10488"/>
      <c r="C10488"/>
      <c r="D10488"/>
      <c r="E10488"/>
      <c r="F10488"/>
      <c r="G10488"/>
      <c r="H10488"/>
      <c r="I10488"/>
      <c r="J10488"/>
    </row>
    <row r="10489" spans="1:10" x14ac:dyDescent="0.25">
      <c r="A10489"/>
      <c r="B10489"/>
      <c r="C10489"/>
      <c r="D10489"/>
      <c r="E10489"/>
      <c r="F10489"/>
      <c r="G10489"/>
      <c r="H10489"/>
      <c r="I10489"/>
      <c r="J10489"/>
    </row>
    <row r="10490" spans="1:10" x14ac:dyDescent="0.25">
      <c r="A10490"/>
      <c r="B10490"/>
      <c r="C10490"/>
      <c r="D10490"/>
      <c r="E10490"/>
      <c r="F10490"/>
      <c r="G10490"/>
      <c r="H10490"/>
      <c r="I10490"/>
      <c r="J10490"/>
    </row>
    <row r="10491" spans="1:10" x14ac:dyDescent="0.25">
      <c r="A10491"/>
      <c r="B10491"/>
      <c r="C10491"/>
      <c r="D10491"/>
      <c r="E10491"/>
      <c r="F10491"/>
      <c r="G10491"/>
      <c r="H10491"/>
      <c r="I10491"/>
      <c r="J10491"/>
    </row>
    <row r="10492" spans="1:10" x14ac:dyDescent="0.25">
      <c r="A10492"/>
      <c r="B10492"/>
      <c r="C10492"/>
      <c r="D10492"/>
      <c r="E10492"/>
      <c r="F10492"/>
      <c r="G10492"/>
      <c r="H10492"/>
      <c r="I10492"/>
      <c r="J10492"/>
    </row>
    <row r="10493" spans="1:10" x14ac:dyDescent="0.25">
      <c r="A10493"/>
      <c r="B10493"/>
      <c r="C10493"/>
      <c r="D10493"/>
      <c r="E10493"/>
      <c r="F10493"/>
      <c r="G10493"/>
      <c r="H10493"/>
      <c r="I10493"/>
      <c r="J10493"/>
    </row>
    <row r="10494" spans="1:10" x14ac:dyDescent="0.25">
      <c r="A10494"/>
      <c r="B10494"/>
      <c r="C10494"/>
      <c r="D10494"/>
      <c r="E10494"/>
      <c r="F10494"/>
      <c r="G10494"/>
      <c r="H10494"/>
      <c r="I10494"/>
      <c r="J10494"/>
    </row>
    <row r="10495" spans="1:10" x14ac:dyDescent="0.25">
      <c r="A10495"/>
      <c r="B10495"/>
      <c r="C10495"/>
      <c r="D10495"/>
      <c r="E10495"/>
      <c r="F10495"/>
      <c r="G10495"/>
      <c r="H10495"/>
      <c r="I10495"/>
      <c r="J10495"/>
    </row>
    <row r="10496" spans="1:10" x14ac:dyDescent="0.25">
      <c r="A10496"/>
      <c r="B10496"/>
      <c r="C10496"/>
      <c r="D10496"/>
      <c r="E10496"/>
      <c r="F10496"/>
      <c r="G10496"/>
      <c r="H10496"/>
      <c r="I10496"/>
      <c r="J10496"/>
    </row>
    <row r="10497" spans="1:10" x14ac:dyDescent="0.25">
      <c r="A10497"/>
      <c r="B10497"/>
      <c r="C10497"/>
      <c r="D10497"/>
      <c r="E10497"/>
      <c r="F10497"/>
      <c r="G10497"/>
      <c r="H10497"/>
      <c r="I10497"/>
      <c r="J10497"/>
    </row>
    <row r="10498" spans="1:10" x14ac:dyDescent="0.25">
      <c r="A10498"/>
      <c r="B10498"/>
      <c r="C10498"/>
      <c r="D10498"/>
      <c r="E10498"/>
      <c r="F10498"/>
      <c r="G10498"/>
      <c r="H10498"/>
      <c r="I10498"/>
      <c r="J10498"/>
    </row>
    <row r="10499" spans="1:10" x14ac:dyDescent="0.25">
      <c r="A10499"/>
      <c r="B10499"/>
      <c r="C10499"/>
      <c r="D10499"/>
      <c r="E10499"/>
      <c r="F10499"/>
      <c r="G10499"/>
      <c r="H10499"/>
      <c r="I10499"/>
      <c r="J10499"/>
    </row>
    <row r="10500" spans="1:10" x14ac:dyDescent="0.25">
      <c r="A10500"/>
      <c r="B10500"/>
      <c r="C10500"/>
      <c r="D10500"/>
      <c r="E10500"/>
      <c r="F10500"/>
      <c r="G10500"/>
      <c r="H10500"/>
      <c r="I10500"/>
      <c r="J10500"/>
    </row>
    <row r="10501" spans="1:10" x14ac:dyDescent="0.25">
      <c r="A10501"/>
      <c r="B10501"/>
      <c r="C10501"/>
      <c r="D10501"/>
      <c r="E10501"/>
      <c r="F10501"/>
      <c r="G10501"/>
      <c r="H10501"/>
      <c r="I10501"/>
      <c r="J10501"/>
    </row>
    <row r="10502" spans="1:10" x14ac:dyDescent="0.25">
      <c r="A10502"/>
      <c r="B10502"/>
      <c r="C10502"/>
      <c r="D10502"/>
      <c r="E10502"/>
      <c r="F10502"/>
      <c r="G10502"/>
      <c r="H10502"/>
      <c r="I10502"/>
      <c r="J10502"/>
    </row>
    <row r="10503" spans="1:10" x14ac:dyDescent="0.25">
      <c r="A10503"/>
      <c r="B10503"/>
      <c r="C10503"/>
      <c r="D10503"/>
      <c r="E10503"/>
      <c r="F10503"/>
      <c r="G10503"/>
      <c r="H10503"/>
      <c r="I10503"/>
      <c r="J10503"/>
    </row>
    <row r="10504" spans="1:10" x14ac:dyDescent="0.25">
      <c r="A10504"/>
      <c r="B10504"/>
      <c r="C10504"/>
      <c r="D10504"/>
      <c r="E10504"/>
      <c r="F10504"/>
      <c r="G10504"/>
      <c r="H10504"/>
      <c r="I10504"/>
      <c r="J10504"/>
    </row>
    <row r="10505" spans="1:10" x14ac:dyDescent="0.25">
      <c r="A10505"/>
      <c r="B10505"/>
      <c r="C10505"/>
      <c r="D10505"/>
      <c r="E10505"/>
      <c r="F10505"/>
      <c r="G10505"/>
      <c r="H10505"/>
      <c r="I10505"/>
      <c r="J10505"/>
    </row>
    <row r="10506" spans="1:10" x14ac:dyDescent="0.25">
      <c r="A10506"/>
      <c r="B10506"/>
      <c r="C10506"/>
      <c r="D10506"/>
      <c r="E10506"/>
      <c r="F10506"/>
      <c r="G10506"/>
      <c r="H10506"/>
      <c r="I10506"/>
      <c r="J10506"/>
    </row>
    <row r="10507" spans="1:10" x14ac:dyDescent="0.25">
      <c r="A10507"/>
      <c r="B10507"/>
      <c r="C10507"/>
      <c r="D10507"/>
      <c r="E10507"/>
      <c r="F10507"/>
      <c r="G10507"/>
      <c r="H10507"/>
      <c r="I10507"/>
      <c r="J10507"/>
    </row>
    <row r="10508" spans="1:10" x14ac:dyDescent="0.25">
      <c r="A10508"/>
      <c r="B10508"/>
      <c r="C10508"/>
      <c r="D10508"/>
      <c r="E10508"/>
      <c r="F10508"/>
      <c r="G10508"/>
      <c r="H10508"/>
      <c r="I10508"/>
      <c r="J10508"/>
    </row>
    <row r="10509" spans="1:10" x14ac:dyDescent="0.25">
      <c r="A10509"/>
      <c r="B10509"/>
      <c r="C10509"/>
      <c r="D10509"/>
      <c r="E10509"/>
      <c r="F10509"/>
      <c r="G10509"/>
      <c r="H10509"/>
      <c r="I10509"/>
      <c r="J10509"/>
    </row>
    <row r="10510" spans="1:10" x14ac:dyDescent="0.25">
      <c r="A10510"/>
      <c r="B10510"/>
      <c r="C10510"/>
      <c r="D10510"/>
      <c r="E10510"/>
      <c r="F10510"/>
      <c r="G10510"/>
      <c r="H10510"/>
      <c r="I10510"/>
      <c r="J10510"/>
    </row>
    <row r="10511" spans="1:10" x14ac:dyDescent="0.25">
      <c r="A10511"/>
      <c r="B10511"/>
      <c r="C10511"/>
      <c r="D10511"/>
      <c r="E10511"/>
      <c r="F10511"/>
      <c r="G10511"/>
      <c r="H10511"/>
      <c r="I10511"/>
      <c r="J10511"/>
    </row>
    <row r="10512" spans="1:10" x14ac:dyDescent="0.25">
      <c r="A10512"/>
      <c r="B10512"/>
      <c r="C10512"/>
      <c r="D10512"/>
      <c r="E10512"/>
      <c r="F10512"/>
      <c r="G10512"/>
      <c r="H10512"/>
      <c r="I10512"/>
      <c r="J10512"/>
    </row>
    <row r="10513" spans="1:10" x14ac:dyDescent="0.25">
      <c r="A10513"/>
      <c r="B10513"/>
      <c r="C10513"/>
      <c r="D10513"/>
      <c r="E10513"/>
      <c r="F10513"/>
      <c r="G10513"/>
      <c r="H10513"/>
      <c r="I10513"/>
      <c r="J10513"/>
    </row>
    <row r="10514" spans="1:10" x14ac:dyDescent="0.25">
      <c r="A10514"/>
      <c r="B10514"/>
      <c r="C10514"/>
      <c r="D10514"/>
      <c r="E10514"/>
      <c r="F10514"/>
      <c r="G10514"/>
      <c r="H10514"/>
      <c r="I10514"/>
      <c r="J10514"/>
    </row>
    <row r="10515" spans="1:10" x14ac:dyDescent="0.25">
      <c r="A10515"/>
      <c r="B10515"/>
      <c r="C10515"/>
      <c r="D10515"/>
      <c r="E10515"/>
      <c r="F10515"/>
      <c r="G10515"/>
      <c r="H10515"/>
      <c r="I10515"/>
      <c r="J10515"/>
    </row>
    <row r="10516" spans="1:10" x14ac:dyDescent="0.25">
      <c r="A10516"/>
      <c r="B10516"/>
      <c r="C10516"/>
      <c r="D10516"/>
      <c r="E10516"/>
      <c r="F10516"/>
      <c r="G10516"/>
      <c r="H10516"/>
      <c r="I10516"/>
      <c r="J10516"/>
    </row>
    <row r="10517" spans="1:10" x14ac:dyDescent="0.25">
      <c r="A10517"/>
      <c r="B10517"/>
      <c r="C10517"/>
      <c r="D10517"/>
      <c r="E10517"/>
      <c r="F10517"/>
      <c r="G10517"/>
      <c r="H10517"/>
      <c r="I10517"/>
      <c r="J10517"/>
    </row>
    <row r="10518" spans="1:10" x14ac:dyDescent="0.25">
      <c r="A10518"/>
      <c r="B10518"/>
      <c r="C10518"/>
      <c r="D10518"/>
      <c r="E10518"/>
      <c r="F10518"/>
      <c r="G10518"/>
      <c r="H10518"/>
      <c r="I10518"/>
      <c r="J10518"/>
    </row>
    <row r="10519" spans="1:10" x14ac:dyDescent="0.25">
      <c r="A10519"/>
      <c r="B10519"/>
      <c r="C10519"/>
      <c r="D10519"/>
      <c r="E10519"/>
      <c r="F10519"/>
      <c r="G10519"/>
      <c r="H10519"/>
      <c r="I10519"/>
      <c r="J10519"/>
    </row>
    <row r="10520" spans="1:10" x14ac:dyDescent="0.25">
      <c r="A10520"/>
      <c r="B10520"/>
      <c r="C10520"/>
      <c r="D10520"/>
      <c r="E10520"/>
      <c r="F10520"/>
      <c r="G10520"/>
      <c r="H10520"/>
      <c r="I10520"/>
      <c r="J10520"/>
    </row>
    <row r="10521" spans="1:10" x14ac:dyDescent="0.25">
      <c r="A10521"/>
      <c r="B10521"/>
      <c r="C10521"/>
      <c r="D10521"/>
      <c r="E10521"/>
      <c r="F10521"/>
      <c r="G10521"/>
      <c r="H10521"/>
      <c r="I10521"/>
      <c r="J10521"/>
    </row>
    <row r="10522" spans="1:10" x14ac:dyDescent="0.25">
      <c r="A10522"/>
      <c r="B10522"/>
      <c r="C10522"/>
      <c r="D10522"/>
      <c r="E10522"/>
      <c r="F10522"/>
      <c r="G10522"/>
      <c r="H10522"/>
      <c r="I10522"/>
      <c r="J10522"/>
    </row>
    <row r="10523" spans="1:10" x14ac:dyDescent="0.25">
      <c r="A10523"/>
      <c r="B10523"/>
      <c r="C10523"/>
      <c r="D10523"/>
      <c r="E10523"/>
      <c r="F10523"/>
      <c r="G10523"/>
      <c r="H10523"/>
      <c r="I10523"/>
      <c r="J10523"/>
    </row>
    <row r="10524" spans="1:10" x14ac:dyDescent="0.25">
      <c r="A10524"/>
      <c r="B10524"/>
      <c r="C10524"/>
      <c r="D10524"/>
      <c r="E10524"/>
      <c r="F10524"/>
      <c r="G10524"/>
      <c r="H10524"/>
      <c r="I10524"/>
      <c r="J10524"/>
    </row>
    <row r="10525" spans="1:10" x14ac:dyDescent="0.25">
      <c r="A10525"/>
      <c r="B10525"/>
      <c r="C10525"/>
      <c r="D10525"/>
      <c r="E10525"/>
      <c r="F10525"/>
      <c r="G10525"/>
      <c r="H10525"/>
      <c r="I10525"/>
      <c r="J10525"/>
    </row>
    <row r="10526" spans="1:10" x14ac:dyDescent="0.25">
      <c r="A10526"/>
      <c r="B10526"/>
      <c r="C10526"/>
      <c r="D10526"/>
      <c r="E10526"/>
      <c r="F10526"/>
      <c r="G10526"/>
      <c r="H10526"/>
      <c r="I10526"/>
      <c r="J10526"/>
    </row>
    <row r="10527" spans="1:10" x14ac:dyDescent="0.25">
      <c r="A10527"/>
      <c r="B10527"/>
      <c r="C10527"/>
      <c r="D10527"/>
      <c r="E10527"/>
      <c r="F10527"/>
      <c r="G10527"/>
      <c r="H10527"/>
      <c r="I10527"/>
      <c r="J10527"/>
    </row>
    <row r="10528" spans="1:10" x14ac:dyDescent="0.25">
      <c r="A10528"/>
      <c r="B10528"/>
      <c r="C10528"/>
      <c r="D10528"/>
      <c r="E10528"/>
      <c r="F10528"/>
      <c r="G10528"/>
      <c r="H10528"/>
      <c r="I10528"/>
      <c r="J10528"/>
    </row>
    <row r="10529" spans="1:10" x14ac:dyDescent="0.25">
      <c r="A10529"/>
      <c r="B10529"/>
      <c r="C10529"/>
      <c r="D10529"/>
      <c r="E10529"/>
      <c r="F10529"/>
      <c r="G10529"/>
      <c r="H10529"/>
      <c r="I10529"/>
      <c r="J10529"/>
    </row>
    <row r="10530" spans="1:10" x14ac:dyDescent="0.25">
      <c r="A10530"/>
      <c r="B10530"/>
      <c r="C10530"/>
      <c r="D10530"/>
      <c r="E10530"/>
      <c r="F10530"/>
      <c r="G10530"/>
      <c r="H10530"/>
      <c r="I10530"/>
      <c r="J10530"/>
    </row>
    <row r="10531" spans="1:10" x14ac:dyDescent="0.25">
      <c r="A10531"/>
      <c r="B10531"/>
      <c r="C10531"/>
      <c r="D10531"/>
      <c r="E10531"/>
      <c r="F10531"/>
      <c r="G10531"/>
      <c r="H10531"/>
      <c r="I10531"/>
      <c r="J10531"/>
    </row>
    <row r="10532" spans="1:10" x14ac:dyDescent="0.25">
      <c r="A10532"/>
      <c r="B10532"/>
      <c r="C10532"/>
      <c r="D10532"/>
      <c r="E10532"/>
      <c r="F10532"/>
      <c r="G10532"/>
      <c r="H10532"/>
      <c r="I10532"/>
      <c r="J10532"/>
    </row>
    <row r="10533" spans="1:10" x14ac:dyDescent="0.25">
      <c r="A10533"/>
      <c r="B10533"/>
      <c r="C10533"/>
      <c r="D10533"/>
      <c r="E10533"/>
      <c r="F10533"/>
      <c r="G10533"/>
      <c r="H10533"/>
      <c r="I10533"/>
      <c r="J10533"/>
    </row>
    <row r="10534" spans="1:10" x14ac:dyDescent="0.25">
      <c r="A10534"/>
      <c r="B10534"/>
      <c r="C10534"/>
      <c r="D10534"/>
      <c r="E10534"/>
      <c r="F10534"/>
      <c r="G10534"/>
      <c r="H10534"/>
      <c r="I10534"/>
      <c r="J10534"/>
    </row>
    <row r="10535" spans="1:10" x14ac:dyDescent="0.25">
      <c r="A10535"/>
      <c r="B10535"/>
      <c r="C10535"/>
      <c r="D10535"/>
      <c r="E10535"/>
      <c r="F10535"/>
      <c r="G10535"/>
      <c r="H10535"/>
      <c r="I10535"/>
      <c r="J10535"/>
    </row>
    <row r="10536" spans="1:10" x14ac:dyDescent="0.25">
      <c r="A10536"/>
      <c r="B10536"/>
      <c r="C10536"/>
      <c r="D10536"/>
      <c r="E10536"/>
      <c r="F10536"/>
      <c r="G10536"/>
      <c r="H10536"/>
      <c r="I10536"/>
      <c r="J10536"/>
    </row>
    <row r="10537" spans="1:10" x14ac:dyDescent="0.25">
      <c r="A10537"/>
      <c r="B10537"/>
      <c r="C10537"/>
      <c r="D10537"/>
      <c r="E10537"/>
      <c r="F10537"/>
      <c r="G10537"/>
      <c r="H10537"/>
      <c r="I10537"/>
      <c r="J10537"/>
    </row>
    <row r="10538" spans="1:10" x14ac:dyDescent="0.25">
      <c r="A10538"/>
      <c r="B10538"/>
      <c r="C10538"/>
      <c r="D10538"/>
      <c r="E10538"/>
      <c r="F10538"/>
      <c r="G10538"/>
      <c r="H10538"/>
      <c r="I10538"/>
      <c r="J10538"/>
    </row>
    <row r="10539" spans="1:10" x14ac:dyDescent="0.25">
      <c r="A10539"/>
      <c r="B10539"/>
      <c r="C10539"/>
      <c r="D10539"/>
      <c r="E10539"/>
      <c r="F10539"/>
      <c r="G10539"/>
      <c r="H10539"/>
      <c r="I10539"/>
      <c r="J10539"/>
    </row>
    <row r="10540" spans="1:10" x14ac:dyDescent="0.25">
      <c r="A10540"/>
      <c r="B10540"/>
      <c r="C10540"/>
      <c r="D10540"/>
      <c r="E10540"/>
      <c r="F10540"/>
      <c r="G10540"/>
      <c r="H10540"/>
      <c r="I10540"/>
      <c r="J10540"/>
    </row>
    <row r="10541" spans="1:10" x14ac:dyDescent="0.25">
      <c r="A10541"/>
      <c r="B10541"/>
      <c r="C10541"/>
      <c r="D10541"/>
      <c r="E10541"/>
      <c r="F10541"/>
      <c r="G10541"/>
      <c r="H10541"/>
      <c r="I10541"/>
      <c r="J10541"/>
    </row>
    <row r="10542" spans="1:10" x14ac:dyDescent="0.25">
      <c r="A10542"/>
      <c r="B10542"/>
      <c r="C10542"/>
      <c r="D10542"/>
      <c r="E10542"/>
      <c r="F10542"/>
      <c r="G10542"/>
      <c r="H10542"/>
      <c r="I10542"/>
      <c r="J10542"/>
    </row>
    <row r="10543" spans="1:10" x14ac:dyDescent="0.25">
      <c r="A10543"/>
      <c r="B10543"/>
      <c r="C10543"/>
      <c r="D10543"/>
      <c r="E10543"/>
      <c r="F10543"/>
      <c r="G10543"/>
      <c r="H10543"/>
      <c r="I10543"/>
      <c r="J10543"/>
    </row>
    <row r="10544" spans="1:10" x14ac:dyDescent="0.25">
      <c r="A10544"/>
      <c r="B10544"/>
      <c r="C10544"/>
      <c r="D10544"/>
      <c r="E10544"/>
      <c r="F10544"/>
      <c r="G10544"/>
      <c r="H10544"/>
      <c r="I10544"/>
      <c r="J10544"/>
    </row>
    <row r="10545" spans="1:10" x14ac:dyDescent="0.25">
      <c r="A10545"/>
      <c r="B10545"/>
      <c r="C10545"/>
      <c r="D10545"/>
      <c r="E10545"/>
      <c r="F10545"/>
      <c r="G10545"/>
      <c r="H10545"/>
      <c r="I10545"/>
      <c r="J10545"/>
    </row>
    <row r="10546" spans="1:10" x14ac:dyDescent="0.25">
      <c r="A10546"/>
      <c r="B10546"/>
      <c r="C10546"/>
      <c r="D10546"/>
      <c r="E10546"/>
      <c r="F10546"/>
      <c r="G10546"/>
      <c r="H10546"/>
      <c r="I10546"/>
      <c r="J10546"/>
    </row>
    <row r="10547" spans="1:10" x14ac:dyDescent="0.25">
      <c r="A10547"/>
      <c r="B10547"/>
      <c r="C10547"/>
      <c r="D10547"/>
      <c r="E10547"/>
      <c r="F10547"/>
      <c r="G10547"/>
      <c r="H10547"/>
      <c r="I10547"/>
      <c r="J10547"/>
    </row>
    <row r="10548" spans="1:10" x14ac:dyDescent="0.25">
      <c r="A10548"/>
      <c r="B10548"/>
      <c r="C10548"/>
      <c r="D10548"/>
      <c r="E10548"/>
      <c r="F10548"/>
      <c r="G10548"/>
      <c r="H10548"/>
      <c r="I10548"/>
      <c r="J10548"/>
    </row>
    <row r="10549" spans="1:10" x14ac:dyDescent="0.25">
      <c r="A10549"/>
      <c r="B10549"/>
      <c r="C10549"/>
      <c r="D10549"/>
      <c r="E10549"/>
      <c r="F10549"/>
      <c r="G10549"/>
      <c r="H10549"/>
      <c r="I10549"/>
      <c r="J10549"/>
    </row>
    <row r="10550" spans="1:10" x14ac:dyDescent="0.25">
      <c r="A10550"/>
      <c r="B10550"/>
      <c r="C10550"/>
      <c r="D10550"/>
      <c r="E10550"/>
      <c r="F10550"/>
      <c r="G10550"/>
      <c r="H10550"/>
      <c r="I10550"/>
      <c r="J10550"/>
    </row>
    <row r="10551" spans="1:10" x14ac:dyDescent="0.25">
      <c r="A10551"/>
      <c r="B10551"/>
      <c r="C10551"/>
      <c r="D10551"/>
      <c r="E10551"/>
      <c r="F10551"/>
      <c r="G10551"/>
      <c r="H10551"/>
      <c r="I10551"/>
      <c r="J10551"/>
    </row>
    <row r="10552" spans="1:10" x14ac:dyDescent="0.25">
      <c r="A10552"/>
      <c r="B10552"/>
      <c r="C10552"/>
      <c r="D10552"/>
      <c r="E10552"/>
      <c r="F10552"/>
      <c r="G10552"/>
      <c r="H10552"/>
      <c r="I10552"/>
      <c r="J10552"/>
    </row>
    <row r="10553" spans="1:10" x14ac:dyDescent="0.25">
      <c r="A10553"/>
      <c r="B10553"/>
      <c r="C10553"/>
      <c r="D10553"/>
      <c r="E10553"/>
      <c r="F10553"/>
      <c r="G10553"/>
      <c r="H10553"/>
      <c r="I10553"/>
      <c r="J10553"/>
    </row>
    <row r="10554" spans="1:10" x14ac:dyDescent="0.25">
      <c r="A10554"/>
      <c r="B10554"/>
      <c r="C10554"/>
      <c r="D10554"/>
      <c r="E10554"/>
      <c r="F10554"/>
      <c r="G10554"/>
      <c r="H10554"/>
      <c r="I10554"/>
      <c r="J10554"/>
    </row>
    <row r="10555" spans="1:10" x14ac:dyDescent="0.25">
      <c r="A10555"/>
      <c r="B10555"/>
      <c r="C10555"/>
      <c r="D10555"/>
      <c r="E10555"/>
      <c r="F10555"/>
      <c r="G10555"/>
      <c r="H10555"/>
      <c r="I10555"/>
      <c r="J10555"/>
    </row>
    <row r="10556" spans="1:10" x14ac:dyDescent="0.25">
      <c r="A10556"/>
      <c r="B10556"/>
      <c r="C10556"/>
      <c r="D10556"/>
      <c r="E10556"/>
      <c r="F10556"/>
      <c r="G10556"/>
      <c r="H10556"/>
      <c r="I10556"/>
      <c r="J10556"/>
    </row>
    <row r="10557" spans="1:10" x14ac:dyDescent="0.25">
      <c r="A10557"/>
      <c r="B10557"/>
      <c r="C10557"/>
      <c r="D10557"/>
      <c r="E10557"/>
      <c r="F10557"/>
      <c r="G10557"/>
      <c r="H10557"/>
      <c r="I10557"/>
      <c r="J10557"/>
    </row>
    <row r="10558" spans="1:10" x14ac:dyDescent="0.25">
      <c r="A10558"/>
      <c r="B10558"/>
      <c r="C10558"/>
      <c r="D10558"/>
      <c r="E10558"/>
      <c r="F10558"/>
      <c r="G10558"/>
      <c r="H10558"/>
      <c r="I10558"/>
      <c r="J10558"/>
    </row>
    <row r="10559" spans="1:10" x14ac:dyDescent="0.25">
      <c r="A10559"/>
      <c r="B10559"/>
      <c r="C10559"/>
      <c r="D10559"/>
      <c r="E10559"/>
      <c r="F10559"/>
      <c r="G10559"/>
      <c r="H10559"/>
      <c r="I10559"/>
      <c r="J10559"/>
    </row>
    <row r="10560" spans="1:10" x14ac:dyDescent="0.25">
      <c r="A10560"/>
      <c r="B10560"/>
      <c r="C10560"/>
      <c r="D10560"/>
      <c r="E10560"/>
      <c r="F10560"/>
      <c r="G10560"/>
      <c r="H10560"/>
      <c r="I10560"/>
      <c r="J10560"/>
    </row>
    <row r="10561" spans="1:10" x14ac:dyDescent="0.25">
      <c r="A10561"/>
      <c r="B10561"/>
      <c r="C10561"/>
      <c r="D10561"/>
      <c r="E10561"/>
      <c r="F10561"/>
      <c r="G10561"/>
      <c r="H10561"/>
      <c r="I10561"/>
      <c r="J10561"/>
    </row>
    <row r="10562" spans="1:10" x14ac:dyDescent="0.25">
      <c r="A10562"/>
      <c r="B10562"/>
      <c r="C10562"/>
      <c r="D10562"/>
      <c r="E10562"/>
      <c r="F10562"/>
      <c r="G10562"/>
      <c r="H10562"/>
      <c r="I10562"/>
      <c r="J10562"/>
    </row>
    <row r="10563" spans="1:10" x14ac:dyDescent="0.25">
      <c r="A10563"/>
      <c r="B10563"/>
      <c r="C10563"/>
      <c r="D10563"/>
      <c r="E10563"/>
      <c r="F10563"/>
      <c r="G10563"/>
      <c r="H10563"/>
      <c r="I10563"/>
      <c r="J10563"/>
    </row>
    <row r="10564" spans="1:10" x14ac:dyDescent="0.25">
      <c r="A10564"/>
      <c r="B10564"/>
      <c r="C10564"/>
      <c r="D10564"/>
      <c r="E10564"/>
      <c r="F10564"/>
      <c r="G10564"/>
      <c r="H10564"/>
      <c r="I10564"/>
      <c r="J10564"/>
    </row>
    <row r="10565" spans="1:10" x14ac:dyDescent="0.25">
      <c r="A10565"/>
      <c r="B10565"/>
      <c r="C10565"/>
      <c r="D10565"/>
      <c r="E10565"/>
      <c r="F10565"/>
      <c r="G10565"/>
      <c r="H10565"/>
      <c r="I10565"/>
      <c r="J10565"/>
    </row>
    <row r="10566" spans="1:10" x14ac:dyDescent="0.25">
      <c r="A10566"/>
      <c r="B10566"/>
      <c r="C10566"/>
      <c r="D10566"/>
      <c r="E10566"/>
      <c r="F10566"/>
      <c r="G10566"/>
      <c r="H10566"/>
      <c r="I10566"/>
      <c r="J10566"/>
    </row>
    <row r="10567" spans="1:10" x14ac:dyDescent="0.25">
      <c r="A10567"/>
      <c r="B10567"/>
      <c r="C10567"/>
      <c r="D10567"/>
      <c r="E10567"/>
      <c r="F10567"/>
      <c r="G10567"/>
      <c r="H10567"/>
      <c r="I10567"/>
      <c r="J10567"/>
    </row>
    <row r="10568" spans="1:10" x14ac:dyDescent="0.25">
      <c r="A10568"/>
      <c r="B10568"/>
      <c r="C10568"/>
      <c r="D10568"/>
      <c r="E10568"/>
      <c r="F10568"/>
      <c r="G10568"/>
      <c r="H10568"/>
      <c r="I10568"/>
      <c r="J10568"/>
    </row>
    <row r="10569" spans="1:10" x14ac:dyDescent="0.25">
      <c r="A10569"/>
      <c r="B10569"/>
      <c r="C10569"/>
      <c r="D10569"/>
      <c r="E10569"/>
      <c r="F10569"/>
      <c r="G10569"/>
      <c r="H10569"/>
      <c r="I10569"/>
      <c r="J10569"/>
    </row>
    <row r="10570" spans="1:10" x14ac:dyDescent="0.25">
      <c r="A10570"/>
      <c r="B10570"/>
      <c r="C10570"/>
      <c r="D10570"/>
      <c r="E10570"/>
      <c r="F10570"/>
      <c r="G10570"/>
      <c r="H10570"/>
      <c r="I10570"/>
      <c r="J10570"/>
    </row>
    <row r="10571" spans="1:10" x14ac:dyDescent="0.25">
      <c r="A10571"/>
      <c r="B10571"/>
      <c r="C10571"/>
      <c r="D10571"/>
      <c r="E10571"/>
      <c r="F10571"/>
      <c r="G10571"/>
      <c r="H10571"/>
      <c r="I10571"/>
      <c r="J10571"/>
    </row>
    <row r="10572" spans="1:10" x14ac:dyDescent="0.25">
      <c r="A10572"/>
      <c r="B10572"/>
      <c r="C10572"/>
      <c r="D10572"/>
      <c r="E10572"/>
      <c r="F10572"/>
      <c r="G10572"/>
      <c r="H10572"/>
      <c r="I10572"/>
      <c r="J10572"/>
    </row>
    <row r="10573" spans="1:10" x14ac:dyDescent="0.25">
      <c r="A10573"/>
      <c r="B10573"/>
      <c r="C10573"/>
      <c r="D10573"/>
      <c r="E10573"/>
      <c r="F10573"/>
      <c r="G10573"/>
      <c r="H10573"/>
      <c r="I10573"/>
      <c r="J10573"/>
    </row>
    <row r="10574" spans="1:10" x14ac:dyDescent="0.25">
      <c r="A10574"/>
      <c r="B10574"/>
      <c r="C10574"/>
      <c r="D10574"/>
      <c r="E10574"/>
      <c r="F10574"/>
      <c r="G10574"/>
      <c r="H10574"/>
      <c r="I10574"/>
      <c r="J10574"/>
    </row>
    <row r="10575" spans="1:10" x14ac:dyDescent="0.25">
      <c r="A10575"/>
      <c r="B10575"/>
      <c r="C10575"/>
      <c r="D10575"/>
      <c r="E10575"/>
      <c r="F10575"/>
      <c r="G10575"/>
      <c r="H10575"/>
      <c r="I10575"/>
      <c r="J10575"/>
    </row>
    <row r="10576" spans="1:10" x14ac:dyDescent="0.25">
      <c r="A10576"/>
      <c r="B10576"/>
      <c r="C10576"/>
      <c r="D10576"/>
      <c r="E10576"/>
      <c r="F10576"/>
      <c r="G10576"/>
      <c r="H10576"/>
      <c r="I10576"/>
      <c r="J10576"/>
    </row>
    <row r="10577" spans="1:10" x14ac:dyDescent="0.25">
      <c r="A10577"/>
      <c r="B10577"/>
      <c r="C10577"/>
      <c r="D10577"/>
      <c r="E10577"/>
      <c r="F10577"/>
      <c r="G10577"/>
      <c r="H10577"/>
      <c r="I10577"/>
      <c r="J10577"/>
    </row>
    <row r="10578" spans="1:10" x14ac:dyDescent="0.25">
      <c r="A10578"/>
      <c r="B10578"/>
      <c r="C10578"/>
      <c r="D10578"/>
      <c r="E10578"/>
      <c r="F10578"/>
      <c r="G10578"/>
      <c r="H10578"/>
      <c r="I10578"/>
      <c r="J10578"/>
    </row>
    <row r="10579" spans="1:10" x14ac:dyDescent="0.25">
      <c r="A10579"/>
      <c r="B10579"/>
      <c r="C10579"/>
      <c r="D10579"/>
      <c r="E10579"/>
      <c r="F10579"/>
      <c r="G10579"/>
      <c r="H10579"/>
      <c r="I10579"/>
      <c r="J10579"/>
    </row>
    <row r="10580" spans="1:10" x14ac:dyDescent="0.25">
      <c r="A10580"/>
      <c r="B10580"/>
      <c r="C10580"/>
      <c r="D10580"/>
      <c r="E10580"/>
      <c r="F10580"/>
      <c r="G10580"/>
      <c r="H10580"/>
      <c r="I10580"/>
      <c r="J10580"/>
    </row>
    <row r="10581" spans="1:10" x14ac:dyDescent="0.25">
      <c r="A10581"/>
      <c r="B10581"/>
      <c r="C10581"/>
      <c r="D10581"/>
      <c r="E10581"/>
      <c r="F10581"/>
      <c r="G10581"/>
      <c r="H10581"/>
      <c r="I10581"/>
      <c r="J10581"/>
    </row>
    <row r="10582" spans="1:10" x14ac:dyDescent="0.25">
      <c r="A10582"/>
      <c r="B10582"/>
      <c r="C10582"/>
      <c r="D10582"/>
      <c r="E10582"/>
      <c r="F10582"/>
      <c r="G10582"/>
      <c r="H10582"/>
      <c r="I10582"/>
      <c r="J10582"/>
    </row>
    <row r="10583" spans="1:10" x14ac:dyDescent="0.25">
      <c r="A10583"/>
      <c r="B10583"/>
      <c r="C10583"/>
      <c r="D10583"/>
      <c r="E10583"/>
      <c r="F10583"/>
      <c r="G10583"/>
      <c r="H10583"/>
      <c r="I10583"/>
      <c r="J10583"/>
    </row>
    <row r="10584" spans="1:10" x14ac:dyDescent="0.25">
      <c r="A10584"/>
      <c r="B10584"/>
      <c r="C10584"/>
      <c r="D10584"/>
      <c r="E10584"/>
      <c r="F10584"/>
      <c r="G10584"/>
      <c r="H10584"/>
      <c r="I10584"/>
      <c r="J10584"/>
    </row>
    <row r="10585" spans="1:10" x14ac:dyDescent="0.25">
      <c r="A10585"/>
      <c r="B10585"/>
      <c r="C10585"/>
      <c r="D10585"/>
      <c r="E10585"/>
      <c r="F10585"/>
      <c r="G10585"/>
      <c r="H10585"/>
      <c r="I10585"/>
      <c r="J10585"/>
    </row>
    <row r="10586" spans="1:10" x14ac:dyDescent="0.25">
      <c r="A10586"/>
      <c r="B10586"/>
      <c r="C10586"/>
      <c r="D10586"/>
      <c r="E10586"/>
      <c r="F10586"/>
      <c r="G10586"/>
      <c r="H10586"/>
      <c r="I10586"/>
      <c r="J10586"/>
    </row>
    <row r="10587" spans="1:10" x14ac:dyDescent="0.25">
      <c r="A10587"/>
      <c r="B10587"/>
      <c r="C10587"/>
      <c r="D10587"/>
      <c r="E10587"/>
      <c r="F10587"/>
      <c r="G10587"/>
      <c r="H10587"/>
      <c r="I10587"/>
      <c r="J10587"/>
    </row>
    <row r="10588" spans="1:10" x14ac:dyDescent="0.25">
      <c r="A10588"/>
      <c r="B10588"/>
      <c r="C10588"/>
      <c r="D10588"/>
      <c r="E10588"/>
      <c r="F10588"/>
      <c r="G10588"/>
      <c r="H10588"/>
      <c r="I10588"/>
      <c r="J10588"/>
    </row>
    <row r="10589" spans="1:10" x14ac:dyDescent="0.25">
      <c r="A10589"/>
      <c r="B10589"/>
      <c r="C10589"/>
      <c r="D10589"/>
      <c r="E10589"/>
      <c r="F10589"/>
      <c r="G10589"/>
      <c r="H10589"/>
      <c r="I10589"/>
      <c r="J10589"/>
    </row>
    <row r="10590" spans="1:10" x14ac:dyDescent="0.25">
      <c r="A10590"/>
      <c r="B10590"/>
      <c r="C10590"/>
      <c r="D10590"/>
      <c r="E10590"/>
      <c r="F10590"/>
      <c r="G10590"/>
      <c r="H10590"/>
      <c r="I10590"/>
      <c r="J10590"/>
    </row>
    <row r="10591" spans="1:10" x14ac:dyDescent="0.25">
      <c r="A10591"/>
      <c r="B10591"/>
      <c r="C10591"/>
      <c r="D10591"/>
      <c r="E10591"/>
      <c r="F10591"/>
      <c r="G10591"/>
      <c r="H10591"/>
      <c r="I10591"/>
      <c r="J10591"/>
    </row>
    <row r="10592" spans="1:10" x14ac:dyDescent="0.25">
      <c r="A10592"/>
      <c r="B10592"/>
      <c r="C10592"/>
      <c r="D10592"/>
      <c r="E10592"/>
      <c r="F10592"/>
      <c r="G10592"/>
      <c r="H10592"/>
      <c r="I10592"/>
      <c r="J10592"/>
    </row>
    <row r="10593" spans="1:10" x14ac:dyDescent="0.25">
      <c r="A10593"/>
      <c r="B10593"/>
      <c r="C10593"/>
      <c r="D10593"/>
      <c r="E10593"/>
      <c r="F10593"/>
      <c r="G10593"/>
      <c r="H10593"/>
      <c r="I10593"/>
      <c r="J10593"/>
    </row>
    <row r="10594" spans="1:10" x14ac:dyDescent="0.25">
      <c r="A10594"/>
      <c r="B10594"/>
      <c r="C10594"/>
      <c r="D10594"/>
      <c r="E10594"/>
      <c r="F10594"/>
      <c r="G10594"/>
      <c r="H10594"/>
      <c r="I10594"/>
      <c r="J10594"/>
    </row>
    <row r="10595" spans="1:10" x14ac:dyDescent="0.25">
      <c r="A10595"/>
      <c r="B10595"/>
      <c r="C10595"/>
      <c r="D10595"/>
      <c r="E10595"/>
      <c r="F10595"/>
      <c r="G10595"/>
      <c r="H10595"/>
      <c r="I10595"/>
      <c r="J10595"/>
    </row>
    <row r="10596" spans="1:10" x14ac:dyDescent="0.25">
      <c r="A10596"/>
      <c r="B10596"/>
      <c r="C10596"/>
      <c r="D10596"/>
      <c r="E10596"/>
      <c r="F10596"/>
      <c r="G10596"/>
      <c r="H10596"/>
      <c r="I10596"/>
      <c r="J10596"/>
    </row>
    <row r="10597" spans="1:10" x14ac:dyDescent="0.25">
      <c r="A10597"/>
      <c r="B10597"/>
      <c r="C10597"/>
      <c r="D10597"/>
      <c r="E10597"/>
      <c r="F10597"/>
      <c r="G10597"/>
      <c r="H10597"/>
      <c r="I10597"/>
      <c r="J10597"/>
    </row>
    <row r="10598" spans="1:10" x14ac:dyDescent="0.25">
      <c r="A10598"/>
      <c r="B10598"/>
      <c r="C10598"/>
      <c r="D10598"/>
      <c r="E10598"/>
      <c r="F10598"/>
      <c r="G10598"/>
      <c r="H10598"/>
      <c r="I10598"/>
      <c r="J10598"/>
    </row>
    <row r="10599" spans="1:10" x14ac:dyDescent="0.25">
      <c r="A10599"/>
      <c r="B10599"/>
      <c r="C10599"/>
      <c r="D10599"/>
      <c r="E10599"/>
      <c r="F10599"/>
      <c r="G10599"/>
      <c r="H10599"/>
      <c r="I10599"/>
      <c r="J10599"/>
    </row>
    <row r="10600" spans="1:10" x14ac:dyDescent="0.25">
      <c r="A10600"/>
      <c r="B10600"/>
      <c r="C10600"/>
      <c r="D10600"/>
      <c r="E10600"/>
      <c r="F10600"/>
      <c r="G10600"/>
      <c r="H10600"/>
      <c r="I10600"/>
      <c r="J10600"/>
    </row>
    <row r="10601" spans="1:10" x14ac:dyDescent="0.25">
      <c r="A10601"/>
      <c r="B10601"/>
      <c r="C10601"/>
      <c r="D10601"/>
      <c r="E10601"/>
      <c r="F10601"/>
      <c r="G10601"/>
      <c r="H10601"/>
      <c r="I10601"/>
      <c r="J10601"/>
    </row>
    <row r="10602" spans="1:10" x14ac:dyDescent="0.25">
      <c r="A10602"/>
      <c r="B10602"/>
      <c r="C10602"/>
      <c r="D10602"/>
      <c r="E10602"/>
      <c r="F10602"/>
      <c r="G10602"/>
      <c r="H10602"/>
      <c r="I10602"/>
      <c r="J10602"/>
    </row>
    <row r="10603" spans="1:10" x14ac:dyDescent="0.25">
      <c r="A10603"/>
      <c r="B10603"/>
      <c r="C10603"/>
      <c r="D10603"/>
      <c r="E10603"/>
      <c r="F10603"/>
      <c r="G10603"/>
      <c r="H10603"/>
      <c r="I10603"/>
      <c r="J10603"/>
    </row>
    <row r="10604" spans="1:10" x14ac:dyDescent="0.25">
      <c r="A10604"/>
      <c r="B10604"/>
      <c r="C10604"/>
      <c r="D10604"/>
      <c r="E10604"/>
      <c r="F10604"/>
      <c r="G10604"/>
      <c r="H10604"/>
      <c r="I10604"/>
      <c r="J10604"/>
    </row>
    <row r="10605" spans="1:10" x14ac:dyDescent="0.25">
      <c r="A10605"/>
      <c r="B10605"/>
      <c r="C10605"/>
      <c r="D10605"/>
      <c r="E10605"/>
      <c r="F10605"/>
      <c r="G10605"/>
      <c r="H10605"/>
      <c r="I10605"/>
      <c r="J10605"/>
    </row>
    <row r="10606" spans="1:10" x14ac:dyDescent="0.25">
      <c r="A10606"/>
      <c r="B10606"/>
      <c r="C10606"/>
      <c r="D10606"/>
      <c r="E10606"/>
      <c r="F10606"/>
      <c r="G10606"/>
      <c r="H10606"/>
      <c r="I10606"/>
      <c r="J10606"/>
    </row>
    <row r="10607" spans="1:10" x14ac:dyDescent="0.25">
      <c r="A10607"/>
      <c r="B10607"/>
      <c r="C10607"/>
      <c r="D10607"/>
      <c r="E10607"/>
      <c r="F10607"/>
      <c r="G10607"/>
      <c r="H10607"/>
      <c r="I10607"/>
      <c r="J10607"/>
    </row>
    <row r="10608" spans="1:10" x14ac:dyDescent="0.25">
      <c r="A10608"/>
      <c r="B10608"/>
      <c r="C10608"/>
      <c r="D10608"/>
      <c r="E10608"/>
      <c r="F10608"/>
      <c r="G10608"/>
      <c r="H10608"/>
      <c r="I10608"/>
      <c r="J10608"/>
    </row>
    <row r="10609" spans="1:10" x14ac:dyDescent="0.25">
      <c r="A10609"/>
      <c r="B10609"/>
      <c r="C10609"/>
      <c r="D10609"/>
      <c r="E10609"/>
      <c r="F10609"/>
      <c r="G10609"/>
      <c r="H10609"/>
      <c r="I10609"/>
      <c r="J10609"/>
    </row>
    <row r="10610" spans="1:10" x14ac:dyDescent="0.25">
      <c r="A10610"/>
      <c r="B10610"/>
      <c r="C10610"/>
      <c r="D10610"/>
      <c r="E10610"/>
      <c r="F10610"/>
      <c r="G10610"/>
      <c r="H10610"/>
      <c r="I10610"/>
      <c r="J10610"/>
    </row>
    <row r="10611" spans="1:10" x14ac:dyDescent="0.25">
      <c r="A10611"/>
      <c r="B10611"/>
      <c r="C10611"/>
      <c r="D10611"/>
      <c r="E10611"/>
      <c r="F10611"/>
      <c r="G10611"/>
      <c r="H10611"/>
      <c r="I10611"/>
      <c r="J10611"/>
    </row>
    <row r="10612" spans="1:10" x14ac:dyDescent="0.25">
      <c r="A10612"/>
      <c r="B10612"/>
      <c r="C10612"/>
      <c r="D10612"/>
      <c r="E10612"/>
      <c r="F10612"/>
      <c r="G10612"/>
      <c r="H10612"/>
      <c r="I10612"/>
      <c r="J10612"/>
    </row>
    <row r="10613" spans="1:10" x14ac:dyDescent="0.25">
      <c r="A10613"/>
      <c r="B10613"/>
      <c r="C10613"/>
      <c r="D10613"/>
      <c r="E10613"/>
      <c r="F10613"/>
      <c r="G10613"/>
      <c r="H10613"/>
      <c r="I10613"/>
      <c r="J10613"/>
    </row>
    <row r="10614" spans="1:10" x14ac:dyDescent="0.25">
      <c r="A10614"/>
      <c r="B10614"/>
      <c r="C10614"/>
      <c r="D10614"/>
      <c r="E10614"/>
      <c r="F10614"/>
      <c r="G10614"/>
      <c r="H10614"/>
      <c r="I10614"/>
      <c r="J10614"/>
    </row>
    <row r="10615" spans="1:10" x14ac:dyDescent="0.25">
      <c r="A10615"/>
      <c r="B10615"/>
      <c r="C10615"/>
      <c r="D10615"/>
      <c r="E10615"/>
      <c r="F10615"/>
      <c r="G10615"/>
      <c r="H10615"/>
      <c r="I10615"/>
      <c r="J10615"/>
    </row>
    <row r="10616" spans="1:10" x14ac:dyDescent="0.25">
      <c r="A10616"/>
      <c r="B10616"/>
      <c r="C10616"/>
      <c r="D10616"/>
      <c r="E10616"/>
      <c r="F10616"/>
      <c r="G10616"/>
      <c r="H10616"/>
      <c r="I10616"/>
      <c r="J10616"/>
    </row>
    <row r="10617" spans="1:10" x14ac:dyDescent="0.25">
      <c r="A10617"/>
      <c r="B10617"/>
      <c r="C10617"/>
      <c r="D10617"/>
      <c r="E10617"/>
      <c r="F10617"/>
      <c r="G10617"/>
      <c r="H10617"/>
      <c r="I10617"/>
      <c r="J10617"/>
    </row>
    <row r="10618" spans="1:10" x14ac:dyDescent="0.25">
      <c r="A10618"/>
      <c r="B10618"/>
      <c r="C10618"/>
      <c r="D10618"/>
      <c r="E10618"/>
      <c r="F10618"/>
      <c r="G10618"/>
      <c r="H10618"/>
      <c r="I10618"/>
      <c r="J10618"/>
    </row>
    <row r="10619" spans="1:10" x14ac:dyDescent="0.25">
      <c r="A10619"/>
      <c r="B10619"/>
      <c r="C10619"/>
      <c r="D10619"/>
      <c r="E10619"/>
      <c r="F10619"/>
      <c r="G10619"/>
      <c r="H10619"/>
      <c r="I10619"/>
      <c r="J10619"/>
    </row>
    <row r="10620" spans="1:10" x14ac:dyDescent="0.25">
      <c r="A10620"/>
      <c r="B10620"/>
      <c r="C10620"/>
      <c r="D10620"/>
      <c r="E10620"/>
      <c r="F10620"/>
      <c r="G10620"/>
      <c r="H10620"/>
      <c r="I10620"/>
      <c r="J10620"/>
    </row>
    <row r="10621" spans="1:10" x14ac:dyDescent="0.25">
      <c r="A10621"/>
      <c r="B10621"/>
      <c r="C10621"/>
      <c r="D10621"/>
      <c r="E10621"/>
      <c r="F10621"/>
      <c r="G10621"/>
      <c r="H10621"/>
      <c r="I10621"/>
      <c r="J10621"/>
    </row>
    <row r="10622" spans="1:10" x14ac:dyDescent="0.25">
      <c r="A10622"/>
      <c r="B10622"/>
      <c r="C10622"/>
      <c r="D10622"/>
      <c r="E10622"/>
      <c r="F10622"/>
      <c r="G10622"/>
      <c r="H10622"/>
      <c r="I10622"/>
      <c r="J10622"/>
    </row>
    <row r="10623" spans="1:10" x14ac:dyDescent="0.25">
      <c r="A10623"/>
      <c r="B10623"/>
      <c r="C10623"/>
      <c r="D10623"/>
      <c r="E10623"/>
      <c r="F10623"/>
      <c r="G10623"/>
      <c r="H10623"/>
      <c r="I10623"/>
      <c r="J10623"/>
    </row>
    <row r="10624" spans="1:10" x14ac:dyDescent="0.25">
      <c r="A10624"/>
      <c r="B10624"/>
      <c r="C10624"/>
      <c r="D10624"/>
      <c r="E10624"/>
      <c r="F10624"/>
      <c r="G10624"/>
      <c r="H10624"/>
      <c r="I10624"/>
      <c r="J10624"/>
    </row>
    <row r="10625" spans="1:10" x14ac:dyDescent="0.25">
      <c r="A10625"/>
      <c r="B10625"/>
      <c r="C10625"/>
      <c r="D10625"/>
      <c r="E10625"/>
      <c r="F10625"/>
      <c r="G10625"/>
      <c r="H10625"/>
      <c r="I10625"/>
      <c r="J10625"/>
    </row>
    <row r="10626" spans="1:10" x14ac:dyDescent="0.25">
      <c r="A10626"/>
      <c r="B10626"/>
      <c r="C10626"/>
      <c r="D10626"/>
      <c r="E10626"/>
      <c r="F10626"/>
      <c r="G10626"/>
      <c r="H10626"/>
      <c r="I10626"/>
      <c r="J10626"/>
    </row>
    <row r="10627" spans="1:10" x14ac:dyDescent="0.25">
      <c r="A10627"/>
      <c r="B10627"/>
      <c r="C10627"/>
      <c r="D10627"/>
      <c r="E10627"/>
      <c r="F10627"/>
      <c r="G10627"/>
      <c r="H10627"/>
      <c r="I10627"/>
      <c r="J10627"/>
    </row>
    <row r="10628" spans="1:10" x14ac:dyDescent="0.25">
      <c r="A10628"/>
      <c r="B10628"/>
      <c r="C10628"/>
      <c r="D10628"/>
      <c r="E10628"/>
      <c r="F10628"/>
      <c r="G10628"/>
      <c r="H10628"/>
      <c r="I10628"/>
      <c r="J10628"/>
    </row>
    <row r="10629" spans="1:10" x14ac:dyDescent="0.25">
      <c r="A10629"/>
      <c r="B10629"/>
      <c r="C10629"/>
      <c r="D10629"/>
      <c r="E10629"/>
      <c r="F10629"/>
      <c r="G10629"/>
      <c r="H10629"/>
      <c r="I10629"/>
      <c r="J10629"/>
    </row>
    <row r="10630" spans="1:10" x14ac:dyDescent="0.25">
      <c r="A10630"/>
      <c r="B10630"/>
      <c r="C10630"/>
      <c r="D10630"/>
      <c r="E10630"/>
      <c r="F10630"/>
      <c r="G10630"/>
      <c r="H10630"/>
      <c r="I10630"/>
      <c r="J10630"/>
    </row>
    <row r="10631" spans="1:10" x14ac:dyDescent="0.25">
      <c r="A10631"/>
      <c r="B10631"/>
      <c r="C10631"/>
      <c r="D10631"/>
      <c r="E10631"/>
      <c r="F10631"/>
      <c r="G10631"/>
      <c r="H10631"/>
      <c r="I10631"/>
      <c r="J10631"/>
    </row>
    <row r="10632" spans="1:10" x14ac:dyDescent="0.25">
      <c r="A10632"/>
      <c r="B10632"/>
      <c r="C10632"/>
      <c r="D10632"/>
      <c r="E10632"/>
      <c r="F10632"/>
      <c r="G10632"/>
      <c r="H10632"/>
      <c r="I10632"/>
      <c r="J10632"/>
    </row>
    <row r="10633" spans="1:10" x14ac:dyDescent="0.25">
      <c r="A10633"/>
      <c r="B10633"/>
      <c r="C10633"/>
      <c r="D10633"/>
      <c r="E10633"/>
      <c r="F10633"/>
      <c r="G10633"/>
      <c r="H10633"/>
      <c r="I10633"/>
      <c r="J10633"/>
    </row>
    <row r="10634" spans="1:10" x14ac:dyDescent="0.25">
      <c r="A10634"/>
      <c r="B10634"/>
      <c r="C10634"/>
      <c r="D10634"/>
      <c r="E10634"/>
      <c r="F10634"/>
      <c r="G10634"/>
      <c r="H10634"/>
      <c r="I10634"/>
      <c r="J10634"/>
    </row>
    <row r="10635" spans="1:10" x14ac:dyDescent="0.25">
      <c r="A10635"/>
      <c r="B10635"/>
      <c r="C10635"/>
      <c r="D10635"/>
      <c r="E10635"/>
      <c r="F10635"/>
      <c r="G10635"/>
      <c r="H10635"/>
      <c r="I10635"/>
      <c r="J10635"/>
    </row>
    <row r="10636" spans="1:10" x14ac:dyDescent="0.25">
      <c r="A10636"/>
      <c r="B10636"/>
      <c r="C10636"/>
      <c r="D10636"/>
      <c r="E10636"/>
      <c r="F10636"/>
      <c r="G10636"/>
      <c r="H10636"/>
      <c r="I10636"/>
      <c r="J10636"/>
    </row>
    <row r="10637" spans="1:10" x14ac:dyDescent="0.25">
      <c r="A10637"/>
      <c r="B10637"/>
      <c r="C10637"/>
      <c r="D10637"/>
      <c r="E10637"/>
      <c r="F10637"/>
      <c r="G10637"/>
      <c r="H10637"/>
      <c r="I10637"/>
      <c r="J10637"/>
    </row>
    <row r="10638" spans="1:10" x14ac:dyDescent="0.25">
      <c r="A10638"/>
      <c r="B10638"/>
      <c r="C10638"/>
      <c r="D10638"/>
      <c r="E10638"/>
      <c r="F10638"/>
      <c r="G10638"/>
      <c r="H10638"/>
      <c r="I10638"/>
      <c r="J10638"/>
    </row>
    <row r="10639" spans="1:10" x14ac:dyDescent="0.25">
      <c r="A10639"/>
      <c r="B10639"/>
      <c r="C10639"/>
      <c r="D10639"/>
      <c r="E10639"/>
      <c r="F10639"/>
      <c r="G10639"/>
      <c r="H10639"/>
      <c r="I10639"/>
      <c r="J10639"/>
    </row>
    <row r="10640" spans="1:10" x14ac:dyDescent="0.25">
      <c r="A10640"/>
      <c r="B10640"/>
      <c r="C10640"/>
      <c r="D10640"/>
      <c r="E10640"/>
      <c r="F10640"/>
      <c r="G10640"/>
      <c r="H10640"/>
      <c r="I10640"/>
      <c r="J10640"/>
    </row>
    <row r="10641" spans="1:10" x14ac:dyDescent="0.25">
      <c r="A10641"/>
      <c r="B10641"/>
      <c r="C10641"/>
      <c r="D10641"/>
      <c r="E10641"/>
      <c r="F10641"/>
      <c r="G10641"/>
      <c r="H10641"/>
      <c r="I10641"/>
      <c r="J10641"/>
    </row>
    <row r="10642" spans="1:10" x14ac:dyDescent="0.25">
      <c r="A10642"/>
      <c r="B10642"/>
      <c r="C10642"/>
      <c r="D10642"/>
      <c r="E10642"/>
      <c r="F10642"/>
      <c r="G10642"/>
      <c r="H10642"/>
      <c r="I10642"/>
      <c r="J10642"/>
    </row>
    <row r="10643" spans="1:10" x14ac:dyDescent="0.25">
      <c r="A10643"/>
      <c r="B10643"/>
      <c r="C10643"/>
      <c r="D10643"/>
      <c r="E10643"/>
      <c r="F10643"/>
      <c r="G10643"/>
      <c r="H10643"/>
      <c r="I10643"/>
      <c r="J10643"/>
    </row>
    <row r="10644" spans="1:10" x14ac:dyDescent="0.25">
      <c r="A10644"/>
      <c r="B10644"/>
      <c r="C10644"/>
      <c r="D10644"/>
      <c r="E10644"/>
      <c r="F10644"/>
      <c r="G10644"/>
      <c r="H10644"/>
      <c r="I10644"/>
      <c r="J10644"/>
    </row>
    <row r="10645" spans="1:10" x14ac:dyDescent="0.25">
      <c r="A10645"/>
      <c r="B10645"/>
      <c r="C10645"/>
      <c r="D10645"/>
      <c r="E10645"/>
      <c r="F10645"/>
      <c r="G10645"/>
      <c r="H10645"/>
      <c r="I10645"/>
      <c r="J10645"/>
    </row>
    <row r="10646" spans="1:10" x14ac:dyDescent="0.25">
      <c r="A10646"/>
      <c r="B10646"/>
      <c r="C10646"/>
      <c r="D10646"/>
      <c r="E10646"/>
      <c r="F10646"/>
      <c r="G10646"/>
      <c r="H10646"/>
      <c r="I10646"/>
      <c r="J10646"/>
    </row>
    <row r="10647" spans="1:10" x14ac:dyDescent="0.25">
      <c r="A10647"/>
      <c r="B10647"/>
      <c r="C10647"/>
      <c r="D10647"/>
      <c r="E10647"/>
      <c r="F10647"/>
      <c r="G10647"/>
      <c r="H10647"/>
      <c r="I10647"/>
      <c r="J10647"/>
    </row>
    <row r="10648" spans="1:10" x14ac:dyDescent="0.25">
      <c r="A10648"/>
      <c r="B10648"/>
      <c r="C10648"/>
      <c r="D10648"/>
      <c r="E10648"/>
      <c r="F10648"/>
      <c r="G10648"/>
      <c r="H10648"/>
      <c r="I10648"/>
      <c r="J10648"/>
    </row>
    <row r="10649" spans="1:10" x14ac:dyDescent="0.25">
      <c r="A10649"/>
      <c r="B10649"/>
      <c r="C10649"/>
      <c r="D10649"/>
      <c r="E10649"/>
      <c r="F10649"/>
      <c r="G10649"/>
      <c r="H10649"/>
      <c r="I10649"/>
      <c r="J10649"/>
    </row>
    <row r="10650" spans="1:10" x14ac:dyDescent="0.25">
      <c r="A10650"/>
      <c r="B10650"/>
      <c r="C10650"/>
      <c r="D10650"/>
      <c r="E10650"/>
      <c r="F10650"/>
      <c r="G10650"/>
      <c r="H10650"/>
      <c r="I10650"/>
      <c r="J10650"/>
    </row>
    <row r="10651" spans="1:10" x14ac:dyDescent="0.25">
      <c r="A10651"/>
      <c r="B10651"/>
      <c r="C10651"/>
      <c r="D10651"/>
      <c r="E10651"/>
      <c r="F10651"/>
      <c r="G10651"/>
      <c r="H10651"/>
      <c r="I10651"/>
      <c r="J10651"/>
    </row>
    <row r="10652" spans="1:10" x14ac:dyDescent="0.25">
      <c r="A10652"/>
      <c r="B10652"/>
      <c r="C10652"/>
      <c r="D10652"/>
      <c r="E10652"/>
      <c r="F10652"/>
      <c r="G10652"/>
      <c r="H10652"/>
      <c r="I10652"/>
      <c r="J10652"/>
    </row>
    <row r="10653" spans="1:10" x14ac:dyDescent="0.25">
      <c r="A10653"/>
      <c r="B10653"/>
      <c r="C10653"/>
      <c r="D10653"/>
      <c r="E10653"/>
      <c r="F10653"/>
      <c r="G10653"/>
      <c r="H10653"/>
      <c r="I10653"/>
      <c r="J10653"/>
    </row>
    <row r="10654" spans="1:10" x14ac:dyDescent="0.25">
      <c r="A10654"/>
      <c r="B10654"/>
      <c r="C10654"/>
      <c r="D10654"/>
      <c r="E10654"/>
      <c r="F10654"/>
      <c r="G10654"/>
      <c r="H10654"/>
      <c r="I10654"/>
      <c r="J10654"/>
    </row>
    <row r="10655" spans="1:10" x14ac:dyDescent="0.25">
      <c r="A10655"/>
      <c r="B10655"/>
      <c r="C10655"/>
      <c r="D10655"/>
      <c r="E10655"/>
      <c r="F10655"/>
      <c r="G10655"/>
      <c r="H10655"/>
      <c r="I10655"/>
      <c r="J10655"/>
    </row>
    <row r="10656" spans="1:10" x14ac:dyDescent="0.25">
      <c r="A10656"/>
      <c r="B10656"/>
      <c r="C10656"/>
      <c r="D10656"/>
      <c r="E10656"/>
      <c r="F10656"/>
      <c r="G10656"/>
      <c r="H10656"/>
      <c r="I10656"/>
      <c r="J10656"/>
    </row>
    <row r="10657" spans="1:10" x14ac:dyDescent="0.25">
      <c r="A10657"/>
      <c r="B10657"/>
      <c r="C10657"/>
      <c r="D10657"/>
      <c r="E10657"/>
      <c r="F10657"/>
      <c r="G10657"/>
      <c r="H10657"/>
      <c r="I10657"/>
      <c r="J10657"/>
    </row>
    <row r="10658" spans="1:10" x14ac:dyDescent="0.25">
      <c r="A10658"/>
      <c r="B10658"/>
      <c r="C10658"/>
      <c r="D10658"/>
      <c r="E10658"/>
      <c r="F10658"/>
      <c r="G10658"/>
      <c r="H10658"/>
      <c r="I10658"/>
      <c r="J10658"/>
    </row>
    <row r="10659" spans="1:10" x14ac:dyDescent="0.25">
      <c r="A10659"/>
      <c r="B10659"/>
      <c r="C10659"/>
      <c r="D10659"/>
      <c r="E10659"/>
      <c r="F10659"/>
      <c r="G10659"/>
      <c r="H10659"/>
      <c r="I10659"/>
      <c r="J10659"/>
    </row>
    <row r="10660" spans="1:10" x14ac:dyDescent="0.25">
      <c r="A10660"/>
      <c r="B10660"/>
      <c r="C10660"/>
      <c r="D10660"/>
      <c r="E10660"/>
      <c r="F10660"/>
      <c r="G10660"/>
      <c r="H10660"/>
      <c r="I10660"/>
      <c r="J10660"/>
    </row>
    <row r="10661" spans="1:10" x14ac:dyDescent="0.25">
      <c r="A10661"/>
      <c r="B10661"/>
      <c r="C10661"/>
      <c r="D10661"/>
      <c r="E10661"/>
      <c r="F10661"/>
      <c r="G10661"/>
      <c r="H10661"/>
      <c r="I10661"/>
      <c r="J10661"/>
    </row>
    <row r="10662" spans="1:10" x14ac:dyDescent="0.25">
      <c r="A10662"/>
      <c r="B10662"/>
      <c r="C10662"/>
      <c r="D10662"/>
      <c r="E10662"/>
      <c r="F10662"/>
      <c r="G10662"/>
      <c r="H10662"/>
      <c r="I10662"/>
      <c r="J10662"/>
    </row>
    <row r="10663" spans="1:10" x14ac:dyDescent="0.25">
      <c r="A10663"/>
      <c r="B10663"/>
      <c r="C10663"/>
      <c r="D10663"/>
      <c r="E10663"/>
      <c r="F10663"/>
      <c r="G10663"/>
      <c r="H10663"/>
      <c r="I10663"/>
      <c r="J10663"/>
    </row>
    <row r="10664" spans="1:10" x14ac:dyDescent="0.25">
      <c r="A10664"/>
      <c r="B10664"/>
      <c r="C10664"/>
      <c r="D10664"/>
      <c r="E10664"/>
      <c r="F10664"/>
      <c r="G10664"/>
      <c r="H10664"/>
      <c r="I10664"/>
      <c r="J10664"/>
    </row>
    <row r="10665" spans="1:10" x14ac:dyDescent="0.25">
      <c r="A10665"/>
      <c r="B10665"/>
      <c r="C10665"/>
      <c r="D10665"/>
      <c r="E10665"/>
      <c r="F10665"/>
      <c r="G10665"/>
      <c r="H10665"/>
      <c r="I10665"/>
      <c r="J10665"/>
    </row>
    <row r="10666" spans="1:10" x14ac:dyDescent="0.25">
      <c r="A10666"/>
      <c r="B10666"/>
      <c r="C10666"/>
      <c r="D10666"/>
      <c r="E10666"/>
      <c r="F10666"/>
      <c r="G10666"/>
      <c r="H10666"/>
      <c r="I10666"/>
      <c r="J10666"/>
    </row>
    <row r="10667" spans="1:10" x14ac:dyDescent="0.25">
      <c r="A10667"/>
      <c r="B10667"/>
      <c r="C10667"/>
      <c r="D10667"/>
      <c r="E10667"/>
      <c r="F10667"/>
      <c r="G10667"/>
      <c r="H10667"/>
      <c r="I10667"/>
      <c r="J10667"/>
    </row>
    <row r="10668" spans="1:10" x14ac:dyDescent="0.25">
      <c r="A10668"/>
      <c r="B10668"/>
      <c r="C10668"/>
      <c r="D10668"/>
      <c r="E10668"/>
      <c r="F10668"/>
      <c r="G10668"/>
      <c r="H10668"/>
      <c r="I10668"/>
      <c r="J10668"/>
    </row>
    <row r="10669" spans="1:10" x14ac:dyDescent="0.25">
      <c r="A10669"/>
      <c r="B10669"/>
      <c r="C10669"/>
      <c r="D10669"/>
      <c r="E10669"/>
      <c r="F10669"/>
      <c r="G10669"/>
      <c r="H10669"/>
      <c r="I10669"/>
      <c r="J10669"/>
    </row>
    <row r="10670" spans="1:10" x14ac:dyDescent="0.25">
      <c r="A10670"/>
      <c r="B10670"/>
      <c r="C10670"/>
      <c r="D10670"/>
      <c r="E10670"/>
      <c r="F10670"/>
      <c r="G10670"/>
      <c r="H10670"/>
      <c r="I10670"/>
      <c r="J10670"/>
    </row>
    <row r="10671" spans="1:10" x14ac:dyDescent="0.25">
      <c r="A10671"/>
      <c r="B10671"/>
      <c r="C10671"/>
      <c r="D10671"/>
      <c r="E10671"/>
      <c r="F10671"/>
      <c r="G10671"/>
      <c r="H10671"/>
      <c r="I10671"/>
      <c r="J10671"/>
    </row>
    <row r="10672" spans="1:10" x14ac:dyDescent="0.25">
      <c r="A10672"/>
      <c r="B10672"/>
      <c r="C10672"/>
      <c r="D10672"/>
      <c r="E10672"/>
      <c r="F10672"/>
      <c r="G10672"/>
      <c r="H10672"/>
      <c r="I10672"/>
      <c r="J10672"/>
    </row>
    <row r="10673" spans="1:10" x14ac:dyDescent="0.25">
      <c r="A10673"/>
      <c r="B10673"/>
      <c r="C10673"/>
      <c r="D10673"/>
      <c r="E10673"/>
      <c r="F10673"/>
      <c r="G10673"/>
      <c r="H10673"/>
      <c r="I10673"/>
      <c r="J10673"/>
    </row>
    <row r="10674" spans="1:10" x14ac:dyDescent="0.25">
      <c r="A10674"/>
      <c r="B10674"/>
      <c r="C10674"/>
      <c r="D10674"/>
      <c r="E10674"/>
      <c r="F10674"/>
      <c r="G10674"/>
      <c r="H10674"/>
      <c r="I10674"/>
      <c r="J10674"/>
    </row>
    <row r="10675" spans="1:10" x14ac:dyDescent="0.25">
      <c r="A10675"/>
      <c r="B10675"/>
      <c r="C10675"/>
      <c r="D10675"/>
      <c r="E10675"/>
      <c r="F10675"/>
      <c r="G10675"/>
      <c r="H10675"/>
      <c r="I10675"/>
      <c r="J10675"/>
    </row>
    <row r="10676" spans="1:10" x14ac:dyDescent="0.25">
      <c r="A10676"/>
      <c r="B10676"/>
      <c r="C10676"/>
      <c r="D10676"/>
      <c r="E10676"/>
      <c r="F10676"/>
      <c r="G10676"/>
      <c r="H10676"/>
      <c r="I10676"/>
      <c r="J10676"/>
    </row>
    <row r="10677" spans="1:10" x14ac:dyDescent="0.25">
      <c r="A10677"/>
      <c r="B10677"/>
      <c r="C10677"/>
      <c r="D10677"/>
      <c r="E10677"/>
      <c r="F10677"/>
      <c r="G10677"/>
      <c r="H10677"/>
      <c r="I10677"/>
      <c r="J10677"/>
    </row>
    <row r="10678" spans="1:10" x14ac:dyDescent="0.25">
      <c r="A10678"/>
      <c r="B10678"/>
      <c r="C10678"/>
      <c r="D10678"/>
      <c r="E10678"/>
      <c r="F10678"/>
      <c r="G10678"/>
      <c r="H10678"/>
      <c r="I10678"/>
      <c r="J10678"/>
    </row>
    <row r="10679" spans="1:10" x14ac:dyDescent="0.25">
      <c r="A10679"/>
      <c r="B10679"/>
      <c r="C10679"/>
      <c r="D10679"/>
      <c r="E10679"/>
      <c r="F10679"/>
      <c r="G10679"/>
      <c r="H10679"/>
      <c r="I10679"/>
      <c r="J10679"/>
    </row>
    <row r="10680" spans="1:10" x14ac:dyDescent="0.25">
      <c r="A10680"/>
      <c r="B10680"/>
      <c r="C10680"/>
      <c r="D10680"/>
      <c r="E10680"/>
      <c r="F10680"/>
      <c r="G10680"/>
      <c r="H10680"/>
      <c r="I10680"/>
      <c r="J10680"/>
    </row>
    <row r="10681" spans="1:10" x14ac:dyDescent="0.25">
      <c r="A10681"/>
      <c r="B10681"/>
      <c r="C10681"/>
      <c r="D10681"/>
      <c r="E10681"/>
      <c r="F10681"/>
      <c r="G10681"/>
      <c r="H10681"/>
      <c r="I10681"/>
      <c r="J10681"/>
    </row>
    <row r="10682" spans="1:10" x14ac:dyDescent="0.25">
      <c r="A10682"/>
      <c r="B10682"/>
      <c r="C10682"/>
      <c r="D10682"/>
      <c r="E10682"/>
      <c r="F10682"/>
      <c r="G10682"/>
      <c r="H10682"/>
      <c r="I10682"/>
      <c r="J10682"/>
    </row>
    <row r="10683" spans="1:10" x14ac:dyDescent="0.25">
      <c r="A10683"/>
      <c r="B10683"/>
      <c r="C10683"/>
      <c r="D10683"/>
      <c r="E10683"/>
      <c r="F10683"/>
      <c r="G10683"/>
      <c r="H10683"/>
      <c r="I10683"/>
      <c r="J10683"/>
    </row>
    <row r="10684" spans="1:10" x14ac:dyDescent="0.25">
      <c r="A10684"/>
      <c r="B10684"/>
      <c r="C10684"/>
      <c r="D10684"/>
      <c r="E10684"/>
      <c r="F10684"/>
      <c r="G10684"/>
      <c r="H10684"/>
      <c r="I10684"/>
      <c r="J10684"/>
    </row>
    <row r="10685" spans="1:10" x14ac:dyDescent="0.25">
      <c r="A10685"/>
      <c r="B10685"/>
      <c r="C10685"/>
      <c r="D10685"/>
      <c r="E10685"/>
      <c r="F10685"/>
      <c r="G10685"/>
      <c r="H10685"/>
      <c r="I10685"/>
      <c r="J10685"/>
    </row>
    <row r="10686" spans="1:10" x14ac:dyDescent="0.25">
      <c r="A10686"/>
      <c r="B10686"/>
      <c r="C10686"/>
      <c r="D10686"/>
      <c r="E10686"/>
      <c r="F10686"/>
      <c r="G10686"/>
      <c r="H10686"/>
      <c r="I10686"/>
      <c r="J10686"/>
    </row>
    <row r="10687" spans="1:10" x14ac:dyDescent="0.25">
      <c r="A10687"/>
      <c r="B10687"/>
      <c r="C10687"/>
      <c r="D10687"/>
      <c r="E10687"/>
      <c r="F10687"/>
      <c r="G10687"/>
      <c r="H10687"/>
      <c r="I10687"/>
      <c r="J10687"/>
    </row>
    <row r="10688" spans="1:10" x14ac:dyDescent="0.25">
      <c r="A10688"/>
      <c r="B10688"/>
      <c r="C10688"/>
      <c r="D10688"/>
      <c r="E10688"/>
      <c r="F10688"/>
      <c r="G10688"/>
      <c r="H10688"/>
      <c r="I10688"/>
      <c r="J10688"/>
    </row>
    <row r="10689" spans="1:10" x14ac:dyDescent="0.25">
      <c r="A10689"/>
      <c r="B10689"/>
      <c r="C10689"/>
      <c r="D10689"/>
      <c r="E10689"/>
      <c r="F10689"/>
      <c r="G10689"/>
      <c r="H10689"/>
      <c r="I10689"/>
      <c r="J10689"/>
    </row>
    <row r="10690" spans="1:10" x14ac:dyDescent="0.25">
      <c r="A10690"/>
      <c r="B10690"/>
      <c r="C10690"/>
      <c r="D10690"/>
      <c r="E10690"/>
      <c r="F10690"/>
      <c r="G10690"/>
      <c r="H10690"/>
      <c r="I10690"/>
      <c r="J10690"/>
    </row>
    <row r="10691" spans="1:10" x14ac:dyDescent="0.25">
      <c r="A10691"/>
      <c r="B10691"/>
      <c r="C10691"/>
      <c r="D10691"/>
      <c r="E10691"/>
      <c r="F10691"/>
      <c r="G10691"/>
      <c r="H10691"/>
      <c r="I10691"/>
      <c r="J10691"/>
    </row>
    <row r="10692" spans="1:10" x14ac:dyDescent="0.25">
      <c r="A10692"/>
      <c r="B10692"/>
      <c r="C10692"/>
      <c r="D10692"/>
      <c r="E10692"/>
      <c r="F10692"/>
      <c r="G10692"/>
      <c r="H10692"/>
      <c r="I10692"/>
      <c r="J10692"/>
    </row>
    <row r="10693" spans="1:10" x14ac:dyDescent="0.25">
      <c r="A10693"/>
      <c r="B10693"/>
      <c r="C10693"/>
      <c r="D10693"/>
      <c r="E10693"/>
      <c r="F10693"/>
      <c r="G10693"/>
      <c r="H10693"/>
      <c r="I10693"/>
      <c r="J10693"/>
    </row>
    <row r="10694" spans="1:10" x14ac:dyDescent="0.25">
      <c r="A10694"/>
      <c r="B10694"/>
      <c r="C10694"/>
      <c r="D10694"/>
      <c r="E10694"/>
      <c r="F10694"/>
      <c r="G10694"/>
      <c r="H10694"/>
      <c r="I10694"/>
      <c r="J10694"/>
    </row>
    <row r="10695" spans="1:10" x14ac:dyDescent="0.25">
      <c r="A10695"/>
      <c r="B10695"/>
      <c r="C10695"/>
      <c r="D10695"/>
      <c r="E10695"/>
      <c r="F10695"/>
      <c r="G10695"/>
      <c r="H10695"/>
      <c r="I10695"/>
      <c r="J10695"/>
    </row>
    <row r="10696" spans="1:10" x14ac:dyDescent="0.25">
      <c r="A10696"/>
      <c r="B10696"/>
      <c r="C10696"/>
      <c r="D10696"/>
      <c r="E10696"/>
      <c r="F10696"/>
      <c r="G10696"/>
      <c r="H10696"/>
      <c r="I10696"/>
      <c r="J10696"/>
    </row>
    <row r="10697" spans="1:10" x14ac:dyDescent="0.25">
      <c r="A10697"/>
      <c r="B10697"/>
      <c r="C10697"/>
      <c r="D10697"/>
      <c r="E10697"/>
      <c r="F10697"/>
      <c r="G10697"/>
      <c r="H10697"/>
      <c r="I10697"/>
      <c r="J10697"/>
    </row>
    <row r="10698" spans="1:10" x14ac:dyDescent="0.25">
      <c r="A10698"/>
      <c r="B10698"/>
      <c r="C10698"/>
      <c r="D10698"/>
      <c r="E10698"/>
      <c r="F10698"/>
      <c r="G10698"/>
      <c r="H10698"/>
      <c r="I10698"/>
      <c r="J10698"/>
    </row>
    <row r="10699" spans="1:10" x14ac:dyDescent="0.25">
      <c r="A10699"/>
      <c r="B10699"/>
      <c r="C10699"/>
      <c r="D10699"/>
      <c r="E10699"/>
      <c r="F10699"/>
      <c r="G10699"/>
      <c r="H10699"/>
      <c r="I10699"/>
      <c r="J10699"/>
    </row>
    <row r="10700" spans="1:10" x14ac:dyDescent="0.25">
      <c r="A10700"/>
      <c r="B10700"/>
      <c r="C10700"/>
      <c r="D10700"/>
      <c r="E10700"/>
      <c r="F10700"/>
      <c r="G10700"/>
      <c r="H10700"/>
      <c r="I10700"/>
      <c r="J10700"/>
    </row>
    <row r="10701" spans="1:10" x14ac:dyDescent="0.25">
      <c r="A10701"/>
      <c r="B10701"/>
      <c r="C10701"/>
      <c r="D10701"/>
      <c r="E10701"/>
      <c r="F10701"/>
      <c r="G10701"/>
      <c r="H10701"/>
      <c r="I10701"/>
      <c r="J10701"/>
    </row>
    <row r="10702" spans="1:10" x14ac:dyDescent="0.25">
      <c r="A10702"/>
      <c r="B10702"/>
      <c r="C10702"/>
      <c r="D10702"/>
      <c r="E10702"/>
      <c r="F10702"/>
      <c r="G10702"/>
      <c r="H10702"/>
      <c r="I10702"/>
      <c r="J10702"/>
    </row>
    <row r="10703" spans="1:10" x14ac:dyDescent="0.25">
      <c r="A10703"/>
      <c r="B10703"/>
      <c r="C10703"/>
      <c r="D10703"/>
      <c r="E10703"/>
      <c r="F10703"/>
      <c r="G10703"/>
      <c r="H10703"/>
      <c r="I10703"/>
      <c r="J10703"/>
    </row>
    <row r="10704" spans="1:10" x14ac:dyDescent="0.25">
      <c r="A10704"/>
      <c r="B10704"/>
      <c r="C10704"/>
      <c r="D10704"/>
      <c r="E10704"/>
      <c r="F10704"/>
      <c r="G10704"/>
      <c r="H10704"/>
      <c r="I10704"/>
      <c r="J10704"/>
    </row>
    <row r="10705" spans="1:10" x14ac:dyDescent="0.25">
      <c r="A10705"/>
      <c r="B10705"/>
      <c r="C10705"/>
      <c r="D10705"/>
      <c r="E10705"/>
      <c r="F10705"/>
      <c r="G10705"/>
      <c r="H10705"/>
      <c r="I10705"/>
      <c r="J10705"/>
    </row>
    <row r="10706" spans="1:10" x14ac:dyDescent="0.25">
      <c r="A10706"/>
      <c r="B10706"/>
      <c r="C10706"/>
      <c r="D10706"/>
      <c r="E10706"/>
      <c r="F10706"/>
      <c r="G10706"/>
      <c r="H10706"/>
      <c r="I10706"/>
      <c r="J10706"/>
    </row>
    <row r="10707" spans="1:10" x14ac:dyDescent="0.25">
      <c r="A10707"/>
      <c r="B10707"/>
      <c r="C10707"/>
      <c r="D10707"/>
      <c r="E10707"/>
      <c r="F10707"/>
      <c r="G10707"/>
      <c r="H10707"/>
      <c r="I10707"/>
      <c r="J10707"/>
    </row>
    <row r="10708" spans="1:10" x14ac:dyDescent="0.25">
      <c r="A10708"/>
      <c r="B10708"/>
      <c r="C10708"/>
      <c r="D10708"/>
      <c r="E10708"/>
      <c r="F10708"/>
      <c r="G10708"/>
      <c r="H10708"/>
      <c r="I10708"/>
      <c r="J10708"/>
    </row>
    <row r="10709" spans="1:10" x14ac:dyDescent="0.25">
      <c r="A10709"/>
      <c r="B10709"/>
      <c r="C10709"/>
      <c r="D10709"/>
      <c r="E10709"/>
      <c r="F10709"/>
      <c r="G10709"/>
      <c r="H10709"/>
      <c r="I10709"/>
      <c r="J10709"/>
    </row>
    <row r="10710" spans="1:10" x14ac:dyDescent="0.25">
      <c r="A10710"/>
      <c r="B10710"/>
      <c r="C10710"/>
      <c r="D10710"/>
      <c r="E10710"/>
      <c r="F10710"/>
      <c r="G10710"/>
      <c r="H10710"/>
      <c r="I10710"/>
      <c r="J10710"/>
    </row>
    <row r="10711" spans="1:10" x14ac:dyDescent="0.25">
      <c r="A10711"/>
      <c r="B10711"/>
      <c r="C10711"/>
      <c r="D10711"/>
      <c r="E10711"/>
      <c r="F10711"/>
      <c r="G10711"/>
      <c r="H10711"/>
      <c r="I10711"/>
      <c r="J10711"/>
    </row>
    <row r="10712" spans="1:10" x14ac:dyDescent="0.25">
      <c r="A10712"/>
      <c r="B10712"/>
      <c r="C10712"/>
      <c r="D10712"/>
      <c r="E10712"/>
      <c r="F10712"/>
      <c r="G10712"/>
      <c r="H10712"/>
      <c r="I10712"/>
      <c r="J10712"/>
    </row>
    <row r="10713" spans="1:10" x14ac:dyDescent="0.25">
      <c r="A10713"/>
      <c r="B10713"/>
      <c r="C10713"/>
      <c r="D10713"/>
      <c r="E10713"/>
      <c r="F10713"/>
      <c r="G10713"/>
      <c r="H10713"/>
      <c r="I10713"/>
      <c r="J10713"/>
    </row>
    <row r="10714" spans="1:10" x14ac:dyDescent="0.25">
      <c r="A10714"/>
      <c r="B10714"/>
      <c r="C10714"/>
      <c r="D10714"/>
      <c r="E10714"/>
      <c r="F10714"/>
      <c r="G10714"/>
      <c r="H10714"/>
      <c r="I10714"/>
      <c r="J10714"/>
    </row>
    <row r="10715" spans="1:10" x14ac:dyDescent="0.25">
      <c r="A10715"/>
      <c r="B10715"/>
      <c r="C10715"/>
      <c r="D10715"/>
      <c r="E10715"/>
      <c r="F10715"/>
      <c r="G10715"/>
      <c r="H10715"/>
      <c r="I10715"/>
      <c r="J10715"/>
    </row>
    <row r="10716" spans="1:10" x14ac:dyDescent="0.25">
      <c r="A10716"/>
      <c r="B10716"/>
      <c r="C10716"/>
      <c r="D10716"/>
      <c r="E10716"/>
      <c r="F10716"/>
      <c r="G10716"/>
      <c r="H10716"/>
      <c r="I10716"/>
      <c r="J10716"/>
    </row>
    <row r="10717" spans="1:10" x14ac:dyDescent="0.25">
      <c r="A10717"/>
      <c r="B10717"/>
      <c r="C10717"/>
      <c r="D10717"/>
      <c r="E10717"/>
      <c r="F10717"/>
      <c r="G10717"/>
      <c r="H10717"/>
      <c r="I10717"/>
      <c r="J10717"/>
    </row>
    <row r="10718" spans="1:10" x14ac:dyDescent="0.25">
      <c r="A10718"/>
      <c r="B10718"/>
      <c r="C10718"/>
      <c r="D10718"/>
      <c r="E10718"/>
      <c r="F10718"/>
      <c r="G10718"/>
      <c r="H10718"/>
      <c r="I10718"/>
      <c r="J10718"/>
    </row>
    <row r="10719" spans="1:10" x14ac:dyDescent="0.25">
      <c r="A10719"/>
      <c r="B10719"/>
      <c r="C10719"/>
      <c r="D10719"/>
      <c r="E10719"/>
      <c r="F10719"/>
      <c r="G10719"/>
      <c r="H10719"/>
      <c r="I10719"/>
      <c r="J10719"/>
    </row>
    <row r="10720" spans="1:10" x14ac:dyDescent="0.25">
      <c r="A10720"/>
      <c r="B10720"/>
      <c r="C10720"/>
      <c r="D10720"/>
      <c r="E10720"/>
      <c r="F10720"/>
      <c r="G10720"/>
      <c r="H10720"/>
      <c r="I10720"/>
      <c r="J10720"/>
    </row>
    <row r="10721" spans="1:10" x14ac:dyDescent="0.25">
      <c r="A10721"/>
      <c r="B10721"/>
      <c r="C10721"/>
      <c r="D10721"/>
      <c r="E10721"/>
      <c r="F10721"/>
      <c r="G10721"/>
      <c r="H10721"/>
      <c r="I10721"/>
      <c r="J10721"/>
    </row>
    <row r="10722" spans="1:10" x14ac:dyDescent="0.25">
      <c r="A10722"/>
      <c r="B10722"/>
      <c r="C10722"/>
      <c r="D10722"/>
      <c r="E10722"/>
      <c r="F10722"/>
      <c r="G10722"/>
      <c r="H10722"/>
      <c r="I10722"/>
      <c r="J10722"/>
    </row>
    <row r="10723" spans="1:10" x14ac:dyDescent="0.25">
      <c r="A10723"/>
      <c r="B10723"/>
      <c r="C10723"/>
      <c r="D10723"/>
      <c r="E10723"/>
      <c r="F10723"/>
      <c r="G10723"/>
      <c r="H10723"/>
      <c r="I10723"/>
      <c r="J10723"/>
    </row>
    <row r="10724" spans="1:10" x14ac:dyDescent="0.25">
      <c r="A10724"/>
      <c r="B10724"/>
      <c r="C10724"/>
      <c r="D10724"/>
      <c r="E10724"/>
      <c r="F10724"/>
      <c r="G10724"/>
      <c r="H10724"/>
      <c r="I10724"/>
      <c r="J10724"/>
    </row>
    <row r="10725" spans="1:10" x14ac:dyDescent="0.25">
      <c r="A10725"/>
      <c r="B10725"/>
      <c r="C10725"/>
      <c r="D10725"/>
      <c r="E10725"/>
      <c r="F10725"/>
      <c r="G10725"/>
      <c r="H10725"/>
      <c r="I10725"/>
      <c r="J10725"/>
    </row>
    <row r="10726" spans="1:10" x14ac:dyDescent="0.25">
      <c r="A10726"/>
      <c r="B10726"/>
      <c r="C10726"/>
      <c r="D10726"/>
      <c r="E10726"/>
      <c r="F10726"/>
      <c r="G10726"/>
      <c r="H10726"/>
      <c r="I10726"/>
      <c r="J10726"/>
    </row>
    <row r="10727" spans="1:10" x14ac:dyDescent="0.25">
      <c r="A10727"/>
      <c r="B10727"/>
      <c r="C10727"/>
      <c r="D10727"/>
      <c r="E10727"/>
      <c r="F10727"/>
      <c r="G10727"/>
      <c r="H10727"/>
      <c r="I10727"/>
      <c r="J10727"/>
    </row>
    <row r="10728" spans="1:10" x14ac:dyDescent="0.25">
      <c r="A10728"/>
      <c r="B10728"/>
      <c r="C10728"/>
      <c r="D10728"/>
      <c r="E10728"/>
      <c r="F10728"/>
      <c r="G10728"/>
      <c r="H10728"/>
      <c r="I10728"/>
      <c r="J10728"/>
    </row>
    <row r="10729" spans="1:10" x14ac:dyDescent="0.25">
      <c r="A10729"/>
      <c r="B10729"/>
      <c r="C10729"/>
      <c r="D10729"/>
      <c r="E10729"/>
      <c r="F10729"/>
      <c r="G10729"/>
      <c r="H10729"/>
      <c r="I10729"/>
      <c r="J10729"/>
    </row>
    <row r="10730" spans="1:10" x14ac:dyDescent="0.25">
      <c r="A10730"/>
      <c r="B10730"/>
      <c r="C10730"/>
      <c r="D10730"/>
      <c r="E10730"/>
      <c r="F10730"/>
      <c r="G10730"/>
      <c r="H10730"/>
      <c r="I10730"/>
      <c r="J10730"/>
    </row>
    <row r="10731" spans="1:10" x14ac:dyDescent="0.25">
      <c r="A10731"/>
      <c r="B10731"/>
      <c r="C10731"/>
      <c r="D10731"/>
      <c r="E10731"/>
      <c r="F10731"/>
      <c r="G10731"/>
      <c r="H10731"/>
      <c r="I10731"/>
      <c r="J10731"/>
    </row>
    <row r="10732" spans="1:10" x14ac:dyDescent="0.25">
      <c r="A10732"/>
      <c r="B10732"/>
      <c r="C10732"/>
      <c r="D10732"/>
      <c r="E10732"/>
      <c r="F10732"/>
      <c r="G10732"/>
      <c r="H10732"/>
      <c r="I10732"/>
      <c r="J10732"/>
    </row>
    <row r="10733" spans="1:10" x14ac:dyDescent="0.25">
      <c r="A10733"/>
      <c r="B10733"/>
      <c r="C10733"/>
      <c r="D10733"/>
      <c r="E10733"/>
      <c r="F10733"/>
      <c r="G10733"/>
      <c r="H10733"/>
      <c r="I10733"/>
      <c r="J10733"/>
    </row>
    <row r="10734" spans="1:10" x14ac:dyDescent="0.25">
      <c r="A10734"/>
      <c r="B10734"/>
      <c r="C10734"/>
      <c r="D10734"/>
      <c r="E10734"/>
      <c r="F10734"/>
      <c r="G10734"/>
      <c r="H10734"/>
      <c r="I10734"/>
      <c r="J10734"/>
    </row>
    <row r="10735" spans="1:10" x14ac:dyDescent="0.25">
      <c r="A10735"/>
      <c r="B10735"/>
      <c r="C10735"/>
      <c r="D10735"/>
      <c r="E10735"/>
      <c r="F10735"/>
      <c r="G10735"/>
      <c r="H10735"/>
      <c r="I10735"/>
      <c r="J10735"/>
    </row>
    <row r="10736" spans="1:10" x14ac:dyDescent="0.25">
      <c r="A10736"/>
      <c r="B10736"/>
      <c r="C10736"/>
      <c r="D10736"/>
      <c r="E10736"/>
      <c r="F10736"/>
      <c r="G10736"/>
      <c r="H10736"/>
      <c r="I10736"/>
      <c r="J10736"/>
    </row>
    <row r="10737" spans="1:10" x14ac:dyDescent="0.25">
      <c r="A10737"/>
      <c r="B10737"/>
      <c r="C10737"/>
      <c r="D10737"/>
      <c r="E10737"/>
      <c r="F10737"/>
      <c r="G10737"/>
      <c r="H10737"/>
      <c r="I10737"/>
      <c r="J10737"/>
    </row>
    <row r="10738" spans="1:10" x14ac:dyDescent="0.25">
      <c r="A10738"/>
      <c r="B10738"/>
      <c r="C10738"/>
      <c r="D10738"/>
      <c r="E10738"/>
      <c r="F10738"/>
      <c r="G10738"/>
      <c r="H10738"/>
      <c r="I10738"/>
      <c r="J10738"/>
    </row>
    <row r="10739" spans="1:10" x14ac:dyDescent="0.25">
      <c r="A10739"/>
      <c r="B10739"/>
      <c r="C10739"/>
      <c r="D10739"/>
      <c r="E10739"/>
      <c r="F10739"/>
      <c r="G10739"/>
      <c r="H10739"/>
      <c r="I10739"/>
      <c r="J10739"/>
    </row>
    <row r="10740" spans="1:10" x14ac:dyDescent="0.25">
      <c r="A10740"/>
      <c r="B10740"/>
      <c r="C10740"/>
      <c r="D10740"/>
      <c r="E10740"/>
      <c r="F10740"/>
      <c r="G10740"/>
      <c r="H10740"/>
      <c r="I10740"/>
      <c r="J10740"/>
    </row>
    <row r="10741" spans="1:10" x14ac:dyDescent="0.25">
      <c r="A10741"/>
      <c r="B10741"/>
      <c r="C10741"/>
      <c r="D10741"/>
      <c r="E10741"/>
      <c r="F10741"/>
      <c r="G10741"/>
      <c r="H10741"/>
      <c r="I10741"/>
      <c r="J10741"/>
    </row>
    <row r="10742" spans="1:10" x14ac:dyDescent="0.25">
      <c r="A10742"/>
      <c r="B10742"/>
      <c r="C10742"/>
      <c r="D10742"/>
      <c r="E10742"/>
      <c r="F10742"/>
      <c r="G10742"/>
      <c r="H10742"/>
      <c r="I10742"/>
      <c r="J10742"/>
    </row>
    <row r="10743" spans="1:10" x14ac:dyDescent="0.25">
      <c r="A10743"/>
      <c r="B10743"/>
      <c r="C10743"/>
      <c r="D10743"/>
      <c r="E10743"/>
      <c r="F10743"/>
      <c r="G10743"/>
      <c r="H10743"/>
      <c r="I10743"/>
      <c r="J10743"/>
    </row>
    <row r="10744" spans="1:10" x14ac:dyDescent="0.25">
      <c r="A10744"/>
      <c r="B10744"/>
      <c r="C10744"/>
      <c r="D10744"/>
      <c r="E10744"/>
      <c r="F10744"/>
      <c r="G10744"/>
      <c r="H10744"/>
      <c r="I10744"/>
      <c r="J10744"/>
    </row>
    <row r="10745" spans="1:10" x14ac:dyDescent="0.25">
      <c r="A10745"/>
      <c r="B10745"/>
      <c r="C10745"/>
      <c r="D10745"/>
      <c r="E10745"/>
      <c r="F10745"/>
      <c r="G10745"/>
      <c r="H10745"/>
      <c r="I10745"/>
      <c r="J10745"/>
    </row>
    <row r="10746" spans="1:10" x14ac:dyDescent="0.25">
      <c r="A10746"/>
      <c r="B10746"/>
      <c r="C10746"/>
      <c r="D10746"/>
      <c r="E10746"/>
      <c r="F10746"/>
      <c r="G10746"/>
      <c r="H10746"/>
      <c r="I10746"/>
      <c r="J10746"/>
    </row>
    <row r="10747" spans="1:10" x14ac:dyDescent="0.25">
      <c r="A10747"/>
      <c r="B10747"/>
      <c r="C10747"/>
      <c r="D10747"/>
      <c r="E10747"/>
      <c r="F10747"/>
      <c r="G10747"/>
      <c r="H10747"/>
      <c r="I10747"/>
      <c r="J10747"/>
    </row>
    <row r="10748" spans="1:10" x14ac:dyDescent="0.25">
      <c r="A10748"/>
      <c r="B10748"/>
      <c r="C10748"/>
      <c r="D10748"/>
      <c r="E10748"/>
      <c r="F10748"/>
      <c r="G10748"/>
      <c r="H10748"/>
      <c r="I10748"/>
      <c r="J10748"/>
    </row>
    <row r="10749" spans="1:10" x14ac:dyDescent="0.25">
      <c r="A10749"/>
      <c r="B10749"/>
      <c r="C10749"/>
      <c r="D10749"/>
      <c r="E10749"/>
      <c r="F10749"/>
      <c r="G10749"/>
      <c r="H10749"/>
      <c r="I10749"/>
      <c r="J10749"/>
    </row>
    <row r="10750" spans="1:10" x14ac:dyDescent="0.25">
      <c r="A10750"/>
      <c r="B10750"/>
      <c r="C10750"/>
      <c r="D10750"/>
      <c r="E10750"/>
      <c r="F10750"/>
      <c r="G10750"/>
      <c r="H10750"/>
      <c r="I10750"/>
      <c r="J10750"/>
    </row>
    <row r="10751" spans="1:10" x14ac:dyDescent="0.25">
      <c r="A10751"/>
      <c r="B10751"/>
      <c r="C10751"/>
      <c r="D10751"/>
      <c r="E10751"/>
      <c r="F10751"/>
      <c r="G10751"/>
      <c r="H10751"/>
      <c r="I10751"/>
      <c r="J10751"/>
    </row>
    <row r="10752" spans="1:10" x14ac:dyDescent="0.25">
      <c r="A10752"/>
      <c r="B10752"/>
      <c r="C10752"/>
      <c r="D10752"/>
      <c r="E10752"/>
      <c r="F10752"/>
      <c r="G10752"/>
      <c r="H10752"/>
      <c r="I10752"/>
      <c r="J10752"/>
    </row>
    <row r="10753" spans="1:10" x14ac:dyDescent="0.25">
      <c r="A10753"/>
      <c r="B10753"/>
      <c r="C10753"/>
      <c r="D10753"/>
      <c r="E10753"/>
      <c r="F10753"/>
      <c r="G10753"/>
      <c r="H10753"/>
      <c r="I10753"/>
      <c r="J10753"/>
    </row>
    <row r="10754" spans="1:10" x14ac:dyDescent="0.25">
      <c r="A10754"/>
      <c r="B10754"/>
      <c r="C10754"/>
      <c r="D10754"/>
      <c r="E10754"/>
      <c r="F10754"/>
      <c r="G10754"/>
      <c r="H10754"/>
      <c r="I10754"/>
      <c r="J10754"/>
    </row>
    <row r="10755" spans="1:10" x14ac:dyDescent="0.25">
      <c r="A10755"/>
      <c r="B10755"/>
      <c r="C10755"/>
      <c r="D10755"/>
      <c r="E10755"/>
      <c r="F10755"/>
      <c r="G10755"/>
      <c r="H10755"/>
      <c r="I10755"/>
      <c r="J10755"/>
    </row>
    <row r="10756" spans="1:10" x14ac:dyDescent="0.25">
      <c r="A10756"/>
      <c r="B10756"/>
      <c r="C10756"/>
      <c r="D10756"/>
      <c r="E10756"/>
      <c r="F10756"/>
      <c r="G10756"/>
      <c r="H10756"/>
      <c r="I10756"/>
      <c r="J10756"/>
    </row>
    <row r="10757" spans="1:10" x14ac:dyDescent="0.25">
      <c r="A10757"/>
      <c r="B10757"/>
      <c r="C10757"/>
      <c r="D10757"/>
      <c r="E10757"/>
      <c r="F10757"/>
      <c r="G10757"/>
      <c r="H10757"/>
      <c r="I10757"/>
      <c r="J10757"/>
    </row>
    <row r="10758" spans="1:10" x14ac:dyDescent="0.25">
      <c r="A10758"/>
      <c r="B10758"/>
      <c r="C10758"/>
      <c r="D10758"/>
      <c r="E10758"/>
      <c r="F10758"/>
      <c r="G10758"/>
      <c r="H10758"/>
      <c r="I10758"/>
      <c r="J10758"/>
    </row>
    <row r="10759" spans="1:10" x14ac:dyDescent="0.25">
      <c r="A10759"/>
      <c r="B10759"/>
      <c r="C10759"/>
      <c r="D10759"/>
      <c r="E10759"/>
      <c r="F10759"/>
      <c r="G10759"/>
      <c r="H10759"/>
      <c r="I10759"/>
      <c r="J10759"/>
    </row>
    <row r="10760" spans="1:10" x14ac:dyDescent="0.25">
      <c r="A10760"/>
      <c r="B10760"/>
      <c r="C10760"/>
      <c r="D10760"/>
      <c r="E10760"/>
      <c r="F10760"/>
      <c r="G10760"/>
      <c r="H10760"/>
      <c r="I10760"/>
      <c r="J10760"/>
    </row>
    <row r="10761" spans="1:10" x14ac:dyDescent="0.25">
      <c r="A10761"/>
      <c r="B10761"/>
      <c r="C10761"/>
      <c r="D10761"/>
      <c r="E10761"/>
      <c r="F10761"/>
      <c r="G10761"/>
      <c r="H10761"/>
      <c r="I10761"/>
      <c r="J10761"/>
    </row>
    <row r="10762" spans="1:10" x14ac:dyDescent="0.25">
      <c r="A10762"/>
      <c r="B10762"/>
      <c r="C10762"/>
      <c r="D10762"/>
      <c r="E10762"/>
      <c r="F10762"/>
      <c r="G10762"/>
      <c r="H10762"/>
      <c r="I10762"/>
      <c r="J10762"/>
    </row>
    <row r="10763" spans="1:10" x14ac:dyDescent="0.25">
      <c r="A10763"/>
      <c r="B10763"/>
      <c r="C10763"/>
      <c r="D10763"/>
      <c r="E10763"/>
      <c r="F10763"/>
      <c r="G10763"/>
      <c r="H10763"/>
      <c r="I10763"/>
      <c r="J10763"/>
    </row>
    <row r="10764" spans="1:10" x14ac:dyDescent="0.25">
      <c r="A10764"/>
      <c r="B10764"/>
      <c r="C10764"/>
      <c r="D10764"/>
      <c r="E10764"/>
      <c r="F10764"/>
      <c r="G10764"/>
      <c r="H10764"/>
      <c r="I10764"/>
      <c r="J10764"/>
    </row>
    <row r="10765" spans="1:10" x14ac:dyDescent="0.25">
      <c r="A10765"/>
      <c r="B10765"/>
      <c r="C10765"/>
      <c r="D10765"/>
      <c r="E10765"/>
      <c r="F10765"/>
      <c r="G10765"/>
      <c r="H10765"/>
      <c r="I10765"/>
      <c r="J10765"/>
    </row>
    <row r="10766" spans="1:10" x14ac:dyDescent="0.25">
      <c r="A10766"/>
      <c r="B10766"/>
      <c r="C10766"/>
      <c r="D10766"/>
      <c r="E10766"/>
      <c r="F10766"/>
      <c r="G10766"/>
      <c r="H10766"/>
      <c r="I10766"/>
      <c r="J10766"/>
    </row>
    <row r="10767" spans="1:10" x14ac:dyDescent="0.25">
      <c r="A10767"/>
      <c r="B10767"/>
      <c r="C10767"/>
      <c r="D10767"/>
      <c r="E10767"/>
      <c r="F10767"/>
      <c r="G10767"/>
      <c r="H10767"/>
      <c r="I10767"/>
      <c r="J10767"/>
    </row>
    <row r="10768" spans="1:10" x14ac:dyDescent="0.25">
      <c r="A10768"/>
      <c r="B10768"/>
      <c r="C10768"/>
      <c r="D10768"/>
      <c r="E10768"/>
      <c r="F10768"/>
      <c r="G10768"/>
      <c r="H10768"/>
      <c r="I10768"/>
      <c r="J10768"/>
    </row>
    <row r="10769" spans="1:10" x14ac:dyDescent="0.25">
      <c r="A10769"/>
      <c r="B10769"/>
      <c r="C10769"/>
      <c r="D10769"/>
      <c r="E10769"/>
      <c r="F10769"/>
      <c r="G10769"/>
      <c r="H10769"/>
      <c r="I10769"/>
      <c r="J10769"/>
    </row>
    <row r="10770" spans="1:10" x14ac:dyDescent="0.25">
      <c r="A10770"/>
      <c r="B10770"/>
      <c r="C10770"/>
      <c r="D10770"/>
      <c r="E10770"/>
      <c r="F10770"/>
      <c r="G10770"/>
      <c r="H10770"/>
      <c r="I10770"/>
      <c r="J10770"/>
    </row>
    <row r="10771" spans="1:10" x14ac:dyDescent="0.25">
      <c r="A10771"/>
      <c r="B10771"/>
      <c r="C10771"/>
      <c r="D10771"/>
      <c r="E10771"/>
      <c r="F10771"/>
      <c r="G10771"/>
      <c r="H10771"/>
      <c r="I10771"/>
      <c r="J10771"/>
    </row>
    <row r="10772" spans="1:10" x14ac:dyDescent="0.25">
      <c r="A10772"/>
      <c r="B10772"/>
      <c r="C10772"/>
      <c r="D10772"/>
      <c r="E10772"/>
      <c r="F10772"/>
      <c r="G10772"/>
      <c r="H10772"/>
      <c r="I10772"/>
      <c r="J10772"/>
    </row>
    <row r="10773" spans="1:10" x14ac:dyDescent="0.25">
      <c r="A10773"/>
      <c r="B10773"/>
      <c r="C10773"/>
      <c r="D10773"/>
      <c r="E10773"/>
      <c r="F10773"/>
      <c r="G10773"/>
      <c r="H10773"/>
      <c r="I10773"/>
      <c r="J10773"/>
    </row>
    <row r="10774" spans="1:10" x14ac:dyDescent="0.25">
      <c r="A10774"/>
      <c r="B10774"/>
      <c r="C10774"/>
      <c r="D10774"/>
      <c r="E10774"/>
      <c r="F10774"/>
      <c r="G10774"/>
      <c r="H10774"/>
      <c r="I10774"/>
      <c r="J10774"/>
    </row>
    <row r="10775" spans="1:10" x14ac:dyDescent="0.25">
      <c r="A10775"/>
      <c r="B10775"/>
      <c r="C10775"/>
      <c r="D10775"/>
      <c r="E10775"/>
      <c r="F10775"/>
      <c r="G10775"/>
      <c r="H10775"/>
      <c r="I10775"/>
      <c r="J10775"/>
    </row>
    <row r="10776" spans="1:10" x14ac:dyDescent="0.25">
      <c r="A10776"/>
      <c r="B10776"/>
      <c r="C10776"/>
      <c r="D10776"/>
      <c r="E10776"/>
      <c r="F10776"/>
      <c r="G10776"/>
      <c r="H10776"/>
      <c r="I10776"/>
      <c r="J10776"/>
    </row>
    <row r="10777" spans="1:10" x14ac:dyDescent="0.25">
      <c r="A10777"/>
      <c r="B10777"/>
      <c r="C10777"/>
      <c r="D10777"/>
      <c r="E10777"/>
      <c r="F10777"/>
      <c r="G10777"/>
      <c r="H10777"/>
      <c r="I10777"/>
      <c r="J10777"/>
    </row>
    <row r="10778" spans="1:10" x14ac:dyDescent="0.25">
      <c r="A10778"/>
      <c r="B10778"/>
      <c r="C10778"/>
      <c r="D10778"/>
      <c r="E10778"/>
      <c r="F10778"/>
      <c r="G10778"/>
      <c r="H10778"/>
      <c r="I10778"/>
      <c r="J10778"/>
    </row>
    <row r="10779" spans="1:10" x14ac:dyDescent="0.25">
      <c r="A10779"/>
      <c r="B10779"/>
      <c r="C10779"/>
      <c r="D10779"/>
      <c r="E10779"/>
      <c r="F10779"/>
      <c r="G10779"/>
      <c r="H10779"/>
      <c r="I10779"/>
      <c r="J10779"/>
    </row>
    <row r="10780" spans="1:10" x14ac:dyDescent="0.25">
      <c r="A10780"/>
      <c r="B10780"/>
      <c r="C10780"/>
      <c r="D10780"/>
      <c r="E10780"/>
      <c r="F10780"/>
      <c r="G10780"/>
      <c r="H10780"/>
      <c r="I10780"/>
      <c r="J10780"/>
    </row>
    <row r="10781" spans="1:10" x14ac:dyDescent="0.25">
      <c r="A10781"/>
      <c r="B10781"/>
      <c r="C10781"/>
      <c r="D10781"/>
      <c r="E10781"/>
      <c r="F10781"/>
      <c r="G10781"/>
      <c r="H10781"/>
      <c r="I10781"/>
      <c r="J10781"/>
    </row>
    <row r="10782" spans="1:10" x14ac:dyDescent="0.25">
      <c r="A10782"/>
      <c r="B10782"/>
      <c r="C10782"/>
      <c r="D10782"/>
      <c r="E10782"/>
      <c r="F10782"/>
      <c r="G10782"/>
      <c r="H10782"/>
      <c r="I10782"/>
      <c r="J10782"/>
    </row>
    <row r="10783" spans="1:10" x14ac:dyDescent="0.25">
      <c r="A10783"/>
      <c r="B10783"/>
      <c r="C10783"/>
      <c r="D10783"/>
      <c r="E10783"/>
      <c r="F10783"/>
      <c r="G10783"/>
      <c r="H10783"/>
      <c r="I10783"/>
      <c r="J10783"/>
    </row>
    <row r="10784" spans="1:10" x14ac:dyDescent="0.25">
      <c r="A10784"/>
      <c r="B10784"/>
      <c r="C10784"/>
      <c r="D10784"/>
      <c r="E10784"/>
      <c r="F10784"/>
      <c r="G10784"/>
      <c r="H10784"/>
      <c r="I10784"/>
      <c r="J10784"/>
    </row>
    <row r="10785" spans="1:10" x14ac:dyDescent="0.25">
      <c r="A10785"/>
      <c r="B10785"/>
      <c r="C10785"/>
      <c r="D10785"/>
      <c r="E10785"/>
      <c r="F10785"/>
      <c r="G10785"/>
      <c r="H10785"/>
      <c r="I10785"/>
      <c r="J10785"/>
    </row>
    <row r="10786" spans="1:10" x14ac:dyDescent="0.25">
      <c r="A10786"/>
      <c r="B10786"/>
      <c r="C10786"/>
      <c r="D10786"/>
      <c r="E10786"/>
      <c r="F10786"/>
      <c r="G10786"/>
      <c r="H10786"/>
      <c r="I10786"/>
      <c r="J10786"/>
    </row>
    <row r="10787" spans="1:10" x14ac:dyDescent="0.25">
      <c r="A10787"/>
      <c r="B10787"/>
      <c r="C10787"/>
      <c r="D10787"/>
      <c r="E10787"/>
      <c r="F10787"/>
      <c r="G10787"/>
      <c r="H10787"/>
      <c r="I10787"/>
      <c r="J10787"/>
    </row>
    <row r="10788" spans="1:10" x14ac:dyDescent="0.25">
      <c r="A10788"/>
      <c r="B10788"/>
      <c r="C10788"/>
      <c r="D10788"/>
      <c r="E10788"/>
      <c r="F10788"/>
      <c r="G10788"/>
      <c r="H10788"/>
      <c r="I10788"/>
      <c r="J10788"/>
    </row>
    <row r="10789" spans="1:10" x14ac:dyDescent="0.25">
      <c r="A10789"/>
      <c r="B10789"/>
      <c r="C10789"/>
      <c r="D10789"/>
      <c r="E10789"/>
      <c r="F10789"/>
      <c r="G10789"/>
      <c r="H10789"/>
      <c r="I10789"/>
      <c r="J10789"/>
    </row>
    <row r="10790" spans="1:10" x14ac:dyDescent="0.25">
      <c r="A10790"/>
      <c r="B10790"/>
      <c r="C10790"/>
      <c r="D10790"/>
      <c r="E10790"/>
      <c r="F10790"/>
      <c r="G10790"/>
      <c r="H10790"/>
      <c r="I10790"/>
      <c r="J10790"/>
    </row>
    <row r="10791" spans="1:10" x14ac:dyDescent="0.25">
      <c r="A10791"/>
      <c r="B10791"/>
      <c r="C10791"/>
      <c r="D10791"/>
      <c r="E10791"/>
      <c r="F10791"/>
      <c r="G10791"/>
      <c r="H10791"/>
      <c r="I10791"/>
      <c r="J10791"/>
    </row>
    <row r="10792" spans="1:10" x14ac:dyDescent="0.25">
      <c r="A10792"/>
      <c r="B10792"/>
      <c r="C10792"/>
      <c r="D10792"/>
      <c r="E10792"/>
      <c r="F10792"/>
      <c r="G10792"/>
      <c r="H10792"/>
      <c r="I10792"/>
      <c r="J10792"/>
    </row>
    <row r="10793" spans="1:10" x14ac:dyDescent="0.25">
      <c r="A10793"/>
      <c r="B10793"/>
      <c r="C10793"/>
      <c r="D10793"/>
      <c r="E10793"/>
      <c r="F10793"/>
      <c r="G10793"/>
      <c r="H10793"/>
      <c r="I10793"/>
      <c r="J10793"/>
    </row>
    <row r="10794" spans="1:10" x14ac:dyDescent="0.25">
      <c r="A10794"/>
      <c r="B10794"/>
      <c r="C10794"/>
      <c r="D10794"/>
      <c r="E10794"/>
      <c r="F10794"/>
      <c r="G10794"/>
      <c r="H10794"/>
      <c r="I10794"/>
      <c r="J10794"/>
    </row>
    <row r="10795" spans="1:10" x14ac:dyDescent="0.25">
      <c r="A10795"/>
      <c r="B10795"/>
      <c r="C10795"/>
      <c r="D10795"/>
      <c r="E10795"/>
      <c r="F10795"/>
      <c r="G10795"/>
      <c r="H10795"/>
      <c r="I10795"/>
      <c r="J10795"/>
    </row>
    <row r="10796" spans="1:10" x14ac:dyDescent="0.25">
      <c r="A10796"/>
      <c r="B10796"/>
      <c r="C10796"/>
      <c r="D10796"/>
      <c r="E10796"/>
      <c r="F10796"/>
      <c r="G10796"/>
      <c r="H10796"/>
      <c r="I10796"/>
      <c r="J10796"/>
    </row>
    <row r="10797" spans="1:10" x14ac:dyDescent="0.25">
      <c r="A10797"/>
      <c r="B10797"/>
      <c r="C10797"/>
      <c r="D10797"/>
      <c r="E10797"/>
      <c r="F10797"/>
      <c r="G10797"/>
      <c r="H10797"/>
      <c r="I10797"/>
      <c r="J10797"/>
    </row>
    <row r="10798" spans="1:10" x14ac:dyDescent="0.25">
      <c r="A10798"/>
      <c r="B10798"/>
      <c r="C10798"/>
      <c r="D10798"/>
      <c r="E10798"/>
      <c r="F10798"/>
      <c r="G10798"/>
      <c r="H10798"/>
      <c r="I10798"/>
      <c r="J10798"/>
    </row>
    <row r="10799" spans="1:10" x14ac:dyDescent="0.25">
      <c r="A10799"/>
      <c r="B10799"/>
      <c r="C10799"/>
      <c r="D10799"/>
      <c r="E10799"/>
      <c r="F10799"/>
      <c r="G10799"/>
      <c r="H10799"/>
      <c r="I10799"/>
      <c r="J10799"/>
    </row>
    <row r="10800" spans="1:10" x14ac:dyDescent="0.25">
      <c r="A10800"/>
      <c r="B10800"/>
      <c r="C10800"/>
      <c r="D10800"/>
      <c r="E10800"/>
      <c r="F10800"/>
      <c r="G10800"/>
      <c r="H10800"/>
      <c r="I10800"/>
      <c r="J10800"/>
    </row>
    <row r="10801" spans="1:10" x14ac:dyDescent="0.25">
      <c r="A10801"/>
      <c r="B10801"/>
      <c r="C10801"/>
      <c r="D10801"/>
      <c r="E10801"/>
      <c r="F10801"/>
      <c r="G10801"/>
      <c r="H10801"/>
      <c r="I10801"/>
      <c r="J10801"/>
    </row>
    <row r="10802" spans="1:10" x14ac:dyDescent="0.25">
      <c r="A10802"/>
      <c r="B10802"/>
      <c r="C10802"/>
      <c r="D10802"/>
      <c r="E10802"/>
      <c r="F10802"/>
      <c r="G10802"/>
      <c r="H10802"/>
      <c r="I10802"/>
      <c r="J10802"/>
    </row>
    <row r="10803" spans="1:10" x14ac:dyDescent="0.25">
      <c r="A10803"/>
      <c r="B10803"/>
      <c r="C10803"/>
      <c r="D10803"/>
      <c r="E10803"/>
      <c r="F10803"/>
      <c r="G10803"/>
      <c r="H10803"/>
      <c r="I10803"/>
      <c r="J10803"/>
    </row>
    <row r="10804" spans="1:10" x14ac:dyDescent="0.25">
      <c r="A10804"/>
      <c r="B10804"/>
      <c r="C10804"/>
      <c r="D10804"/>
      <c r="E10804"/>
      <c r="F10804"/>
      <c r="G10804"/>
      <c r="H10804"/>
      <c r="I10804"/>
      <c r="J10804"/>
    </row>
    <row r="10805" spans="1:10" x14ac:dyDescent="0.25">
      <c r="A10805"/>
      <c r="B10805"/>
      <c r="C10805"/>
      <c r="D10805"/>
      <c r="E10805"/>
      <c r="F10805"/>
      <c r="G10805"/>
      <c r="H10805"/>
      <c r="I10805"/>
      <c r="J10805"/>
    </row>
    <row r="10806" spans="1:10" x14ac:dyDescent="0.25">
      <c r="A10806"/>
      <c r="B10806"/>
      <c r="C10806"/>
      <c r="D10806"/>
      <c r="E10806"/>
      <c r="F10806"/>
      <c r="G10806"/>
      <c r="H10806"/>
      <c r="I10806"/>
      <c r="J10806"/>
    </row>
    <row r="10807" spans="1:10" x14ac:dyDescent="0.25">
      <c r="A10807"/>
      <c r="B10807"/>
      <c r="C10807"/>
      <c r="D10807"/>
      <c r="E10807"/>
      <c r="F10807"/>
      <c r="G10807"/>
      <c r="H10807"/>
      <c r="I10807"/>
      <c r="J10807"/>
    </row>
    <row r="10808" spans="1:10" x14ac:dyDescent="0.25">
      <c r="A10808"/>
      <c r="B10808"/>
      <c r="C10808"/>
      <c r="D10808"/>
      <c r="E10808"/>
      <c r="F10808"/>
      <c r="G10808"/>
      <c r="H10808"/>
      <c r="I10808"/>
      <c r="J10808"/>
    </row>
    <row r="10809" spans="1:10" x14ac:dyDescent="0.25">
      <c r="A10809"/>
      <c r="B10809"/>
      <c r="C10809"/>
      <c r="D10809"/>
      <c r="E10809"/>
      <c r="F10809"/>
      <c r="G10809"/>
      <c r="H10809"/>
      <c r="I10809"/>
      <c r="J10809"/>
    </row>
    <row r="10810" spans="1:10" x14ac:dyDescent="0.25">
      <c r="A10810"/>
      <c r="B10810"/>
      <c r="C10810"/>
      <c r="D10810"/>
      <c r="E10810"/>
      <c r="F10810"/>
      <c r="G10810"/>
      <c r="H10810"/>
      <c r="I10810"/>
      <c r="J10810"/>
    </row>
    <row r="10811" spans="1:10" x14ac:dyDescent="0.25">
      <c r="A10811"/>
      <c r="B10811"/>
      <c r="C10811"/>
      <c r="D10811"/>
      <c r="E10811"/>
      <c r="F10811"/>
      <c r="G10811"/>
      <c r="H10811"/>
      <c r="I10811"/>
      <c r="J10811"/>
    </row>
    <row r="10812" spans="1:10" x14ac:dyDescent="0.25">
      <c r="A10812"/>
      <c r="B10812"/>
      <c r="C10812"/>
      <c r="D10812"/>
      <c r="E10812"/>
      <c r="F10812"/>
      <c r="G10812"/>
      <c r="H10812"/>
      <c r="I10812"/>
      <c r="J10812"/>
    </row>
    <row r="10813" spans="1:10" x14ac:dyDescent="0.25">
      <c r="A10813"/>
      <c r="B10813"/>
      <c r="C10813"/>
      <c r="D10813"/>
      <c r="E10813"/>
      <c r="F10813"/>
      <c r="G10813"/>
      <c r="H10813"/>
      <c r="I10813"/>
      <c r="J10813"/>
    </row>
    <row r="10814" spans="1:10" x14ac:dyDescent="0.25">
      <c r="A10814"/>
      <c r="B10814"/>
      <c r="C10814"/>
      <c r="D10814"/>
      <c r="E10814"/>
      <c r="F10814"/>
      <c r="G10814"/>
      <c r="H10814"/>
      <c r="I10814"/>
      <c r="J10814"/>
    </row>
    <row r="10815" spans="1:10" x14ac:dyDescent="0.25">
      <c r="A10815"/>
      <c r="B10815"/>
      <c r="C10815"/>
      <c r="D10815"/>
      <c r="E10815"/>
      <c r="F10815"/>
      <c r="G10815"/>
      <c r="H10815"/>
      <c r="I10815"/>
      <c r="J10815"/>
    </row>
    <row r="10816" spans="1:10" x14ac:dyDescent="0.25">
      <c r="A10816"/>
      <c r="B10816"/>
      <c r="C10816"/>
      <c r="D10816"/>
      <c r="E10816"/>
      <c r="F10816"/>
      <c r="G10816"/>
      <c r="H10816"/>
      <c r="I10816"/>
      <c r="J10816"/>
    </row>
    <row r="10817" spans="1:10" x14ac:dyDescent="0.25">
      <c r="A10817"/>
      <c r="B10817"/>
      <c r="C10817"/>
      <c r="D10817"/>
      <c r="E10817"/>
      <c r="F10817"/>
      <c r="G10817"/>
      <c r="H10817"/>
      <c r="I10817"/>
      <c r="J10817"/>
    </row>
    <row r="10818" spans="1:10" x14ac:dyDescent="0.25">
      <c r="A10818"/>
      <c r="B10818"/>
      <c r="C10818"/>
      <c r="D10818"/>
      <c r="E10818"/>
      <c r="F10818"/>
      <c r="G10818"/>
      <c r="H10818"/>
      <c r="I10818"/>
      <c r="J10818"/>
    </row>
    <row r="10819" spans="1:10" x14ac:dyDescent="0.25">
      <c r="A10819"/>
      <c r="B10819"/>
      <c r="C10819"/>
      <c r="D10819"/>
      <c r="E10819"/>
      <c r="F10819"/>
      <c r="G10819"/>
      <c r="H10819"/>
      <c r="I10819"/>
      <c r="J10819"/>
    </row>
    <row r="10820" spans="1:10" x14ac:dyDescent="0.25">
      <c r="A10820"/>
      <c r="B10820"/>
      <c r="C10820"/>
      <c r="D10820"/>
      <c r="E10820"/>
      <c r="F10820"/>
      <c r="G10820"/>
      <c r="H10820"/>
      <c r="I10820"/>
      <c r="J10820"/>
    </row>
    <row r="10821" spans="1:10" x14ac:dyDescent="0.25">
      <c r="A10821"/>
      <c r="B10821"/>
      <c r="C10821"/>
      <c r="D10821"/>
      <c r="E10821"/>
      <c r="F10821"/>
      <c r="G10821"/>
      <c r="H10821"/>
      <c r="I10821"/>
      <c r="J10821"/>
    </row>
    <row r="10822" spans="1:10" x14ac:dyDescent="0.25">
      <c r="A10822"/>
      <c r="B10822"/>
      <c r="C10822"/>
      <c r="D10822"/>
      <c r="E10822"/>
      <c r="F10822"/>
      <c r="G10822"/>
      <c r="H10822"/>
      <c r="I10822"/>
      <c r="J10822"/>
    </row>
    <row r="10823" spans="1:10" x14ac:dyDescent="0.25">
      <c r="A10823"/>
      <c r="B10823"/>
      <c r="C10823"/>
      <c r="D10823"/>
      <c r="E10823"/>
      <c r="F10823"/>
      <c r="G10823"/>
      <c r="H10823"/>
      <c r="I10823"/>
      <c r="J10823"/>
    </row>
    <row r="10824" spans="1:10" x14ac:dyDescent="0.25">
      <c r="A10824"/>
      <c r="B10824"/>
      <c r="C10824"/>
      <c r="D10824"/>
      <c r="E10824"/>
      <c r="F10824"/>
      <c r="G10824"/>
      <c r="H10824"/>
      <c r="I10824"/>
      <c r="J10824"/>
    </row>
    <row r="10825" spans="1:10" x14ac:dyDescent="0.25">
      <c r="A10825"/>
      <c r="B10825"/>
      <c r="C10825"/>
      <c r="D10825"/>
      <c r="E10825"/>
      <c r="F10825"/>
      <c r="G10825"/>
      <c r="H10825"/>
      <c r="I10825"/>
      <c r="J10825"/>
    </row>
    <row r="10826" spans="1:10" x14ac:dyDescent="0.25">
      <c r="A10826"/>
      <c r="B10826"/>
      <c r="C10826"/>
      <c r="D10826"/>
      <c r="E10826"/>
      <c r="F10826"/>
      <c r="G10826"/>
      <c r="H10826"/>
      <c r="I10826"/>
      <c r="J10826"/>
    </row>
    <row r="10827" spans="1:10" x14ac:dyDescent="0.25">
      <c r="A10827"/>
      <c r="B10827"/>
      <c r="C10827"/>
      <c r="D10827"/>
      <c r="E10827"/>
      <c r="F10827"/>
      <c r="G10827"/>
      <c r="H10827"/>
      <c r="I10827"/>
      <c r="J10827"/>
    </row>
    <row r="10828" spans="1:10" x14ac:dyDescent="0.25">
      <c r="A10828"/>
      <c r="B10828"/>
      <c r="C10828"/>
      <c r="D10828"/>
      <c r="E10828"/>
      <c r="F10828"/>
      <c r="G10828"/>
      <c r="H10828"/>
      <c r="I10828"/>
      <c r="J10828"/>
    </row>
    <row r="10829" spans="1:10" x14ac:dyDescent="0.25">
      <c r="A10829"/>
      <c r="B10829"/>
      <c r="C10829"/>
      <c r="D10829"/>
      <c r="E10829"/>
      <c r="F10829"/>
      <c r="G10829"/>
      <c r="H10829"/>
      <c r="I10829"/>
      <c r="J10829"/>
    </row>
    <row r="10830" spans="1:10" x14ac:dyDescent="0.25">
      <c r="A10830"/>
      <c r="B10830"/>
      <c r="C10830"/>
      <c r="D10830"/>
      <c r="E10830"/>
      <c r="F10830"/>
      <c r="G10830"/>
      <c r="H10830"/>
      <c r="I10830"/>
      <c r="J10830"/>
    </row>
    <row r="10831" spans="1:10" x14ac:dyDescent="0.25">
      <c r="A10831"/>
      <c r="B10831"/>
      <c r="C10831"/>
      <c r="D10831"/>
      <c r="E10831"/>
      <c r="F10831"/>
      <c r="G10831"/>
      <c r="H10831"/>
      <c r="I10831"/>
      <c r="J10831"/>
    </row>
    <row r="10832" spans="1:10" x14ac:dyDescent="0.25">
      <c r="A10832"/>
      <c r="B10832"/>
      <c r="C10832"/>
      <c r="D10832"/>
      <c r="E10832"/>
      <c r="F10832"/>
      <c r="G10832"/>
      <c r="H10832"/>
      <c r="I10832"/>
      <c r="J10832"/>
    </row>
    <row r="10833" spans="1:10" x14ac:dyDescent="0.25">
      <c r="A10833"/>
      <c r="B10833"/>
      <c r="C10833"/>
      <c r="D10833"/>
      <c r="E10833"/>
      <c r="F10833"/>
      <c r="G10833"/>
      <c r="H10833"/>
      <c r="I10833"/>
      <c r="J10833"/>
    </row>
    <row r="10834" spans="1:10" x14ac:dyDescent="0.25">
      <c r="A10834"/>
      <c r="B10834"/>
      <c r="C10834"/>
      <c r="D10834"/>
      <c r="E10834"/>
      <c r="F10834"/>
      <c r="G10834"/>
      <c r="H10834"/>
      <c r="I10834"/>
      <c r="J10834"/>
    </row>
    <row r="10835" spans="1:10" x14ac:dyDescent="0.25">
      <c r="A10835"/>
      <c r="B10835"/>
      <c r="C10835"/>
      <c r="D10835"/>
      <c r="E10835"/>
      <c r="F10835"/>
      <c r="G10835"/>
      <c r="H10835"/>
      <c r="I10835"/>
      <c r="J10835"/>
    </row>
    <row r="10836" spans="1:10" x14ac:dyDescent="0.25">
      <c r="A10836"/>
      <c r="B10836"/>
      <c r="C10836"/>
      <c r="D10836"/>
      <c r="E10836"/>
      <c r="F10836"/>
      <c r="G10836"/>
      <c r="H10836"/>
      <c r="I10836"/>
      <c r="J10836"/>
    </row>
    <row r="10837" spans="1:10" x14ac:dyDescent="0.25">
      <c r="A10837"/>
      <c r="B10837"/>
      <c r="C10837"/>
      <c r="D10837"/>
      <c r="E10837"/>
      <c r="F10837"/>
      <c r="G10837"/>
      <c r="H10837"/>
      <c r="I10837"/>
      <c r="J10837"/>
    </row>
    <row r="10838" spans="1:10" x14ac:dyDescent="0.25">
      <c r="A10838"/>
      <c r="B10838"/>
      <c r="C10838"/>
      <c r="D10838"/>
      <c r="E10838"/>
      <c r="F10838"/>
      <c r="G10838"/>
      <c r="H10838"/>
      <c r="I10838"/>
      <c r="J10838"/>
    </row>
    <row r="10839" spans="1:10" x14ac:dyDescent="0.25">
      <c r="A10839"/>
      <c r="B10839"/>
      <c r="C10839"/>
      <c r="D10839"/>
      <c r="E10839"/>
      <c r="F10839"/>
      <c r="G10839"/>
      <c r="H10839"/>
      <c r="I10839"/>
      <c r="J10839"/>
    </row>
    <row r="10840" spans="1:10" x14ac:dyDescent="0.25">
      <c r="A10840"/>
      <c r="B10840"/>
      <c r="C10840"/>
      <c r="D10840"/>
      <c r="E10840"/>
      <c r="F10840"/>
      <c r="G10840"/>
      <c r="H10840"/>
      <c r="I10840"/>
      <c r="J10840"/>
    </row>
    <row r="10841" spans="1:10" x14ac:dyDescent="0.25">
      <c r="A10841"/>
      <c r="B10841"/>
      <c r="C10841"/>
      <c r="D10841"/>
      <c r="E10841"/>
      <c r="F10841"/>
      <c r="G10841"/>
      <c r="H10841"/>
      <c r="I10841"/>
      <c r="J10841"/>
    </row>
    <row r="10842" spans="1:10" x14ac:dyDescent="0.25">
      <c r="A10842"/>
      <c r="B10842"/>
      <c r="C10842"/>
      <c r="D10842"/>
      <c r="E10842"/>
      <c r="F10842"/>
      <c r="G10842"/>
      <c r="H10842"/>
      <c r="I10842"/>
      <c r="J10842"/>
    </row>
    <row r="10843" spans="1:10" x14ac:dyDescent="0.25">
      <c r="A10843"/>
      <c r="B10843"/>
      <c r="C10843"/>
      <c r="D10843"/>
      <c r="E10843"/>
      <c r="F10843"/>
      <c r="G10843"/>
      <c r="H10843"/>
      <c r="I10843"/>
      <c r="J10843"/>
    </row>
    <row r="10844" spans="1:10" x14ac:dyDescent="0.25">
      <c r="A10844"/>
      <c r="B10844"/>
      <c r="C10844"/>
      <c r="D10844"/>
      <c r="E10844"/>
      <c r="F10844"/>
      <c r="G10844"/>
      <c r="H10844"/>
      <c r="I10844"/>
      <c r="J10844"/>
    </row>
    <row r="10845" spans="1:10" x14ac:dyDescent="0.25">
      <c r="A10845"/>
      <c r="B10845"/>
      <c r="C10845"/>
      <c r="D10845"/>
      <c r="E10845"/>
      <c r="F10845"/>
      <c r="G10845"/>
      <c r="H10845"/>
      <c r="I10845"/>
      <c r="J10845"/>
    </row>
    <row r="10846" spans="1:10" x14ac:dyDescent="0.25">
      <c r="A10846"/>
      <c r="B10846"/>
      <c r="C10846"/>
      <c r="D10846"/>
      <c r="E10846"/>
      <c r="F10846"/>
      <c r="G10846"/>
      <c r="H10846"/>
      <c r="I10846"/>
      <c r="J10846"/>
    </row>
    <row r="10847" spans="1:10" x14ac:dyDescent="0.25">
      <c r="A10847"/>
      <c r="B10847"/>
      <c r="C10847"/>
      <c r="D10847"/>
      <c r="E10847"/>
      <c r="F10847"/>
      <c r="G10847"/>
      <c r="H10847"/>
      <c r="I10847"/>
      <c r="J10847"/>
    </row>
    <row r="10848" spans="1:10" x14ac:dyDescent="0.25">
      <c r="A10848"/>
      <c r="B10848"/>
      <c r="C10848"/>
      <c r="D10848"/>
      <c r="E10848"/>
      <c r="F10848"/>
      <c r="G10848"/>
      <c r="H10848"/>
      <c r="I10848"/>
      <c r="J10848"/>
    </row>
    <row r="10849" spans="1:10" x14ac:dyDescent="0.25">
      <c r="A10849"/>
      <c r="B10849"/>
      <c r="C10849"/>
      <c r="D10849"/>
      <c r="E10849"/>
      <c r="F10849"/>
      <c r="G10849"/>
      <c r="H10849"/>
      <c r="I10849"/>
      <c r="J10849"/>
    </row>
    <row r="10850" spans="1:10" x14ac:dyDescent="0.25">
      <c r="A10850"/>
      <c r="B10850"/>
      <c r="C10850"/>
      <c r="D10850"/>
      <c r="E10850"/>
      <c r="F10850"/>
      <c r="G10850"/>
      <c r="H10850"/>
      <c r="I10850"/>
      <c r="J10850"/>
    </row>
    <row r="10851" spans="1:10" x14ac:dyDescent="0.25">
      <c r="A10851"/>
      <c r="B10851"/>
      <c r="C10851"/>
      <c r="D10851"/>
      <c r="E10851"/>
      <c r="F10851"/>
      <c r="G10851"/>
      <c r="H10851"/>
      <c r="I10851"/>
      <c r="J10851"/>
    </row>
    <row r="10852" spans="1:10" x14ac:dyDescent="0.25">
      <c r="A10852"/>
      <c r="B10852"/>
      <c r="C10852"/>
      <c r="D10852"/>
      <c r="E10852"/>
      <c r="F10852"/>
      <c r="G10852"/>
      <c r="H10852"/>
      <c r="I10852"/>
      <c r="J10852"/>
    </row>
    <row r="10853" spans="1:10" x14ac:dyDescent="0.25">
      <c r="A10853"/>
      <c r="B10853"/>
      <c r="C10853"/>
      <c r="D10853"/>
      <c r="E10853"/>
      <c r="F10853"/>
      <c r="G10853"/>
      <c r="H10853"/>
      <c r="I10853"/>
      <c r="J10853"/>
    </row>
    <row r="10854" spans="1:10" x14ac:dyDescent="0.25">
      <c r="A10854"/>
      <c r="B10854"/>
      <c r="C10854"/>
      <c r="D10854"/>
      <c r="E10854"/>
      <c r="F10854"/>
      <c r="G10854"/>
      <c r="H10854"/>
      <c r="I10854"/>
      <c r="J10854"/>
    </row>
    <row r="10855" spans="1:10" x14ac:dyDescent="0.25">
      <c r="A10855"/>
      <c r="B10855"/>
      <c r="C10855"/>
      <c r="D10855"/>
      <c r="E10855"/>
      <c r="F10855"/>
      <c r="G10855"/>
      <c r="H10855"/>
      <c r="I10855"/>
      <c r="J10855"/>
    </row>
    <row r="10856" spans="1:10" x14ac:dyDescent="0.25">
      <c r="A10856"/>
      <c r="B10856"/>
      <c r="C10856"/>
      <c r="D10856"/>
      <c r="E10856"/>
      <c r="F10856"/>
      <c r="G10856"/>
      <c r="H10856"/>
      <c r="I10856"/>
      <c r="J10856"/>
    </row>
    <row r="10857" spans="1:10" x14ac:dyDescent="0.25">
      <c r="A10857"/>
      <c r="B10857"/>
      <c r="C10857"/>
      <c r="D10857"/>
      <c r="E10857"/>
      <c r="F10857"/>
      <c r="G10857"/>
      <c r="H10857"/>
      <c r="I10857"/>
      <c r="J10857"/>
    </row>
    <row r="10858" spans="1:10" x14ac:dyDescent="0.25">
      <c r="A10858"/>
      <c r="B10858"/>
      <c r="C10858"/>
      <c r="D10858"/>
      <c r="E10858"/>
      <c r="F10858"/>
      <c r="G10858"/>
      <c r="H10858"/>
      <c r="I10858"/>
      <c r="J10858"/>
    </row>
    <row r="10859" spans="1:10" x14ac:dyDescent="0.25">
      <c r="A10859"/>
      <c r="B10859"/>
      <c r="C10859"/>
      <c r="D10859"/>
      <c r="E10859"/>
      <c r="F10859"/>
      <c r="G10859"/>
      <c r="H10859"/>
      <c r="I10859"/>
      <c r="J10859"/>
    </row>
    <row r="10860" spans="1:10" x14ac:dyDescent="0.25">
      <c r="A10860"/>
      <c r="B10860"/>
      <c r="C10860"/>
      <c r="D10860"/>
      <c r="E10860"/>
      <c r="F10860"/>
      <c r="G10860"/>
      <c r="H10860"/>
      <c r="I10860"/>
      <c r="J10860"/>
    </row>
    <row r="10861" spans="1:10" x14ac:dyDescent="0.25">
      <c r="A10861"/>
      <c r="B10861"/>
      <c r="C10861"/>
      <c r="D10861"/>
      <c r="E10861"/>
      <c r="F10861"/>
      <c r="G10861"/>
      <c r="H10861"/>
      <c r="I10861"/>
      <c r="J10861"/>
    </row>
    <row r="10862" spans="1:10" x14ac:dyDescent="0.25">
      <c r="A10862"/>
      <c r="B10862"/>
      <c r="C10862"/>
      <c r="D10862"/>
      <c r="E10862"/>
      <c r="F10862"/>
      <c r="G10862"/>
      <c r="H10862"/>
      <c r="I10862"/>
      <c r="J10862"/>
    </row>
    <row r="10863" spans="1:10" x14ac:dyDescent="0.25">
      <c r="A10863"/>
      <c r="B10863"/>
      <c r="C10863"/>
      <c r="D10863"/>
      <c r="E10863"/>
      <c r="F10863"/>
      <c r="G10863"/>
      <c r="H10863"/>
      <c r="I10863"/>
      <c r="J10863"/>
    </row>
    <row r="10864" spans="1:10" x14ac:dyDescent="0.25">
      <c r="A10864"/>
      <c r="B10864"/>
      <c r="C10864"/>
      <c r="D10864"/>
      <c r="E10864"/>
      <c r="F10864"/>
      <c r="G10864"/>
      <c r="H10864"/>
      <c r="I10864"/>
      <c r="J10864"/>
    </row>
    <row r="10865" spans="1:10" x14ac:dyDescent="0.25">
      <c r="A10865"/>
      <c r="B10865"/>
      <c r="C10865"/>
      <c r="D10865"/>
      <c r="E10865"/>
      <c r="F10865"/>
      <c r="G10865"/>
      <c r="H10865"/>
      <c r="I10865"/>
      <c r="J10865"/>
    </row>
    <row r="10866" spans="1:10" x14ac:dyDescent="0.25">
      <c r="A10866"/>
      <c r="B10866"/>
      <c r="C10866"/>
      <c r="D10866"/>
      <c r="E10866"/>
      <c r="F10866"/>
      <c r="G10866"/>
      <c r="H10866"/>
      <c r="I10866"/>
      <c r="J10866"/>
    </row>
    <row r="10867" spans="1:10" x14ac:dyDescent="0.25">
      <c r="A10867"/>
      <c r="B10867"/>
      <c r="C10867"/>
      <c r="D10867"/>
      <c r="E10867"/>
      <c r="F10867"/>
      <c r="G10867"/>
      <c r="H10867"/>
      <c r="I10867"/>
      <c r="J10867"/>
    </row>
    <row r="10868" spans="1:10" x14ac:dyDescent="0.25">
      <c r="A10868"/>
      <c r="B10868"/>
      <c r="C10868"/>
      <c r="D10868"/>
      <c r="E10868"/>
      <c r="F10868"/>
      <c r="G10868"/>
      <c r="H10868"/>
      <c r="I10868"/>
      <c r="J10868"/>
    </row>
    <row r="10869" spans="1:10" x14ac:dyDescent="0.25">
      <c r="A10869"/>
      <c r="B10869"/>
      <c r="C10869"/>
      <c r="D10869"/>
      <c r="E10869"/>
      <c r="F10869"/>
      <c r="G10869"/>
      <c r="H10869"/>
      <c r="I10869"/>
      <c r="J10869"/>
    </row>
    <row r="10870" spans="1:10" x14ac:dyDescent="0.25">
      <c r="A10870"/>
      <c r="B10870"/>
      <c r="C10870"/>
      <c r="D10870"/>
      <c r="E10870"/>
      <c r="F10870"/>
      <c r="G10870"/>
      <c r="H10870"/>
      <c r="I10870"/>
      <c r="J10870"/>
    </row>
    <row r="10871" spans="1:10" x14ac:dyDescent="0.25">
      <c r="A10871"/>
      <c r="B10871"/>
      <c r="C10871"/>
      <c r="D10871"/>
      <c r="E10871"/>
      <c r="F10871"/>
      <c r="G10871"/>
      <c r="H10871"/>
      <c r="I10871"/>
      <c r="J10871"/>
    </row>
    <row r="10872" spans="1:10" x14ac:dyDescent="0.25">
      <c r="A10872"/>
      <c r="B10872"/>
      <c r="C10872"/>
      <c r="D10872"/>
      <c r="E10872"/>
      <c r="F10872"/>
      <c r="G10872"/>
      <c r="H10872"/>
      <c r="I10872"/>
      <c r="J10872"/>
    </row>
    <row r="10873" spans="1:10" x14ac:dyDescent="0.25">
      <c r="A10873"/>
      <c r="B10873"/>
      <c r="C10873"/>
      <c r="D10873"/>
      <c r="E10873"/>
      <c r="F10873"/>
      <c r="G10873"/>
      <c r="H10873"/>
      <c r="I10873"/>
      <c r="J10873"/>
    </row>
    <row r="10874" spans="1:10" x14ac:dyDescent="0.25">
      <c r="A10874"/>
      <c r="B10874"/>
      <c r="C10874"/>
      <c r="D10874"/>
      <c r="E10874"/>
      <c r="F10874"/>
      <c r="G10874"/>
      <c r="H10874"/>
      <c r="I10874"/>
      <c r="J10874"/>
    </row>
    <row r="10875" spans="1:10" x14ac:dyDescent="0.25">
      <c r="A10875"/>
      <c r="B10875"/>
      <c r="C10875"/>
      <c r="D10875"/>
      <c r="E10875"/>
      <c r="F10875"/>
      <c r="G10875"/>
      <c r="H10875"/>
      <c r="I10875"/>
      <c r="J10875"/>
    </row>
    <row r="10876" spans="1:10" x14ac:dyDescent="0.25">
      <c r="A10876"/>
      <c r="B10876"/>
      <c r="C10876"/>
      <c r="D10876"/>
      <c r="E10876"/>
      <c r="F10876"/>
      <c r="G10876"/>
      <c r="H10876"/>
      <c r="I10876"/>
      <c r="J10876"/>
    </row>
    <row r="10877" spans="1:10" x14ac:dyDescent="0.25">
      <c r="A10877"/>
      <c r="B10877"/>
      <c r="C10877"/>
      <c r="D10877"/>
      <c r="E10877"/>
      <c r="F10877"/>
      <c r="G10877"/>
      <c r="H10877"/>
      <c r="I10877"/>
      <c r="J10877"/>
    </row>
    <row r="10878" spans="1:10" x14ac:dyDescent="0.25">
      <c r="A10878"/>
      <c r="B10878"/>
      <c r="C10878"/>
      <c r="D10878"/>
      <c r="E10878"/>
      <c r="F10878"/>
      <c r="G10878"/>
      <c r="H10878"/>
      <c r="I10878"/>
      <c r="J10878"/>
    </row>
    <row r="10879" spans="1:10" x14ac:dyDescent="0.25">
      <c r="A10879"/>
      <c r="B10879"/>
      <c r="C10879"/>
      <c r="D10879"/>
      <c r="E10879"/>
      <c r="F10879"/>
      <c r="G10879"/>
      <c r="H10879"/>
      <c r="I10879"/>
      <c r="J10879"/>
    </row>
    <row r="10880" spans="1:10" x14ac:dyDescent="0.25">
      <c r="A10880"/>
      <c r="B10880"/>
      <c r="C10880"/>
      <c r="D10880"/>
      <c r="E10880"/>
      <c r="F10880"/>
      <c r="G10880"/>
      <c r="H10880"/>
      <c r="I10880"/>
      <c r="J10880"/>
    </row>
    <row r="10881" spans="1:10" x14ac:dyDescent="0.25">
      <c r="A10881"/>
      <c r="B10881"/>
      <c r="C10881"/>
      <c r="D10881"/>
      <c r="E10881"/>
      <c r="F10881"/>
      <c r="G10881"/>
      <c r="H10881"/>
      <c r="I10881"/>
      <c r="J10881"/>
    </row>
    <row r="10882" spans="1:10" x14ac:dyDescent="0.25">
      <c r="A10882"/>
      <c r="B10882"/>
      <c r="C10882"/>
      <c r="D10882"/>
      <c r="E10882"/>
      <c r="F10882"/>
      <c r="G10882"/>
      <c r="H10882"/>
      <c r="I10882"/>
      <c r="J10882"/>
    </row>
    <row r="10883" spans="1:10" x14ac:dyDescent="0.25">
      <c r="A10883"/>
      <c r="B10883"/>
      <c r="C10883"/>
      <c r="D10883"/>
      <c r="E10883"/>
      <c r="F10883"/>
      <c r="G10883"/>
      <c r="H10883"/>
      <c r="I10883"/>
      <c r="J10883"/>
    </row>
    <row r="10884" spans="1:10" x14ac:dyDescent="0.25">
      <c r="A10884"/>
      <c r="B10884"/>
      <c r="C10884"/>
      <c r="D10884"/>
      <c r="E10884"/>
      <c r="F10884"/>
      <c r="G10884"/>
      <c r="H10884"/>
      <c r="I10884"/>
      <c r="J10884"/>
    </row>
    <row r="10885" spans="1:10" x14ac:dyDescent="0.25">
      <c r="A10885"/>
      <c r="B10885"/>
      <c r="C10885"/>
      <c r="D10885"/>
      <c r="E10885"/>
      <c r="F10885"/>
      <c r="G10885"/>
      <c r="H10885"/>
      <c r="I10885"/>
      <c r="J10885"/>
    </row>
    <row r="10886" spans="1:10" x14ac:dyDescent="0.25">
      <c r="A10886"/>
      <c r="B10886"/>
      <c r="C10886"/>
      <c r="D10886"/>
      <c r="E10886"/>
      <c r="F10886"/>
      <c r="G10886"/>
      <c r="H10886"/>
      <c r="I10886"/>
      <c r="J10886"/>
    </row>
    <row r="10887" spans="1:10" x14ac:dyDescent="0.25">
      <c r="A10887"/>
      <c r="B10887"/>
      <c r="C10887"/>
      <c r="D10887"/>
      <c r="E10887"/>
      <c r="F10887"/>
      <c r="G10887"/>
      <c r="H10887"/>
      <c r="I10887"/>
      <c r="J10887"/>
    </row>
    <row r="10888" spans="1:10" x14ac:dyDescent="0.25">
      <c r="A10888"/>
      <c r="B10888"/>
      <c r="C10888"/>
      <c r="D10888"/>
      <c r="E10888"/>
      <c r="F10888"/>
      <c r="G10888"/>
      <c r="H10888"/>
      <c r="I10888"/>
      <c r="J10888"/>
    </row>
    <row r="10889" spans="1:10" x14ac:dyDescent="0.25">
      <c r="A10889"/>
      <c r="B10889"/>
      <c r="C10889"/>
      <c r="D10889"/>
      <c r="E10889"/>
      <c r="F10889"/>
      <c r="G10889"/>
      <c r="H10889"/>
      <c r="I10889"/>
      <c r="J10889"/>
    </row>
    <row r="10890" spans="1:10" x14ac:dyDescent="0.25">
      <c r="A10890"/>
      <c r="B10890"/>
      <c r="C10890"/>
      <c r="D10890"/>
      <c r="E10890"/>
      <c r="F10890"/>
      <c r="G10890"/>
      <c r="H10890"/>
      <c r="I10890"/>
      <c r="J10890"/>
    </row>
    <row r="10891" spans="1:10" x14ac:dyDescent="0.25">
      <c r="A10891"/>
      <c r="B10891"/>
      <c r="C10891"/>
      <c r="D10891"/>
      <c r="E10891"/>
      <c r="F10891"/>
      <c r="G10891"/>
      <c r="H10891"/>
      <c r="I10891"/>
      <c r="J10891"/>
    </row>
    <row r="10892" spans="1:10" x14ac:dyDescent="0.25">
      <c r="A10892"/>
      <c r="B10892"/>
      <c r="C10892"/>
      <c r="D10892"/>
      <c r="E10892"/>
      <c r="F10892"/>
      <c r="G10892"/>
      <c r="H10892"/>
      <c r="I10892"/>
      <c r="J10892"/>
    </row>
    <row r="10893" spans="1:10" x14ac:dyDescent="0.25">
      <c r="A10893"/>
      <c r="B10893"/>
      <c r="C10893"/>
      <c r="D10893"/>
      <c r="E10893"/>
      <c r="F10893"/>
      <c r="G10893"/>
      <c r="H10893"/>
      <c r="I10893"/>
      <c r="J10893"/>
    </row>
    <row r="10894" spans="1:10" x14ac:dyDescent="0.25">
      <c r="A10894"/>
      <c r="B10894"/>
      <c r="C10894"/>
      <c r="D10894"/>
      <c r="E10894"/>
      <c r="F10894"/>
      <c r="G10894"/>
      <c r="H10894"/>
      <c r="I10894"/>
      <c r="J10894"/>
    </row>
    <row r="10895" spans="1:10" x14ac:dyDescent="0.25">
      <c r="A10895"/>
      <c r="B10895"/>
      <c r="C10895"/>
      <c r="D10895"/>
      <c r="E10895"/>
      <c r="F10895"/>
      <c r="G10895"/>
      <c r="H10895"/>
      <c r="I10895"/>
      <c r="J10895"/>
    </row>
    <row r="10896" spans="1:10" x14ac:dyDescent="0.25">
      <c r="A10896"/>
      <c r="B10896"/>
      <c r="C10896"/>
      <c r="D10896"/>
      <c r="E10896"/>
      <c r="F10896"/>
      <c r="G10896"/>
      <c r="H10896"/>
      <c r="I10896"/>
      <c r="J10896"/>
    </row>
    <row r="10897" spans="1:10" x14ac:dyDescent="0.25">
      <c r="A10897"/>
      <c r="B10897"/>
      <c r="C10897"/>
      <c r="D10897"/>
      <c r="E10897"/>
      <c r="F10897"/>
      <c r="G10897"/>
      <c r="H10897"/>
      <c r="I10897"/>
      <c r="J10897"/>
    </row>
    <row r="10898" spans="1:10" x14ac:dyDescent="0.25">
      <c r="A10898"/>
      <c r="B10898"/>
      <c r="C10898"/>
      <c r="D10898"/>
      <c r="E10898"/>
      <c r="F10898"/>
      <c r="G10898"/>
      <c r="H10898"/>
      <c r="I10898"/>
      <c r="J10898"/>
    </row>
    <row r="10899" spans="1:10" x14ac:dyDescent="0.25">
      <c r="A10899"/>
      <c r="B10899"/>
      <c r="C10899"/>
      <c r="D10899"/>
      <c r="E10899"/>
      <c r="F10899"/>
      <c r="G10899"/>
      <c r="H10899"/>
      <c r="I10899"/>
      <c r="J10899"/>
    </row>
    <row r="10900" spans="1:10" x14ac:dyDescent="0.25">
      <c r="A10900"/>
      <c r="B10900"/>
      <c r="C10900"/>
      <c r="D10900"/>
      <c r="E10900"/>
      <c r="F10900"/>
      <c r="G10900"/>
      <c r="H10900"/>
      <c r="I10900"/>
      <c r="J10900"/>
    </row>
    <row r="10901" spans="1:10" x14ac:dyDescent="0.25">
      <c r="A10901"/>
      <c r="B10901"/>
      <c r="C10901"/>
      <c r="D10901"/>
      <c r="E10901"/>
      <c r="F10901"/>
      <c r="G10901"/>
      <c r="H10901"/>
      <c r="I10901"/>
      <c r="J10901"/>
    </row>
    <row r="10902" spans="1:10" x14ac:dyDescent="0.25">
      <c r="A10902"/>
      <c r="B10902"/>
      <c r="C10902"/>
      <c r="D10902"/>
      <c r="E10902"/>
      <c r="F10902"/>
      <c r="G10902"/>
      <c r="H10902"/>
      <c r="I10902"/>
      <c r="J10902"/>
    </row>
    <row r="10903" spans="1:10" x14ac:dyDescent="0.25">
      <c r="A10903"/>
      <c r="B10903"/>
      <c r="C10903"/>
      <c r="D10903"/>
      <c r="E10903"/>
      <c r="F10903"/>
      <c r="G10903"/>
      <c r="H10903"/>
      <c r="I10903"/>
      <c r="J10903"/>
    </row>
    <row r="10904" spans="1:10" x14ac:dyDescent="0.25">
      <c r="A10904"/>
      <c r="B10904"/>
      <c r="C10904"/>
      <c r="D10904"/>
      <c r="E10904"/>
      <c r="F10904"/>
      <c r="G10904"/>
      <c r="H10904"/>
      <c r="I10904"/>
      <c r="J10904"/>
    </row>
    <row r="10905" spans="1:10" x14ac:dyDescent="0.25">
      <c r="A10905"/>
      <c r="B10905"/>
      <c r="C10905"/>
      <c r="D10905"/>
      <c r="E10905"/>
      <c r="F10905"/>
      <c r="G10905"/>
      <c r="H10905"/>
      <c r="I10905"/>
      <c r="J10905"/>
    </row>
    <row r="10906" spans="1:10" x14ac:dyDescent="0.25">
      <c r="A10906"/>
      <c r="B10906"/>
      <c r="C10906"/>
      <c r="D10906"/>
      <c r="E10906"/>
      <c r="F10906"/>
      <c r="G10906"/>
      <c r="H10906"/>
      <c r="I10906"/>
      <c r="J10906"/>
    </row>
    <row r="10907" spans="1:10" x14ac:dyDescent="0.25">
      <c r="A10907"/>
      <c r="B10907"/>
      <c r="C10907"/>
      <c r="D10907"/>
      <c r="E10907"/>
      <c r="F10907"/>
      <c r="G10907"/>
      <c r="H10907"/>
      <c r="I10907"/>
      <c r="J10907"/>
    </row>
    <row r="10908" spans="1:10" x14ac:dyDescent="0.25">
      <c r="A10908"/>
      <c r="B10908"/>
      <c r="C10908"/>
      <c r="D10908"/>
      <c r="E10908"/>
      <c r="F10908"/>
      <c r="G10908"/>
      <c r="H10908"/>
      <c r="I10908"/>
      <c r="J10908"/>
    </row>
    <row r="10909" spans="1:10" x14ac:dyDescent="0.25">
      <c r="A10909"/>
      <c r="B10909"/>
      <c r="C10909"/>
      <c r="D10909"/>
      <c r="E10909"/>
      <c r="F10909"/>
      <c r="G10909"/>
      <c r="H10909"/>
      <c r="I10909"/>
      <c r="J10909"/>
    </row>
    <row r="10910" spans="1:10" x14ac:dyDescent="0.25">
      <c r="A10910"/>
      <c r="B10910"/>
      <c r="C10910"/>
      <c r="D10910"/>
      <c r="E10910"/>
      <c r="F10910"/>
      <c r="G10910"/>
      <c r="H10910"/>
      <c r="I10910"/>
      <c r="J10910"/>
    </row>
    <row r="10911" spans="1:10" x14ac:dyDescent="0.25">
      <c r="A10911"/>
      <c r="B10911"/>
      <c r="C10911"/>
      <c r="D10911"/>
      <c r="E10911"/>
      <c r="F10911"/>
      <c r="G10911"/>
      <c r="H10911"/>
      <c r="I10911"/>
      <c r="J10911"/>
    </row>
    <row r="10912" spans="1:10" x14ac:dyDescent="0.25">
      <c r="A10912"/>
      <c r="B10912"/>
      <c r="C10912"/>
      <c r="D10912"/>
      <c r="E10912"/>
      <c r="F10912"/>
      <c r="G10912"/>
      <c r="H10912"/>
      <c r="I10912"/>
      <c r="J10912"/>
    </row>
    <row r="10913" spans="1:10" x14ac:dyDescent="0.25">
      <c r="A10913"/>
      <c r="B10913"/>
      <c r="C10913"/>
      <c r="D10913"/>
      <c r="E10913"/>
      <c r="F10913"/>
      <c r="G10913"/>
      <c r="H10913"/>
      <c r="I10913"/>
      <c r="J10913"/>
    </row>
    <row r="10914" spans="1:10" x14ac:dyDescent="0.25">
      <c r="A10914"/>
      <c r="B10914"/>
      <c r="C10914"/>
      <c r="D10914"/>
      <c r="E10914"/>
      <c r="F10914"/>
      <c r="G10914"/>
      <c r="H10914"/>
      <c r="I10914"/>
      <c r="J10914"/>
    </row>
    <row r="10915" spans="1:10" x14ac:dyDescent="0.25">
      <c r="A10915"/>
      <c r="B10915"/>
      <c r="C10915"/>
      <c r="D10915"/>
      <c r="E10915"/>
      <c r="F10915"/>
      <c r="G10915"/>
      <c r="H10915"/>
      <c r="I10915"/>
      <c r="J10915"/>
    </row>
    <row r="10916" spans="1:10" x14ac:dyDescent="0.25">
      <c r="A10916"/>
      <c r="B10916"/>
      <c r="C10916"/>
      <c r="D10916"/>
      <c r="E10916"/>
      <c r="F10916"/>
      <c r="G10916"/>
      <c r="H10916"/>
      <c r="I10916"/>
      <c r="J10916"/>
    </row>
    <row r="10917" spans="1:10" x14ac:dyDescent="0.25">
      <c r="A10917"/>
      <c r="B10917"/>
      <c r="C10917"/>
      <c r="D10917"/>
      <c r="E10917"/>
      <c r="F10917"/>
      <c r="G10917"/>
      <c r="H10917"/>
      <c r="I10917"/>
      <c r="J10917"/>
    </row>
    <row r="10918" spans="1:10" x14ac:dyDescent="0.25">
      <c r="A10918"/>
      <c r="B10918"/>
      <c r="C10918"/>
      <c r="D10918"/>
      <c r="E10918"/>
      <c r="F10918"/>
      <c r="G10918"/>
      <c r="H10918"/>
      <c r="I10918"/>
      <c r="J10918"/>
    </row>
    <row r="10919" spans="1:10" x14ac:dyDescent="0.25">
      <c r="A10919"/>
      <c r="B10919"/>
      <c r="C10919"/>
      <c r="D10919"/>
      <c r="E10919"/>
      <c r="F10919"/>
      <c r="G10919"/>
      <c r="H10919"/>
      <c r="I10919"/>
      <c r="J10919"/>
    </row>
    <row r="10920" spans="1:10" x14ac:dyDescent="0.25">
      <c r="A10920"/>
      <c r="B10920"/>
      <c r="C10920"/>
      <c r="D10920"/>
      <c r="E10920"/>
      <c r="F10920"/>
      <c r="G10920"/>
      <c r="H10920"/>
      <c r="I10920"/>
      <c r="J10920"/>
    </row>
    <row r="10921" spans="1:10" x14ac:dyDescent="0.25">
      <c r="A10921"/>
      <c r="B10921"/>
      <c r="C10921"/>
      <c r="D10921"/>
      <c r="E10921"/>
      <c r="F10921"/>
      <c r="G10921"/>
      <c r="H10921"/>
      <c r="I10921"/>
      <c r="J10921"/>
    </row>
    <row r="10922" spans="1:10" x14ac:dyDescent="0.25">
      <c r="A10922"/>
      <c r="B10922"/>
      <c r="C10922"/>
      <c r="D10922"/>
      <c r="E10922"/>
      <c r="F10922"/>
      <c r="G10922"/>
      <c r="H10922"/>
      <c r="I10922"/>
      <c r="J10922"/>
    </row>
    <row r="10923" spans="1:10" x14ac:dyDescent="0.25">
      <c r="A10923"/>
      <c r="B10923"/>
      <c r="C10923"/>
      <c r="D10923"/>
      <c r="E10923"/>
      <c r="F10923"/>
      <c r="G10923"/>
      <c r="H10923"/>
      <c r="I10923"/>
      <c r="J10923"/>
    </row>
    <row r="10924" spans="1:10" x14ac:dyDescent="0.25">
      <c r="A10924"/>
      <c r="B10924"/>
      <c r="C10924"/>
      <c r="D10924"/>
      <c r="E10924"/>
      <c r="F10924"/>
      <c r="G10924"/>
      <c r="H10924"/>
      <c r="I10924"/>
      <c r="J10924"/>
    </row>
    <row r="10925" spans="1:10" x14ac:dyDescent="0.25">
      <c r="A10925"/>
      <c r="B10925"/>
      <c r="C10925"/>
      <c r="D10925"/>
      <c r="E10925"/>
      <c r="F10925"/>
      <c r="G10925"/>
      <c r="H10925"/>
      <c r="I10925"/>
      <c r="J10925"/>
    </row>
    <row r="10926" spans="1:10" x14ac:dyDescent="0.25">
      <c r="A10926"/>
      <c r="B10926"/>
      <c r="C10926"/>
      <c r="D10926"/>
      <c r="E10926"/>
      <c r="F10926"/>
      <c r="G10926"/>
      <c r="H10926"/>
      <c r="I10926"/>
      <c r="J10926"/>
    </row>
    <row r="10927" spans="1:10" x14ac:dyDescent="0.25">
      <c r="A10927"/>
      <c r="B10927"/>
      <c r="C10927"/>
      <c r="D10927"/>
      <c r="E10927"/>
      <c r="F10927"/>
      <c r="G10927"/>
      <c r="H10927"/>
      <c r="I10927"/>
      <c r="J10927"/>
    </row>
    <row r="10928" spans="1:10" x14ac:dyDescent="0.25">
      <c r="A10928"/>
      <c r="B10928"/>
      <c r="C10928"/>
      <c r="D10928"/>
      <c r="E10928"/>
      <c r="F10928"/>
      <c r="G10928"/>
      <c r="H10928"/>
      <c r="I10928"/>
      <c r="J10928"/>
    </row>
    <row r="10929" spans="1:10" x14ac:dyDescent="0.25">
      <c r="A10929"/>
      <c r="B10929"/>
      <c r="C10929"/>
      <c r="D10929"/>
      <c r="E10929"/>
      <c r="F10929"/>
      <c r="G10929"/>
      <c r="H10929"/>
      <c r="I10929"/>
      <c r="J10929"/>
    </row>
    <row r="10930" spans="1:10" x14ac:dyDescent="0.25">
      <c r="A10930"/>
      <c r="B10930"/>
      <c r="C10930"/>
      <c r="D10930"/>
      <c r="E10930"/>
      <c r="F10930"/>
      <c r="G10930"/>
      <c r="H10930"/>
      <c r="I10930"/>
      <c r="J10930"/>
    </row>
    <row r="10931" spans="1:10" x14ac:dyDescent="0.25">
      <c r="A10931"/>
      <c r="B10931"/>
      <c r="C10931"/>
      <c r="D10931"/>
      <c r="E10931"/>
      <c r="F10931"/>
      <c r="G10931"/>
      <c r="H10931"/>
      <c r="I10931"/>
      <c r="J10931"/>
    </row>
    <row r="10932" spans="1:10" x14ac:dyDescent="0.25">
      <c r="A10932"/>
      <c r="B10932"/>
      <c r="C10932"/>
      <c r="D10932"/>
      <c r="E10932"/>
      <c r="F10932"/>
      <c r="G10932"/>
      <c r="H10932"/>
      <c r="I10932"/>
      <c r="J10932"/>
    </row>
    <row r="10933" spans="1:10" x14ac:dyDescent="0.25">
      <c r="A10933"/>
      <c r="B10933"/>
      <c r="C10933"/>
      <c r="D10933"/>
      <c r="E10933"/>
      <c r="F10933"/>
      <c r="G10933"/>
      <c r="H10933"/>
      <c r="I10933"/>
      <c r="J10933"/>
    </row>
    <row r="10934" spans="1:10" x14ac:dyDescent="0.25">
      <c r="A10934"/>
      <c r="B10934"/>
      <c r="C10934"/>
      <c r="D10934"/>
      <c r="E10934"/>
      <c r="F10934"/>
      <c r="G10934"/>
      <c r="H10934"/>
      <c r="I10934"/>
      <c r="J10934"/>
    </row>
    <row r="10935" spans="1:10" x14ac:dyDescent="0.25">
      <c r="A10935"/>
      <c r="B10935"/>
      <c r="C10935"/>
      <c r="D10935"/>
      <c r="E10935"/>
      <c r="F10935"/>
      <c r="G10935"/>
      <c r="H10935"/>
      <c r="I10935"/>
      <c r="J10935"/>
    </row>
    <row r="10936" spans="1:10" x14ac:dyDescent="0.25">
      <c r="A10936"/>
      <c r="B10936"/>
      <c r="C10936"/>
      <c r="D10936"/>
      <c r="E10936"/>
      <c r="F10936"/>
      <c r="G10936"/>
      <c r="H10936"/>
      <c r="I10936"/>
      <c r="J10936"/>
    </row>
    <row r="10937" spans="1:10" x14ac:dyDescent="0.25">
      <c r="A10937"/>
      <c r="B10937"/>
      <c r="C10937"/>
      <c r="D10937"/>
      <c r="E10937"/>
      <c r="F10937"/>
      <c r="G10937"/>
      <c r="H10937"/>
      <c r="I10937"/>
      <c r="J10937"/>
    </row>
    <row r="10938" spans="1:10" x14ac:dyDescent="0.25">
      <c r="A10938"/>
      <c r="B10938"/>
      <c r="C10938"/>
      <c r="D10938"/>
      <c r="E10938"/>
      <c r="F10938"/>
      <c r="G10938"/>
      <c r="H10938"/>
      <c r="I10938"/>
      <c r="J10938"/>
    </row>
    <row r="10939" spans="1:10" x14ac:dyDescent="0.25">
      <c r="A10939"/>
      <c r="B10939"/>
      <c r="C10939"/>
      <c r="D10939"/>
      <c r="E10939"/>
      <c r="F10939"/>
      <c r="G10939"/>
      <c r="H10939"/>
      <c r="I10939"/>
      <c r="J10939"/>
    </row>
    <row r="10940" spans="1:10" x14ac:dyDescent="0.25">
      <c r="A10940"/>
      <c r="B10940"/>
      <c r="C10940"/>
      <c r="D10940"/>
      <c r="E10940"/>
      <c r="F10940"/>
      <c r="G10940"/>
      <c r="H10940"/>
      <c r="I10940"/>
      <c r="J10940"/>
    </row>
    <row r="10941" spans="1:10" x14ac:dyDescent="0.25">
      <c r="A10941"/>
      <c r="B10941"/>
      <c r="C10941"/>
      <c r="D10941"/>
      <c r="E10941"/>
      <c r="F10941"/>
      <c r="G10941"/>
      <c r="H10941"/>
      <c r="I10941"/>
      <c r="J10941"/>
    </row>
    <row r="10942" spans="1:10" x14ac:dyDescent="0.25">
      <c r="A10942"/>
      <c r="B10942"/>
      <c r="C10942"/>
      <c r="D10942"/>
      <c r="E10942"/>
      <c r="F10942"/>
      <c r="G10942"/>
      <c r="H10942"/>
      <c r="I10942"/>
      <c r="J10942"/>
    </row>
    <row r="10943" spans="1:10" x14ac:dyDescent="0.25">
      <c r="A10943"/>
      <c r="B10943"/>
      <c r="C10943"/>
      <c r="D10943"/>
      <c r="E10943"/>
      <c r="F10943"/>
      <c r="G10943"/>
      <c r="H10943"/>
      <c r="I10943"/>
      <c r="J10943"/>
    </row>
    <row r="10944" spans="1:10" x14ac:dyDescent="0.25">
      <c r="A10944"/>
      <c r="B10944"/>
      <c r="C10944"/>
      <c r="D10944"/>
      <c r="E10944"/>
      <c r="F10944"/>
      <c r="G10944"/>
      <c r="H10944"/>
      <c r="I10944"/>
      <c r="J10944"/>
    </row>
    <row r="10945" spans="1:10" x14ac:dyDescent="0.25">
      <c r="A10945"/>
      <c r="B10945"/>
      <c r="C10945"/>
      <c r="D10945"/>
      <c r="E10945"/>
      <c r="F10945"/>
      <c r="G10945"/>
      <c r="H10945"/>
      <c r="I10945"/>
      <c r="J10945"/>
    </row>
    <row r="10946" spans="1:10" x14ac:dyDescent="0.25">
      <c r="A10946"/>
      <c r="B10946"/>
      <c r="C10946"/>
      <c r="D10946"/>
      <c r="E10946"/>
      <c r="F10946"/>
      <c r="G10946"/>
      <c r="H10946"/>
      <c r="I10946"/>
      <c r="J10946"/>
    </row>
    <row r="10947" spans="1:10" x14ac:dyDescent="0.25">
      <c r="A10947"/>
      <c r="B10947"/>
      <c r="C10947"/>
      <c r="D10947"/>
      <c r="E10947"/>
      <c r="F10947"/>
      <c r="G10947"/>
      <c r="H10947"/>
      <c r="I10947"/>
      <c r="J10947"/>
    </row>
    <row r="10948" spans="1:10" x14ac:dyDescent="0.25">
      <c r="A10948"/>
      <c r="B10948"/>
      <c r="C10948"/>
      <c r="D10948"/>
      <c r="E10948"/>
      <c r="F10948"/>
      <c r="G10948"/>
      <c r="H10948"/>
      <c r="I10948"/>
      <c r="J10948"/>
    </row>
    <row r="10949" spans="1:10" x14ac:dyDescent="0.25">
      <c r="A10949"/>
      <c r="B10949"/>
      <c r="C10949"/>
      <c r="D10949"/>
      <c r="E10949"/>
      <c r="F10949"/>
      <c r="G10949"/>
      <c r="H10949"/>
      <c r="I10949"/>
      <c r="J10949"/>
    </row>
    <row r="10950" spans="1:10" x14ac:dyDescent="0.25">
      <c r="A10950"/>
      <c r="B10950"/>
      <c r="C10950"/>
      <c r="D10950"/>
      <c r="E10950"/>
      <c r="F10950"/>
      <c r="G10950"/>
      <c r="H10950"/>
      <c r="I10950"/>
      <c r="J10950"/>
    </row>
    <row r="10951" spans="1:10" x14ac:dyDescent="0.25">
      <c r="A10951"/>
      <c r="B10951"/>
      <c r="C10951"/>
      <c r="D10951"/>
      <c r="E10951"/>
      <c r="F10951"/>
      <c r="G10951"/>
      <c r="H10951"/>
      <c r="I10951"/>
      <c r="J10951"/>
    </row>
    <row r="10952" spans="1:10" x14ac:dyDescent="0.25">
      <c r="A10952"/>
      <c r="B10952"/>
      <c r="C10952"/>
      <c r="D10952"/>
      <c r="E10952"/>
      <c r="F10952"/>
      <c r="G10952"/>
      <c r="H10952"/>
      <c r="I10952"/>
      <c r="J10952"/>
    </row>
    <row r="10953" spans="1:10" x14ac:dyDescent="0.25">
      <c r="A10953"/>
      <c r="B10953"/>
      <c r="C10953"/>
      <c r="D10953"/>
      <c r="E10953"/>
      <c r="F10953"/>
      <c r="G10953"/>
      <c r="H10953"/>
      <c r="I10953"/>
      <c r="J10953"/>
    </row>
    <row r="10954" spans="1:10" x14ac:dyDescent="0.25">
      <c r="A10954"/>
      <c r="B10954"/>
      <c r="C10954"/>
      <c r="D10954"/>
      <c r="E10954"/>
      <c r="F10954"/>
      <c r="G10954"/>
      <c r="H10954"/>
      <c r="I10954"/>
      <c r="J10954"/>
    </row>
    <row r="10955" spans="1:10" x14ac:dyDescent="0.25">
      <c r="A10955"/>
      <c r="B10955"/>
      <c r="C10955"/>
      <c r="D10955"/>
      <c r="E10955"/>
      <c r="F10955"/>
      <c r="G10955"/>
      <c r="H10955"/>
      <c r="I10955"/>
      <c r="J10955"/>
    </row>
    <row r="10956" spans="1:10" x14ac:dyDescent="0.25">
      <c r="A10956"/>
      <c r="B10956"/>
      <c r="C10956"/>
      <c r="D10956"/>
      <c r="E10956"/>
      <c r="F10956"/>
      <c r="G10956"/>
      <c r="H10956"/>
      <c r="I10956"/>
      <c r="J10956"/>
    </row>
    <row r="10957" spans="1:10" x14ac:dyDescent="0.25">
      <c r="A10957"/>
      <c r="B10957"/>
      <c r="C10957"/>
      <c r="D10957"/>
      <c r="E10957"/>
      <c r="F10957"/>
      <c r="G10957"/>
      <c r="H10957"/>
      <c r="I10957"/>
      <c r="J10957"/>
    </row>
    <row r="10958" spans="1:10" x14ac:dyDescent="0.25">
      <c r="A10958"/>
      <c r="B10958"/>
      <c r="C10958"/>
      <c r="D10958"/>
      <c r="E10958"/>
      <c r="F10958"/>
      <c r="G10958"/>
      <c r="H10958"/>
      <c r="I10958"/>
      <c r="J10958"/>
    </row>
    <row r="10959" spans="1:10" x14ac:dyDescent="0.25">
      <c r="A10959"/>
      <c r="B10959"/>
      <c r="C10959"/>
      <c r="D10959"/>
      <c r="E10959"/>
      <c r="F10959"/>
      <c r="G10959"/>
      <c r="H10959"/>
      <c r="I10959"/>
      <c r="J10959"/>
    </row>
    <row r="10960" spans="1:10" x14ac:dyDescent="0.25">
      <c r="A10960"/>
      <c r="B10960"/>
      <c r="C10960"/>
      <c r="D10960"/>
      <c r="E10960"/>
      <c r="F10960"/>
      <c r="G10960"/>
      <c r="H10960"/>
      <c r="I10960"/>
      <c r="J10960"/>
    </row>
    <row r="10961" spans="1:10" x14ac:dyDescent="0.25">
      <c r="A10961"/>
      <c r="B10961"/>
      <c r="C10961"/>
      <c r="D10961"/>
      <c r="E10961"/>
      <c r="F10961"/>
      <c r="G10961"/>
      <c r="H10961"/>
      <c r="I10961"/>
      <c r="J10961"/>
    </row>
    <row r="10962" spans="1:10" x14ac:dyDescent="0.25">
      <c r="A10962"/>
      <c r="B10962"/>
      <c r="C10962"/>
      <c r="D10962"/>
      <c r="E10962"/>
      <c r="F10962"/>
      <c r="G10962"/>
      <c r="H10962"/>
      <c r="I10962"/>
      <c r="J10962"/>
    </row>
    <row r="10963" spans="1:10" x14ac:dyDescent="0.25">
      <c r="A10963"/>
      <c r="B10963"/>
      <c r="C10963"/>
      <c r="D10963"/>
      <c r="E10963"/>
      <c r="F10963"/>
      <c r="G10963"/>
      <c r="H10963"/>
      <c r="I10963"/>
      <c r="J10963"/>
    </row>
    <row r="10964" spans="1:10" x14ac:dyDescent="0.25">
      <c r="A10964"/>
      <c r="B10964"/>
      <c r="C10964"/>
      <c r="D10964"/>
      <c r="E10964"/>
      <c r="F10964"/>
      <c r="G10964"/>
      <c r="H10964"/>
      <c r="I10964"/>
      <c r="J10964"/>
    </row>
    <row r="10965" spans="1:10" x14ac:dyDescent="0.25">
      <c r="A10965"/>
      <c r="B10965"/>
      <c r="C10965"/>
      <c r="D10965"/>
      <c r="E10965"/>
      <c r="F10965"/>
      <c r="G10965"/>
      <c r="H10965"/>
      <c r="I10965"/>
      <c r="J10965"/>
    </row>
    <row r="10966" spans="1:10" x14ac:dyDescent="0.25">
      <c r="A10966"/>
      <c r="B10966"/>
      <c r="C10966"/>
      <c r="D10966"/>
      <c r="E10966"/>
      <c r="F10966"/>
      <c r="G10966"/>
      <c r="H10966"/>
      <c r="I10966"/>
      <c r="J10966"/>
    </row>
    <row r="10967" spans="1:10" x14ac:dyDescent="0.25">
      <c r="A10967"/>
      <c r="B10967"/>
      <c r="C10967"/>
      <c r="D10967"/>
      <c r="E10967"/>
      <c r="F10967"/>
      <c r="G10967"/>
      <c r="H10967"/>
      <c r="I10967"/>
      <c r="J10967"/>
    </row>
    <row r="10968" spans="1:10" x14ac:dyDescent="0.25">
      <c r="A10968"/>
      <c r="B10968"/>
      <c r="C10968"/>
      <c r="D10968"/>
      <c r="E10968"/>
      <c r="F10968"/>
      <c r="G10968"/>
      <c r="H10968"/>
      <c r="I10968"/>
      <c r="J10968"/>
    </row>
    <row r="10969" spans="1:10" x14ac:dyDescent="0.25">
      <c r="A10969"/>
      <c r="B10969"/>
      <c r="C10969"/>
      <c r="D10969"/>
      <c r="E10969"/>
      <c r="F10969"/>
      <c r="G10969"/>
      <c r="H10969"/>
      <c r="I10969"/>
      <c r="J10969"/>
    </row>
    <row r="10970" spans="1:10" x14ac:dyDescent="0.25">
      <c r="A10970"/>
      <c r="B10970"/>
      <c r="C10970"/>
      <c r="D10970"/>
      <c r="E10970"/>
      <c r="F10970"/>
      <c r="G10970"/>
      <c r="H10970"/>
      <c r="I10970"/>
      <c r="J10970"/>
    </row>
    <row r="10971" spans="1:10" x14ac:dyDescent="0.25">
      <c r="A10971"/>
      <c r="B10971"/>
      <c r="C10971"/>
      <c r="D10971"/>
      <c r="E10971"/>
      <c r="F10971"/>
      <c r="G10971"/>
      <c r="H10971"/>
      <c r="I10971"/>
      <c r="J10971"/>
    </row>
    <row r="10972" spans="1:10" x14ac:dyDescent="0.25">
      <c r="A10972"/>
      <c r="B10972"/>
      <c r="C10972"/>
      <c r="D10972"/>
      <c r="E10972"/>
      <c r="F10972"/>
      <c r="G10972"/>
      <c r="H10972"/>
      <c r="I10972"/>
      <c r="J10972"/>
    </row>
    <row r="10973" spans="1:10" x14ac:dyDescent="0.25">
      <c r="A10973"/>
      <c r="B10973"/>
      <c r="C10973"/>
      <c r="D10973"/>
      <c r="E10973"/>
      <c r="F10973"/>
      <c r="G10973"/>
      <c r="H10973"/>
      <c r="I10973"/>
      <c r="J10973"/>
    </row>
    <row r="10974" spans="1:10" x14ac:dyDescent="0.25">
      <c r="A10974"/>
      <c r="B10974"/>
      <c r="C10974"/>
      <c r="D10974"/>
      <c r="E10974"/>
      <c r="F10974"/>
      <c r="G10974"/>
      <c r="H10974"/>
      <c r="I10974"/>
      <c r="J10974"/>
    </row>
    <row r="10975" spans="1:10" x14ac:dyDescent="0.25">
      <c r="A10975"/>
      <c r="B10975"/>
      <c r="C10975"/>
      <c r="D10975"/>
      <c r="E10975"/>
      <c r="F10975"/>
      <c r="G10975"/>
      <c r="H10975"/>
      <c r="I10975"/>
      <c r="J10975"/>
    </row>
    <row r="10976" spans="1:10" x14ac:dyDescent="0.25">
      <c r="A10976"/>
      <c r="B10976"/>
      <c r="C10976"/>
      <c r="D10976"/>
      <c r="E10976"/>
      <c r="F10976"/>
      <c r="G10976"/>
      <c r="H10976"/>
      <c r="I10976"/>
      <c r="J10976"/>
    </row>
    <row r="10977" spans="1:10" x14ac:dyDescent="0.25">
      <c r="A10977"/>
      <c r="B10977"/>
      <c r="C10977"/>
      <c r="D10977"/>
      <c r="E10977"/>
      <c r="F10977"/>
      <c r="G10977"/>
      <c r="H10977"/>
      <c r="I10977"/>
      <c r="J10977"/>
    </row>
    <row r="10978" spans="1:10" x14ac:dyDescent="0.25">
      <c r="A10978"/>
      <c r="B10978"/>
      <c r="C10978"/>
      <c r="D10978"/>
      <c r="E10978"/>
      <c r="F10978"/>
      <c r="G10978"/>
      <c r="H10978"/>
      <c r="I10978"/>
      <c r="J10978"/>
    </row>
    <row r="10979" spans="1:10" x14ac:dyDescent="0.25">
      <c r="A10979"/>
      <c r="B10979"/>
      <c r="C10979"/>
      <c r="D10979"/>
      <c r="E10979"/>
      <c r="F10979"/>
      <c r="G10979"/>
      <c r="H10979"/>
      <c r="I10979"/>
      <c r="J10979"/>
    </row>
    <row r="10980" spans="1:10" x14ac:dyDescent="0.25">
      <c r="A10980"/>
      <c r="B10980"/>
      <c r="C10980"/>
      <c r="D10980"/>
      <c r="E10980"/>
      <c r="F10980"/>
      <c r="G10980"/>
      <c r="H10980"/>
      <c r="I10980"/>
      <c r="J10980"/>
    </row>
    <row r="10981" spans="1:10" x14ac:dyDescent="0.25">
      <c r="A10981"/>
      <c r="B10981"/>
      <c r="C10981"/>
      <c r="D10981"/>
      <c r="E10981"/>
      <c r="F10981"/>
      <c r="G10981"/>
      <c r="H10981"/>
      <c r="I10981"/>
      <c r="J10981"/>
    </row>
    <row r="10982" spans="1:10" x14ac:dyDescent="0.25">
      <c r="A10982"/>
      <c r="B10982"/>
      <c r="C10982"/>
      <c r="D10982"/>
      <c r="E10982"/>
      <c r="F10982"/>
      <c r="G10982"/>
      <c r="H10982"/>
      <c r="I10982"/>
      <c r="J10982"/>
    </row>
    <row r="10983" spans="1:10" x14ac:dyDescent="0.25">
      <c r="A10983"/>
      <c r="B10983"/>
      <c r="C10983"/>
      <c r="D10983"/>
      <c r="E10983"/>
      <c r="F10983"/>
      <c r="G10983"/>
      <c r="H10983"/>
      <c r="I10983"/>
      <c r="J10983"/>
    </row>
    <row r="10984" spans="1:10" x14ac:dyDescent="0.25">
      <c r="A10984"/>
      <c r="B10984"/>
      <c r="C10984"/>
      <c r="D10984"/>
      <c r="E10984"/>
      <c r="F10984"/>
      <c r="G10984"/>
      <c r="H10984"/>
      <c r="I10984"/>
      <c r="J10984"/>
    </row>
    <row r="10985" spans="1:10" x14ac:dyDescent="0.25">
      <c r="A10985"/>
      <c r="B10985"/>
      <c r="C10985"/>
      <c r="D10985"/>
      <c r="E10985"/>
      <c r="F10985"/>
      <c r="G10985"/>
      <c r="H10985"/>
      <c r="I10985"/>
      <c r="J10985"/>
    </row>
    <row r="10986" spans="1:10" x14ac:dyDescent="0.25">
      <c r="A10986"/>
      <c r="B10986"/>
      <c r="C10986"/>
      <c r="D10986"/>
      <c r="E10986"/>
      <c r="F10986"/>
      <c r="G10986"/>
      <c r="H10986"/>
      <c r="I10986"/>
      <c r="J10986"/>
    </row>
    <row r="10987" spans="1:10" x14ac:dyDescent="0.25">
      <c r="A10987"/>
      <c r="B10987"/>
      <c r="C10987"/>
      <c r="D10987"/>
      <c r="E10987"/>
      <c r="F10987"/>
      <c r="G10987"/>
      <c r="H10987"/>
      <c r="I10987"/>
      <c r="J10987"/>
    </row>
    <row r="10988" spans="1:10" x14ac:dyDescent="0.25">
      <c r="A10988"/>
      <c r="B10988"/>
      <c r="C10988"/>
      <c r="D10988"/>
      <c r="E10988"/>
      <c r="F10988"/>
      <c r="G10988"/>
      <c r="H10988"/>
      <c r="I10988"/>
      <c r="J10988"/>
    </row>
    <row r="10989" spans="1:10" x14ac:dyDescent="0.25">
      <c r="A10989"/>
      <c r="B10989"/>
      <c r="C10989"/>
      <c r="D10989"/>
      <c r="E10989"/>
      <c r="F10989"/>
      <c r="G10989"/>
      <c r="H10989"/>
      <c r="I10989"/>
      <c r="J10989"/>
    </row>
    <row r="10990" spans="1:10" x14ac:dyDescent="0.25">
      <c r="A10990"/>
      <c r="B10990"/>
      <c r="C10990"/>
      <c r="D10990"/>
      <c r="E10990"/>
      <c r="F10990"/>
      <c r="G10990"/>
      <c r="H10990"/>
      <c r="I10990"/>
      <c r="J10990"/>
    </row>
    <row r="10991" spans="1:10" x14ac:dyDescent="0.25">
      <c r="A10991"/>
      <c r="B10991"/>
      <c r="C10991"/>
      <c r="D10991"/>
      <c r="E10991"/>
      <c r="F10991"/>
      <c r="G10991"/>
      <c r="H10991"/>
      <c r="I10991"/>
      <c r="J10991"/>
    </row>
    <row r="10992" spans="1:10" x14ac:dyDescent="0.25">
      <c r="A10992"/>
      <c r="B10992"/>
      <c r="C10992"/>
      <c r="D10992"/>
      <c r="E10992"/>
      <c r="F10992"/>
      <c r="G10992"/>
      <c r="H10992"/>
      <c r="I10992"/>
      <c r="J10992"/>
    </row>
    <row r="10993" spans="1:10" x14ac:dyDescent="0.25">
      <c r="A10993"/>
      <c r="B10993"/>
      <c r="C10993"/>
      <c r="D10993"/>
      <c r="E10993"/>
      <c r="F10993"/>
      <c r="G10993"/>
      <c r="H10993"/>
      <c r="I10993"/>
      <c r="J10993"/>
    </row>
    <row r="10994" spans="1:10" x14ac:dyDescent="0.25">
      <c r="A10994"/>
      <c r="B10994"/>
      <c r="C10994"/>
      <c r="D10994"/>
      <c r="E10994"/>
      <c r="F10994"/>
      <c r="G10994"/>
      <c r="H10994"/>
      <c r="I10994"/>
      <c r="J10994"/>
    </row>
    <row r="10995" spans="1:10" x14ac:dyDescent="0.25">
      <c r="A10995"/>
      <c r="B10995"/>
      <c r="C10995"/>
      <c r="D10995"/>
      <c r="E10995"/>
      <c r="F10995"/>
      <c r="G10995"/>
      <c r="H10995"/>
      <c r="I10995"/>
      <c r="J10995"/>
    </row>
    <row r="10996" spans="1:10" x14ac:dyDescent="0.25">
      <c r="A10996"/>
      <c r="B10996"/>
      <c r="C10996"/>
      <c r="D10996"/>
      <c r="E10996"/>
      <c r="F10996"/>
      <c r="G10996"/>
      <c r="H10996"/>
      <c r="I10996"/>
      <c r="J10996"/>
    </row>
    <row r="10997" spans="1:10" x14ac:dyDescent="0.25">
      <c r="A10997"/>
      <c r="B10997"/>
      <c r="C10997"/>
      <c r="D10997"/>
      <c r="E10997"/>
      <c r="F10997"/>
      <c r="G10997"/>
      <c r="H10997"/>
      <c r="I10997"/>
      <c r="J10997"/>
    </row>
    <row r="10998" spans="1:10" x14ac:dyDescent="0.25">
      <c r="A10998"/>
      <c r="B10998"/>
      <c r="C10998"/>
      <c r="D10998"/>
      <c r="E10998"/>
      <c r="F10998"/>
      <c r="G10998"/>
      <c r="H10998"/>
      <c r="I10998"/>
      <c r="J10998"/>
    </row>
    <row r="10999" spans="1:10" x14ac:dyDescent="0.25">
      <c r="A10999"/>
      <c r="B10999"/>
      <c r="C10999"/>
      <c r="D10999"/>
      <c r="E10999"/>
      <c r="F10999"/>
      <c r="G10999"/>
      <c r="H10999"/>
      <c r="I10999"/>
      <c r="J10999"/>
    </row>
    <row r="11000" spans="1:10" x14ac:dyDescent="0.25">
      <c r="A11000"/>
      <c r="B11000"/>
      <c r="C11000"/>
      <c r="D11000"/>
      <c r="E11000"/>
      <c r="F11000"/>
      <c r="G11000"/>
      <c r="H11000"/>
      <c r="I11000"/>
      <c r="J11000"/>
    </row>
    <row r="11001" spans="1:10" x14ac:dyDescent="0.25">
      <c r="A11001"/>
      <c r="B11001"/>
      <c r="C11001"/>
      <c r="D11001"/>
      <c r="E11001"/>
      <c r="F11001"/>
      <c r="G11001"/>
      <c r="H11001"/>
      <c r="I11001"/>
      <c r="J11001"/>
    </row>
    <row r="11002" spans="1:10" x14ac:dyDescent="0.25">
      <c r="A11002"/>
      <c r="B11002"/>
      <c r="C11002"/>
      <c r="D11002"/>
      <c r="E11002"/>
      <c r="F11002"/>
      <c r="G11002"/>
      <c r="H11002"/>
      <c r="I11002"/>
      <c r="J11002"/>
    </row>
    <row r="11003" spans="1:10" x14ac:dyDescent="0.25">
      <c r="A11003"/>
      <c r="B11003"/>
      <c r="C11003"/>
      <c r="D11003"/>
      <c r="E11003"/>
      <c r="F11003"/>
      <c r="G11003"/>
      <c r="H11003"/>
      <c r="I11003"/>
      <c r="J11003"/>
    </row>
    <row r="11004" spans="1:10" x14ac:dyDescent="0.25">
      <c r="A11004"/>
      <c r="B11004"/>
      <c r="C11004"/>
      <c r="D11004"/>
      <c r="E11004"/>
      <c r="F11004"/>
      <c r="G11004"/>
      <c r="H11004"/>
      <c r="I11004"/>
      <c r="J11004"/>
    </row>
    <row r="11005" spans="1:10" x14ac:dyDescent="0.25">
      <c r="A11005"/>
      <c r="B11005"/>
      <c r="C11005"/>
      <c r="D11005"/>
      <c r="E11005"/>
      <c r="F11005"/>
      <c r="G11005"/>
      <c r="H11005"/>
      <c r="I11005"/>
      <c r="J11005"/>
    </row>
    <row r="11006" spans="1:10" x14ac:dyDescent="0.25">
      <c r="A11006"/>
      <c r="B11006"/>
      <c r="C11006"/>
      <c r="D11006"/>
      <c r="E11006"/>
      <c r="F11006"/>
      <c r="G11006"/>
      <c r="H11006"/>
      <c r="I11006"/>
      <c r="J11006"/>
    </row>
    <row r="11007" spans="1:10" x14ac:dyDescent="0.25">
      <c r="A11007"/>
      <c r="B11007"/>
      <c r="C11007"/>
      <c r="D11007"/>
      <c r="E11007"/>
      <c r="F11007"/>
      <c r="G11007"/>
      <c r="H11007"/>
      <c r="I11007"/>
      <c r="J11007"/>
    </row>
    <row r="11008" spans="1:10" x14ac:dyDescent="0.25">
      <c r="A11008"/>
      <c r="B11008"/>
      <c r="C11008"/>
      <c r="D11008"/>
      <c r="E11008"/>
      <c r="F11008"/>
      <c r="G11008"/>
      <c r="H11008"/>
      <c r="I11008"/>
      <c r="J11008"/>
    </row>
    <row r="11009" spans="1:10" x14ac:dyDescent="0.25">
      <c r="A11009"/>
      <c r="B11009"/>
      <c r="C11009"/>
      <c r="D11009"/>
      <c r="E11009"/>
      <c r="F11009"/>
      <c r="G11009"/>
      <c r="H11009"/>
      <c r="I11009"/>
      <c r="J11009"/>
    </row>
    <row r="11010" spans="1:10" x14ac:dyDescent="0.25">
      <c r="A11010"/>
      <c r="B11010"/>
      <c r="C11010"/>
      <c r="D11010"/>
      <c r="E11010"/>
      <c r="F11010"/>
      <c r="G11010"/>
      <c r="H11010"/>
      <c r="I11010"/>
      <c r="J11010"/>
    </row>
    <row r="11011" spans="1:10" x14ac:dyDescent="0.25">
      <c r="A11011"/>
      <c r="B11011"/>
      <c r="C11011"/>
      <c r="D11011"/>
      <c r="E11011"/>
      <c r="F11011"/>
      <c r="G11011"/>
      <c r="H11011"/>
      <c r="I11011"/>
      <c r="J11011"/>
    </row>
    <row r="11012" spans="1:10" x14ac:dyDescent="0.25">
      <c r="A11012"/>
      <c r="B11012"/>
      <c r="C11012"/>
      <c r="D11012"/>
      <c r="E11012"/>
      <c r="F11012"/>
      <c r="G11012"/>
      <c r="H11012"/>
      <c r="I11012"/>
      <c r="J11012"/>
    </row>
    <row r="11013" spans="1:10" x14ac:dyDescent="0.25">
      <c r="A11013"/>
      <c r="B11013"/>
      <c r="C11013"/>
      <c r="D11013"/>
      <c r="E11013"/>
      <c r="F11013"/>
      <c r="G11013"/>
      <c r="H11013"/>
      <c r="I11013"/>
      <c r="J11013"/>
    </row>
    <row r="11014" spans="1:10" x14ac:dyDescent="0.25">
      <c r="A11014"/>
      <c r="B11014"/>
      <c r="C11014"/>
      <c r="D11014"/>
      <c r="E11014"/>
      <c r="F11014"/>
      <c r="G11014"/>
      <c r="H11014"/>
      <c r="I11014"/>
      <c r="J11014"/>
    </row>
    <row r="11015" spans="1:10" x14ac:dyDescent="0.25">
      <c r="A11015"/>
      <c r="B11015"/>
      <c r="C11015"/>
      <c r="D11015"/>
      <c r="E11015"/>
      <c r="F11015"/>
      <c r="G11015"/>
      <c r="H11015"/>
      <c r="I11015"/>
      <c r="J11015"/>
    </row>
    <row r="11016" spans="1:10" x14ac:dyDescent="0.25">
      <c r="A11016"/>
      <c r="B11016"/>
      <c r="C11016"/>
      <c r="D11016"/>
      <c r="E11016"/>
      <c r="F11016"/>
      <c r="G11016"/>
      <c r="H11016"/>
      <c r="I11016"/>
      <c r="J11016"/>
    </row>
    <row r="11017" spans="1:10" x14ac:dyDescent="0.25">
      <c r="A11017"/>
      <c r="B11017"/>
      <c r="C11017"/>
      <c r="D11017"/>
      <c r="E11017"/>
      <c r="F11017"/>
      <c r="G11017"/>
      <c r="H11017"/>
      <c r="I11017"/>
      <c r="J11017"/>
    </row>
    <row r="11018" spans="1:10" x14ac:dyDescent="0.25">
      <c r="A11018"/>
      <c r="B11018"/>
      <c r="C11018"/>
      <c r="D11018"/>
      <c r="E11018"/>
      <c r="F11018"/>
      <c r="G11018"/>
      <c r="H11018"/>
      <c r="I11018"/>
      <c r="J11018"/>
    </row>
    <row r="11019" spans="1:10" x14ac:dyDescent="0.25">
      <c r="A11019"/>
      <c r="B11019"/>
      <c r="C11019"/>
      <c r="D11019"/>
      <c r="E11019"/>
      <c r="F11019"/>
      <c r="G11019"/>
      <c r="H11019"/>
      <c r="I11019"/>
      <c r="J11019"/>
    </row>
    <row r="11020" spans="1:10" x14ac:dyDescent="0.25">
      <c r="A11020"/>
      <c r="B11020"/>
      <c r="C11020"/>
      <c r="D11020"/>
      <c r="E11020"/>
      <c r="F11020"/>
      <c r="G11020"/>
      <c r="H11020"/>
      <c r="I11020"/>
      <c r="J11020"/>
    </row>
    <row r="11021" spans="1:10" x14ac:dyDescent="0.25">
      <c r="A11021"/>
      <c r="B11021"/>
      <c r="C11021"/>
      <c r="D11021"/>
      <c r="E11021"/>
      <c r="F11021"/>
      <c r="G11021"/>
      <c r="H11021"/>
      <c r="I11021"/>
      <c r="J11021"/>
    </row>
    <row r="11022" spans="1:10" x14ac:dyDescent="0.25">
      <c r="A11022"/>
      <c r="B11022"/>
      <c r="C11022"/>
      <c r="D11022"/>
      <c r="E11022"/>
      <c r="F11022"/>
      <c r="G11022"/>
      <c r="H11022"/>
      <c r="I11022"/>
      <c r="J11022"/>
    </row>
    <row r="11023" spans="1:10" x14ac:dyDescent="0.25">
      <c r="A11023"/>
      <c r="B11023"/>
      <c r="C11023"/>
      <c r="D11023"/>
      <c r="E11023"/>
      <c r="F11023"/>
      <c r="G11023"/>
      <c r="H11023"/>
      <c r="I11023"/>
      <c r="J11023"/>
    </row>
    <row r="11024" spans="1:10" x14ac:dyDescent="0.25">
      <c r="A11024"/>
      <c r="B11024"/>
      <c r="C11024"/>
      <c r="D11024"/>
      <c r="E11024"/>
      <c r="F11024"/>
      <c r="G11024"/>
      <c r="H11024"/>
      <c r="I11024"/>
      <c r="J11024"/>
    </row>
    <row r="11025" spans="1:10" x14ac:dyDescent="0.25">
      <c r="A11025"/>
      <c r="B11025"/>
      <c r="C11025"/>
      <c r="D11025"/>
      <c r="E11025"/>
      <c r="F11025"/>
      <c r="G11025"/>
      <c r="H11025"/>
      <c r="I11025"/>
      <c r="J11025"/>
    </row>
    <row r="11026" spans="1:10" x14ac:dyDescent="0.25">
      <c r="A11026"/>
      <c r="B11026"/>
      <c r="C11026"/>
      <c r="D11026"/>
      <c r="E11026"/>
      <c r="F11026"/>
      <c r="G11026"/>
      <c r="H11026"/>
      <c r="I11026"/>
      <c r="J11026"/>
    </row>
    <row r="11027" spans="1:10" x14ac:dyDescent="0.25">
      <c r="A11027"/>
      <c r="B11027"/>
      <c r="C11027"/>
      <c r="D11027"/>
      <c r="E11027"/>
      <c r="F11027"/>
      <c r="G11027"/>
      <c r="H11027"/>
      <c r="I11027"/>
      <c r="J11027"/>
    </row>
    <row r="11028" spans="1:10" x14ac:dyDescent="0.25">
      <c r="A11028"/>
      <c r="B11028"/>
      <c r="C11028"/>
      <c r="D11028"/>
      <c r="E11028"/>
      <c r="F11028"/>
      <c r="G11028"/>
      <c r="H11028"/>
      <c r="I11028"/>
      <c r="J11028"/>
    </row>
    <row r="11029" spans="1:10" x14ac:dyDescent="0.25">
      <c r="A11029"/>
      <c r="B11029"/>
      <c r="C11029"/>
      <c r="D11029"/>
      <c r="E11029"/>
      <c r="F11029"/>
      <c r="G11029"/>
      <c r="H11029"/>
      <c r="I11029"/>
      <c r="J11029"/>
    </row>
    <row r="11030" spans="1:10" x14ac:dyDescent="0.25">
      <c r="A11030"/>
      <c r="B11030"/>
      <c r="C11030"/>
      <c r="D11030"/>
      <c r="E11030"/>
      <c r="F11030"/>
      <c r="G11030"/>
      <c r="H11030"/>
      <c r="I11030"/>
      <c r="J11030"/>
    </row>
    <row r="11031" spans="1:10" x14ac:dyDescent="0.25">
      <c r="A11031"/>
      <c r="B11031"/>
      <c r="C11031"/>
      <c r="D11031"/>
      <c r="E11031"/>
      <c r="F11031"/>
      <c r="G11031"/>
      <c r="H11031"/>
      <c r="I11031"/>
      <c r="J11031"/>
    </row>
    <row r="11032" spans="1:10" x14ac:dyDescent="0.25">
      <c r="A11032"/>
      <c r="B11032"/>
      <c r="C11032"/>
      <c r="D11032"/>
      <c r="E11032"/>
      <c r="F11032"/>
      <c r="G11032"/>
      <c r="H11032"/>
      <c r="I11032"/>
      <c r="J11032"/>
    </row>
    <row r="11033" spans="1:10" x14ac:dyDescent="0.25">
      <c r="A11033"/>
      <c r="B11033"/>
      <c r="C11033"/>
      <c r="D11033"/>
      <c r="E11033"/>
      <c r="F11033"/>
      <c r="G11033"/>
      <c r="H11033"/>
      <c r="I11033"/>
      <c r="J11033"/>
    </row>
    <row r="11034" spans="1:10" x14ac:dyDescent="0.25">
      <c r="A11034"/>
      <c r="B11034"/>
      <c r="C11034"/>
      <c r="D11034"/>
      <c r="E11034"/>
      <c r="F11034"/>
      <c r="G11034"/>
      <c r="H11034"/>
      <c r="I11034"/>
      <c r="J11034"/>
    </row>
    <row r="11035" spans="1:10" x14ac:dyDescent="0.25">
      <c r="A11035"/>
      <c r="B11035"/>
      <c r="C11035"/>
      <c r="D11035"/>
      <c r="E11035"/>
      <c r="F11035"/>
      <c r="G11035"/>
      <c r="H11035"/>
      <c r="I11035"/>
      <c r="J11035"/>
    </row>
    <row r="11036" spans="1:10" x14ac:dyDescent="0.25">
      <c r="A11036"/>
      <c r="B11036"/>
      <c r="C11036"/>
      <c r="D11036"/>
      <c r="E11036"/>
      <c r="F11036"/>
      <c r="G11036"/>
      <c r="H11036"/>
      <c r="I11036"/>
      <c r="J11036"/>
    </row>
    <row r="11037" spans="1:10" x14ac:dyDescent="0.25">
      <c r="A11037"/>
      <c r="B11037"/>
      <c r="C11037"/>
      <c r="D11037"/>
      <c r="E11037"/>
      <c r="F11037"/>
      <c r="G11037"/>
      <c r="H11037"/>
      <c r="I11037"/>
      <c r="J11037"/>
    </row>
    <row r="11038" spans="1:10" x14ac:dyDescent="0.25">
      <c r="A11038"/>
      <c r="B11038"/>
      <c r="C11038"/>
      <c r="D11038"/>
      <c r="E11038"/>
      <c r="F11038"/>
      <c r="G11038"/>
      <c r="H11038"/>
      <c r="I11038"/>
      <c r="J11038"/>
    </row>
    <row r="11039" spans="1:10" x14ac:dyDescent="0.25">
      <c r="A11039"/>
      <c r="B11039"/>
      <c r="C11039"/>
      <c r="D11039"/>
      <c r="E11039"/>
      <c r="F11039"/>
      <c r="G11039"/>
      <c r="H11039"/>
      <c r="I11039"/>
      <c r="J11039"/>
    </row>
    <row r="11040" spans="1:10" x14ac:dyDescent="0.25">
      <c r="A11040"/>
      <c r="B11040"/>
      <c r="C11040"/>
      <c r="D11040"/>
      <c r="E11040"/>
      <c r="F11040"/>
      <c r="G11040"/>
      <c r="H11040"/>
      <c r="I11040"/>
      <c r="J11040"/>
    </row>
    <row r="11041" spans="1:10" x14ac:dyDescent="0.25">
      <c r="A11041"/>
      <c r="B11041"/>
      <c r="C11041"/>
      <c r="D11041"/>
      <c r="E11041"/>
      <c r="F11041"/>
      <c r="G11041"/>
      <c r="H11041"/>
      <c r="I11041"/>
      <c r="J11041"/>
    </row>
    <row r="11042" spans="1:10" x14ac:dyDescent="0.25">
      <c r="A11042"/>
      <c r="B11042"/>
      <c r="C11042"/>
      <c r="D11042"/>
      <c r="E11042"/>
      <c r="F11042"/>
      <c r="G11042"/>
      <c r="H11042"/>
      <c r="I11042"/>
      <c r="J11042"/>
    </row>
    <row r="11043" spans="1:10" x14ac:dyDescent="0.25">
      <c r="A11043"/>
      <c r="B11043"/>
      <c r="C11043"/>
      <c r="D11043"/>
      <c r="E11043"/>
      <c r="F11043"/>
      <c r="G11043"/>
      <c r="H11043"/>
      <c r="I11043"/>
      <c r="J11043"/>
    </row>
    <row r="11044" spans="1:10" x14ac:dyDescent="0.25">
      <c r="A11044"/>
      <c r="B11044"/>
      <c r="C11044"/>
      <c r="D11044"/>
      <c r="E11044"/>
      <c r="F11044"/>
      <c r="G11044"/>
      <c r="H11044"/>
      <c r="I11044"/>
      <c r="J11044"/>
    </row>
    <row r="11045" spans="1:10" x14ac:dyDescent="0.25">
      <c r="A11045"/>
      <c r="B11045"/>
      <c r="C11045"/>
      <c r="D11045"/>
      <c r="E11045"/>
      <c r="F11045"/>
      <c r="G11045"/>
      <c r="H11045"/>
      <c r="I11045"/>
      <c r="J11045"/>
    </row>
    <row r="11046" spans="1:10" x14ac:dyDescent="0.25">
      <c r="A11046"/>
      <c r="B11046"/>
      <c r="C11046"/>
      <c r="D11046"/>
      <c r="E11046"/>
      <c r="F11046"/>
      <c r="G11046"/>
      <c r="H11046"/>
      <c r="I11046"/>
      <c r="J11046"/>
    </row>
    <row r="11047" spans="1:10" x14ac:dyDescent="0.25">
      <c r="A11047"/>
      <c r="B11047"/>
      <c r="C11047"/>
      <c r="D11047"/>
      <c r="E11047"/>
      <c r="F11047"/>
      <c r="G11047"/>
      <c r="H11047"/>
      <c r="I11047"/>
      <c r="J11047"/>
    </row>
    <row r="11048" spans="1:10" x14ac:dyDescent="0.25">
      <c r="A11048"/>
      <c r="B11048"/>
      <c r="C11048"/>
      <c r="D11048"/>
      <c r="E11048"/>
      <c r="F11048"/>
      <c r="G11048"/>
      <c r="H11048"/>
      <c r="I11048"/>
      <c r="J11048"/>
    </row>
    <row r="11049" spans="1:10" x14ac:dyDescent="0.25">
      <c r="A11049"/>
      <c r="B11049"/>
      <c r="C11049"/>
      <c r="D11049"/>
      <c r="E11049"/>
      <c r="F11049"/>
      <c r="G11049"/>
      <c r="H11049"/>
      <c r="I11049"/>
      <c r="J11049"/>
    </row>
    <row r="11050" spans="1:10" x14ac:dyDescent="0.25">
      <c r="A11050"/>
      <c r="B11050"/>
      <c r="C11050"/>
      <c r="D11050"/>
      <c r="E11050"/>
      <c r="F11050"/>
      <c r="G11050"/>
      <c r="H11050"/>
      <c r="I11050"/>
      <c r="J11050"/>
    </row>
    <row r="11051" spans="1:10" x14ac:dyDescent="0.25">
      <c r="A11051"/>
      <c r="B11051"/>
      <c r="C11051"/>
      <c r="D11051"/>
      <c r="E11051"/>
      <c r="F11051"/>
      <c r="G11051"/>
      <c r="H11051"/>
      <c r="I11051"/>
      <c r="J11051"/>
    </row>
    <row r="11052" spans="1:10" x14ac:dyDescent="0.25">
      <c r="A11052"/>
      <c r="B11052"/>
      <c r="C11052"/>
      <c r="D11052"/>
      <c r="E11052"/>
      <c r="F11052"/>
      <c r="G11052"/>
      <c r="H11052"/>
      <c r="I11052"/>
      <c r="J11052"/>
    </row>
    <row r="11053" spans="1:10" x14ac:dyDescent="0.25">
      <c r="A11053"/>
      <c r="B11053"/>
      <c r="C11053"/>
      <c r="D11053"/>
      <c r="E11053"/>
      <c r="F11053"/>
      <c r="G11053"/>
      <c r="H11053"/>
      <c r="I11053"/>
      <c r="J11053"/>
    </row>
    <row r="11054" spans="1:10" x14ac:dyDescent="0.25">
      <c r="A11054"/>
      <c r="B11054"/>
      <c r="C11054"/>
      <c r="D11054"/>
      <c r="E11054"/>
      <c r="F11054"/>
      <c r="G11054"/>
      <c r="H11054"/>
      <c r="I11054"/>
      <c r="J11054"/>
    </row>
    <row r="11055" spans="1:10" x14ac:dyDescent="0.25">
      <c r="A11055"/>
      <c r="B11055"/>
      <c r="C11055"/>
      <c r="D11055"/>
      <c r="E11055"/>
      <c r="F11055"/>
      <c r="G11055"/>
      <c r="H11055"/>
      <c r="I11055"/>
      <c r="J11055"/>
    </row>
    <row r="11056" spans="1:10" x14ac:dyDescent="0.25">
      <c r="A11056"/>
      <c r="B11056"/>
      <c r="C11056"/>
      <c r="D11056"/>
      <c r="E11056"/>
      <c r="F11056"/>
      <c r="G11056"/>
      <c r="H11056"/>
      <c r="I11056"/>
      <c r="J11056"/>
    </row>
    <row r="11057" spans="1:10" x14ac:dyDescent="0.25">
      <c r="A11057"/>
      <c r="B11057"/>
      <c r="C11057"/>
      <c r="D11057"/>
      <c r="E11057"/>
      <c r="F11057"/>
      <c r="G11057"/>
      <c r="H11057"/>
      <c r="I11057"/>
      <c r="J11057"/>
    </row>
    <row r="11058" spans="1:10" x14ac:dyDescent="0.25">
      <c r="A11058"/>
      <c r="B11058"/>
      <c r="C11058"/>
      <c r="D11058"/>
      <c r="E11058"/>
      <c r="F11058"/>
      <c r="G11058"/>
      <c r="H11058"/>
      <c r="I11058"/>
      <c r="J11058"/>
    </row>
    <row r="11059" spans="1:10" x14ac:dyDescent="0.25">
      <c r="A11059"/>
      <c r="B11059"/>
      <c r="C11059"/>
      <c r="D11059"/>
      <c r="E11059"/>
      <c r="F11059"/>
      <c r="G11059"/>
      <c r="H11059"/>
      <c r="I11059"/>
      <c r="J11059"/>
    </row>
    <row r="11060" spans="1:10" x14ac:dyDescent="0.25">
      <c r="A11060"/>
      <c r="B11060"/>
      <c r="C11060"/>
      <c r="D11060"/>
      <c r="E11060"/>
      <c r="F11060"/>
      <c r="G11060"/>
      <c r="H11060"/>
      <c r="I11060"/>
      <c r="J11060"/>
    </row>
    <row r="11061" spans="1:10" x14ac:dyDescent="0.25">
      <c r="A11061"/>
      <c r="B11061"/>
      <c r="C11061"/>
      <c r="D11061"/>
      <c r="E11061"/>
      <c r="F11061"/>
      <c r="G11061"/>
      <c r="H11061"/>
      <c r="I11061"/>
      <c r="J11061"/>
    </row>
    <row r="11062" spans="1:10" x14ac:dyDescent="0.25">
      <c r="A11062"/>
      <c r="B11062"/>
      <c r="C11062"/>
      <c r="D11062"/>
      <c r="E11062"/>
      <c r="F11062"/>
      <c r="G11062"/>
      <c r="H11062"/>
      <c r="I11062"/>
      <c r="J11062"/>
    </row>
    <row r="11063" spans="1:10" x14ac:dyDescent="0.25">
      <c r="A11063"/>
      <c r="B11063"/>
      <c r="C11063"/>
      <c r="D11063"/>
      <c r="E11063"/>
      <c r="F11063"/>
      <c r="G11063"/>
      <c r="H11063"/>
      <c r="I11063"/>
      <c r="J11063"/>
    </row>
    <row r="11064" spans="1:10" x14ac:dyDescent="0.25">
      <c r="A11064"/>
      <c r="B11064"/>
      <c r="C11064"/>
      <c r="D11064"/>
      <c r="E11064"/>
      <c r="F11064"/>
      <c r="G11064"/>
      <c r="H11064"/>
      <c r="I11064"/>
      <c r="J11064"/>
    </row>
    <row r="11065" spans="1:10" x14ac:dyDescent="0.25">
      <c r="A11065"/>
      <c r="B11065"/>
      <c r="C11065"/>
      <c r="D11065"/>
      <c r="E11065"/>
      <c r="F11065"/>
      <c r="G11065"/>
      <c r="H11065"/>
      <c r="I11065"/>
      <c r="J11065"/>
    </row>
    <row r="11066" spans="1:10" x14ac:dyDescent="0.25">
      <c r="A11066"/>
      <c r="B11066"/>
      <c r="C11066"/>
      <c r="D11066"/>
      <c r="E11066"/>
      <c r="F11066"/>
      <c r="G11066"/>
      <c r="H11066"/>
      <c r="I11066"/>
      <c r="J11066"/>
    </row>
    <row r="11067" spans="1:10" x14ac:dyDescent="0.25">
      <c r="A11067"/>
      <c r="B11067"/>
      <c r="C11067"/>
      <c r="D11067"/>
      <c r="E11067"/>
      <c r="F11067"/>
      <c r="G11067"/>
      <c r="H11067"/>
      <c r="I11067"/>
      <c r="J11067"/>
    </row>
    <row r="11068" spans="1:10" x14ac:dyDescent="0.25">
      <c r="A11068"/>
      <c r="B11068"/>
      <c r="C11068"/>
      <c r="D11068"/>
      <c r="E11068"/>
      <c r="F11068"/>
      <c r="G11068"/>
      <c r="H11068"/>
      <c r="I11068"/>
      <c r="J11068"/>
    </row>
    <row r="11069" spans="1:10" x14ac:dyDescent="0.25">
      <c r="A11069"/>
      <c r="B11069"/>
      <c r="C11069"/>
      <c r="D11069"/>
      <c r="E11069"/>
      <c r="F11069"/>
      <c r="G11069"/>
      <c r="H11069"/>
      <c r="I11069"/>
      <c r="J11069"/>
    </row>
    <row r="11070" spans="1:10" x14ac:dyDescent="0.25">
      <c r="A11070"/>
      <c r="B11070"/>
      <c r="C11070"/>
      <c r="D11070"/>
      <c r="E11070"/>
      <c r="F11070"/>
      <c r="G11070"/>
      <c r="H11070"/>
      <c r="I11070"/>
      <c r="J11070"/>
    </row>
    <row r="11071" spans="1:10" x14ac:dyDescent="0.25">
      <c r="A11071"/>
      <c r="B11071"/>
      <c r="C11071"/>
      <c r="D11071"/>
      <c r="E11071"/>
      <c r="F11071"/>
      <c r="G11071"/>
      <c r="H11071"/>
      <c r="I11071"/>
      <c r="J11071"/>
    </row>
    <row r="11072" spans="1:10" x14ac:dyDescent="0.25">
      <c r="A11072"/>
      <c r="B11072"/>
      <c r="C11072"/>
      <c r="D11072"/>
      <c r="E11072"/>
      <c r="F11072"/>
      <c r="G11072"/>
      <c r="H11072"/>
      <c r="I11072"/>
      <c r="J11072"/>
    </row>
    <row r="11073" spans="1:10" x14ac:dyDescent="0.25">
      <c r="A11073"/>
      <c r="B11073"/>
      <c r="C11073"/>
      <c r="D11073"/>
      <c r="E11073"/>
      <c r="F11073"/>
      <c r="G11073"/>
      <c r="H11073"/>
      <c r="I11073"/>
      <c r="J11073"/>
    </row>
    <row r="11074" spans="1:10" x14ac:dyDescent="0.25">
      <c r="A11074"/>
      <c r="B11074"/>
      <c r="C11074"/>
      <c r="D11074"/>
      <c r="E11074"/>
      <c r="F11074"/>
      <c r="G11074"/>
      <c r="H11074"/>
      <c r="I11074"/>
      <c r="J11074"/>
    </row>
    <row r="11075" spans="1:10" x14ac:dyDescent="0.25">
      <c r="A11075"/>
      <c r="B11075"/>
      <c r="C11075"/>
      <c r="D11075"/>
      <c r="E11075"/>
      <c r="F11075"/>
      <c r="G11075"/>
      <c r="H11075"/>
      <c r="I11075"/>
      <c r="J11075"/>
    </row>
    <row r="11076" spans="1:10" x14ac:dyDescent="0.25">
      <c r="A11076"/>
      <c r="B11076"/>
      <c r="C11076"/>
      <c r="D11076"/>
      <c r="E11076"/>
      <c r="F11076"/>
      <c r="G11076"/>
      <c r="H11076"/>
      <c r="I11076"/>
      <c r="J11076"/>
    </row>
    <row r="11077" spans="1:10" x14ac:dyDescent="0.25">
      <c r="A11077"/>
      <c r="B11077"/>
      <c r="C11077"/>
      <c r="D11077"/>
      <c r="E11077"/>
      <c r="F11077"/>
      <c r="G11077"/>
      <c r="H11077"/>
      <c r="I11077"/>
      <c r="J11077"/>
    </row>
    <row r="11078" spans="1:10" x14ac:dyDescent="0.25">
      <c r="A11078"/>
      <c r="B11078"/>
      <c r="C11078"/>
      <c r="D11078"/>
      <c r="E11078"/>
      <c r="F11078"/>
      <c r="G11078"/>
      <c r="H11078"/>
      <c r="I11078"/>
      <c r="J11078"/>
    </row>
    <row r="11079" spans="1:10" x14ac:dyDescent="0.25">
      <c r="A11079"/>
      <c r="B11079"/>
      <c r="C11079"/>
      <c r="D11079"/>
      <c r="E11079"/>
      <c r="F11079"/>
      <c r="G11079"/>
      <c r="H11079"/>
      <c r="I11079"/>
      <c r="J11079"/>
    </row>
    <row r="11080" spans="1:10" x14ac:dyDescent="0.25">
      <c r="A11080"/>
      <c r="B11080"/>
      <c r="C11080"/>
      <c r="D11080"/>
      <c r="E11080"/>
      <c r="F11080"/>
      <c r="G11080"/>
      <c r="H11080"/>
      <c r="I11080"/>
      <c r="J11080"/>
    </row>
    <row r="11081" spans="1:10" x14ac:dyDescent="0.25">
      <c r="A11081"/>
      <c r="B11081"/>
      <c r="C11081"/>
      <c r="D11081"/>
      <c r="E11081"/>
      <c r="F11081"/>
      <c r="G11081"/>
      <c r="H11081"/>
      <c r="I11081"/>
      <c r="J11081"/>
    </row>
    <row r="11082" spans="1:10" x14ac:dyDescent="0.25">
      <c r="A11082"/>
      <c r="B11082"/>
      <c r="C11082"/>
      <c r="D11082"/>
      <c r="E11082"/>
      <c r="F11082"/>
      <c r="G11082"/>
      <c r="H11082"/>
      <c r="I11082"/>
      <c r="J11082"/>
    </row>
    <row r="11083" spans="1:10" x14ac:dyDescent="0.25">
      <c r="A11083"/>
      <c r="B11083"/>
      <c r="C11083"/>
      <c r="D11083"/>
      <c r="E11083"/>
      <c r="F11083"/>
      <c r="G11083"/>
      <c r="H11083"/>
      <c r="I11083"/>
      <c r="J11083"/>
    </row>
    <row r="11084" spans="1:10" x14ac:dyDescent="0.25">
      <c r="A11084"/>
      <c r="B11084"/>
      <c r="C11084"/>
      <c r="D11084"/>
      <c r="E11084"/>
      <c r="F11084"/>
      <c r="G11084"/>
      <c r="H11084"/>
      <c r="I11084"/>
      <c r="J11084"/>
    </row>
    <row r="11085" spans="1:10" x14ac:dyDescent="0.25">
      <c r="A11085"/>
      <c r="B11085"/>
      <c r="C11085"/>
      <c r="D11085"/>
      <c r="E11085"/>
      <c r="F11085"/>
      <c r="G11085"/>
      <c r="H11085"/>
      <c r="I11085"/>
      <c r="J11085"/>
    </row>
    <row r="11086" spans="1:10" x14ac:dyDescent="0.25">
      <c r="A11086"/>
      <c r="B11086"/>
      <c r="C11086"/>
      <c r="D11086"/>
      <c r="E11086"/>
      <c r="F11086"/>
      <c r="G11086"/>
      <c r="H11086"/>
      <c r="I11086"/>
      <c r="J11086"/>
    </row>
    <row r="11087" spans="1:10" x14ac:dyDescent="0.25">
      <c r="A11087"/>
      <c r="B11087"/>
      <c r="C11087"/>
      <c r="D11087"/>
      <c r="E11087"/>
      <c r="F11087"/>
      <c r="G11087"/>
      <c r="H11087"/>
      <c r="I11087"/>
      <c r="J11087"/>
    </row>
    <row r="11088" spans="1:10" x14ac:dyDescent="0.25">
      <c r="A11088"/>
      <c r="B11088"/>
      <c r="C11088"/>
      <c r="D11088"/>
      <c r="E11088"/>
      <c r="F11088"/>
      <c r="G11088"/>
      <c r="H11088"/>
      <c r="I11088"/>
      <c r="J11088"/>
    </row>
    <row r="11089" spans="1:10" x14ac:dyDescent="0.25">
      <c r="A11089"/>
      <c r="B11089"/>
      <c r="C11089"/>
      <c r="D11089"/>
      <c r="E11089"/>
      <c r="F11089"/>
      <c r="G11089"/>
      <c r="H11089"/>
      <c r="I11089"/>
      <c r="J11089"/>
    </row>
    <row r="11090" spans="1:10" x14ac:dyDescent="0.25">
      <c r="A11090"/>
      <c r="B11090"/>
      <c r="C11090"/>
      <c r="D11090"/>
      <c r="E11090"/>
      <c r="F11090"/>
      <c r="G11090"/>
      <c r="H11090"/>
      <c r="I11090"/>
      <c r="J11090"/>
    </row>
    <row r="11091" spans="1:10" x14ac:dyDescent="0.25">
      <c r="A11091"/>
      <c r="B11091"/>
      <c r="C11091"/>
      <c r="D11091"/>
      <c r="E11091"/>
      <c r="F11091"/>
      <c r="G11091"/>
      <c r="H11091"/>
      <c r="I11091"/>
      <c r="J11091"/>
    </row>
    <row r="11092" spans="1:10" x14ac:dyDescent="0.25">
      <c r="A11092"/>
      <c r="B11092"/>
      <c r="C11092"/>
      <c r="D11092"/>
      <c r="E11092"/>
      <c r="F11092"/>
      <c r="G11092"/>
      <c r="H11092"/>
      <c r="I11092"/>
      <c r="J11092"/>
    </row>
    <row r="11093" spans="1:10" x14ac:dyDescent="0.25">
      <c r="A11093"/>
      <c r="B11093"/>
      <c r="C11093"/>
      <c r="D11093"/>
      <c r="E11093"/>
      <c r="F11093"/>
      <c r="G11093"/>
      <c r="H11093"/>
      <c r="I11093"/>
      <c r="J11093"/>
    </row>
    <row r="11094" spans="1:10" x14ac:dyDescent="0.25">
      <c r="A11094"/>
      <c r="B11094"/>
      <c r="C11094"/>
      <c r="D11094"/>
      <c r="E11094"/>
      <c r="F11094"/>
      <c r="G11094"/>
      <c r="H11094"/>
      <c r="I11094"/>
      <c r="J11094"/>
    </row>
    <row r="11095" spans="1:10" x14ac:dyDescent="0.25">
      <c r="A11095"/>
      <c r="B11095"/>
      <c r="C11095"/>
      <c r="D11095"/>
      <c r="E11095"/>
      <c r="F11095"/>
      <c r="G11095"/>
      <c r="H11095"/>
      <c r="I11095"/>
      <c r="J11095"/>
    </row>
    <row r="11096" spans="1:10" x14ac:dyDescent="0.25">
      <c r="A11096"/>
      <c r="B11096"/>
      <c r="C11096"/>
      <c r="D11096"/>
      <c r="E11096"/>
      <c r="F11096"/>
      <c r="G11096"/>
      <c r="H11096"/>
      <c r="I11096"/>
      <c r="J11096"/>
    </row>
    <row r="11097" spans="1:10" x14ac:dyDescent="0.25">
      <c r="A11097"/>
      <c r="B11097"/>
      <c r="C11097"/>
      <c r="D11097"/>
      <c r="E11097"/>
      <c r="F11097"/>
      <c r="G11097"/>
      <c r="H11097"/>
      <c r="I11097"/>
      <c r="J11097"/>
    </row>
    <row r="11098" spans="1:10" x14ac:dyDescent="0.25">
      <c r="A11098"/>
      <c r="B11098"/>
      <c r="C11098"/>
      <c r="D11098"/>
      <c r="E11098"/>
      <c r="F11098"/>
      <c r="G11098"/>
      <c r="H11098"/>
      <c r="I11098"/>
      <c r="J11098"/>
    </row>
    <row r="11099" spans="1:10" x14ac:dyDescent="0.25">
      <c r="A11099"/>
      <c r="B11099"/>
      <c r="C11099"/>
      <c r="D11099"/>
      <c r="E11099"/>
      <c r="F11099"/>
      <c r="G11099"/>
      <c r="H11099"/>
      <c r="I11099"/>
      <c r="J11099"/>
    </row>
    <row r="11100" spans="1:10" x14ac:dyDescent="0.25">
      <c r="A11100"/>
      <c r="B11100"/>
      <c r="C11100"/>
      <c r="D11100"/>
      <c r="E11100"/>
      <c r="F11100"/>
      <c r="G11100"/>
      <c r="H11100"/>
      <c r="I11100"/>
      <c r="J11100"/>
    </row>
    <row r="11101" spans="1:10" x14ac:dyDescent="0.25">
      <c r="A11101"/>
      <c r="B11101"/>
      <c r="C11101"/>
      <c r="D11101"/>
      <c r="E11101"/>
      <c r="F11101"/>
      <c r="G11101"/>
      <c r="H11101"/>
      <c r="I11101"/>
      <c r="J11101"/>
    </row>
    <row r="11102" spans="1:10" x14ac:dyDescent="0.25">
      <c r="A11102"/>
      <c r="B11102"/>
      <c r="C11102"/>
      <c r="D11102"/>
      <c r="E11102"/>
      <c r="F11102"/>
      <c r="G11102"/>
      <c r="H11102"/>
      <c r="I11102"/>
      <c r="J11102"/>
    </row>
    <row r="11103" spans="1:10" x14ac:dyDescent="0.25">
      <c r="A11103"/>
      <c r="B11103"/>
      <c r="C11103"/>
      <c r="D11103"/>
      <c r="E11103"/>
      <c r="F11103"/>
      <c r="G11103"/>
      <c r="H11103"/>
      <c r="I11103"/>
      <c r="J11103"/>
    </row>
    <row r="11104" spans="1:10" x14ac:dyDescent="0.25">
      <c r="A11104"/>
      <c r="B11104"/>
      <c r="C11104"/>
      <c r="D11104"/>
      <c r="E11104"/>
      <c r="F11104"/>
      <c r="G11104"/>
      <c r="H11104"/>
      <c r="I11104"/>
      <c r="J11104"/>
    </row>
    <row r="11105" spans="1:10" x14ac:dyDescent="0.25">
      <c r="A11105"/>
      <c r="B11105"/>
      <c r="C11105"/>
      <c r="D11105"/>
      <c r="E11105"/>
      <c r="F11105"/>
      <c r="G11105"/>
      <c r="H11105"/>
      <c r="I11105"/>
      <c r="J11105"/>
    </row>
    <row r="11106" spans="1:10" x14ac:dyDescent="0.25">
      <c r="A11106"/>
      <c r="B11106"/>
      <c r="C11106"/>
      <c r="D11106"/>
      <c r="E11106"/>
      <c r="F11106"/>
      <c r="G11106"/>
      <c r="H11106"/>
      <c r="I11106"/>
      <c r="J11106"/>
    </row>
    <row r="11107" spans="1:10" x14ac:dyDescent="0.25">
      <c r="A11107"/>
      <c r="B11107"/>
      <c r="C11107"/>
      <c r="D11107"/>
      <c r="E11107"/>
      <c r="F11107"/>
      <c r="G11107"/>
      <c r="H11107"/>
      <c r="I11107"/>
      <c r="J11107"/>
    </row>
    <row r="11108" spans="1:10" x14ac:dyDescent="0.25">
      <c r="A11108"/>
      <c r="B11108"/>
      <c r="C11108"/>
      <c r="D11108"/>
      <c r="E11108"/>
      <c r="F11108"/>
      <c r="G11108"/>
      <c r="H11108"/>
      <c r="I11108"/>
      <c r="J11108"/>
    </row>
    <row r="11109" spans="1:10" x14ac:dyDescent="0.25">
      <c r="A11109"/>
      <c r="B11109"/>
      <c r="C11109"/>
      <c r="D11109"/>
      <c r="E11109"/>
      <c r="F11109"/>
      <c r="G11109"/>
      <c r="H11109"/>
      <c r="I11109"/>
      <c r="J11109"/>
    </row>
    <row r="11110" spans="1:10" x14ac:dyDescent="0.25">
      <c r="A11110"/>
      <c r="B11110"/>
      <c r="C11110"/>
      <c r="D11110"/>
      <c r="E11110"/>
      <c r="F11110"/>
      <c r="G11110"/>
      <c r="H11110"/>
      <c r="I11110"/>
      <c r="J11110"/>
    </row>
    <row r="11111" spans="1:10" x14ac:dyDescent="0.25">
      <c r="A11111"/>
      <c r="B11111"/>
      <c r="C11111"/>
      <c r="D11111"/>
      <c r="E11111"/>
      <c r="F11111"/>
      <c r="G11111"/>
      <c r="H11111"/>
      <c r="I11111"/>
      <c r="J11111"/>
    </row>
    <row r="11112" spans="1:10" x14ac:dyDescent="0.25">
      <c r="A11112"/>
      <c r="B11112"/>
      <c r="C11112"/>
      <c r="D11112"/>
      <c r="E11112"/>
      <c r="F11112"/>
      <c r="G11112"/>
      <c r="H11112"/>
      <c r="I11112"/>
      <c r="J11112"/>
    </row>
    <row r="11113" spans="1:10" x14ac:dyDescent="0.25">
      <c r="A11113"/>
      <c r="B11113"/>
      <c r="C11113"/>
      <c r="D11113"/>
      <c r="E11113"/>
      <c r="F11113"/>
      <c r="G11113"/>
      <c r="H11113"/>
      <c r="I11113"/>
      <c r="J11113"/>
    </row>
    <row r="11114" spans="1:10" x14ac:dyDescent="0.25">
      <c r="A11114"/>
      <c r="B11114"/>
      <c r="C11114"/>
      <c r="D11114"/>
      <c r="E11114"/>
      <c r="F11114"/>
      <c r="G11114"/>
      <c r="H11114"/>
      <c r="I11114"/>
      <c r="J11114"/>
    </row>
    <row r="11115" spans="1:10" x14ac:dyDescent="0.25">
      <c r="A11115"/>
      <c r="B11115"/>
      <c r="C11115"/>
      <c r="D11115"/>
      <c r="E11115"/>
      <c r="F11115"/>
      <c r="G11115"/>
      <c r="H11115"/>
      <c r="I11115"/>
      <c r="J11115"/>
    </row>
    <row r="11116" spans="1:10" x14ac:dyDescent="0.25">
      <c r="A11116"/>
      <c r="B11116"/>
      <c r="C11116"/>
      <c r="D11116"/>
      <c r="E11116"/>
      <c r="F11116"/>
      <c r="G11116"/>
      <c r="H11116"/>
      <c r="I11116"/>
      <c r="J11116"/>
    </row>
    <row r="11117" spans="1:10" x14ac:dyDescent="0.25">
      <c r="A11117"/>
      <c r="B11117"/>
      <c r="C11117"/>
      <c r="D11117"/>
      <c r="E11117"/>
      <c r="F11117"/>
      <c r="G11117"/>
      <c r="H11117"/>
      <c r="I11117"/>
      <c r="J11117"/>
    </row>
    <row r="11118" spans="1:10" x14ac:dyDescent="0.25">
      <c r="A11118"/>
      <c r="B11118"/>
      <c r="C11118"/>
      <c r="D11118"/>
      <c r="E11118"/>
      <c r="F11118"/>
      <c r="G11118"/>
      <c r="H11118"/>
      <c r="I11118"/>
      <c r="J11118"/>
    </row>
    <row r="11119" spans="1:10" x14ac:dyDescent="0.25">
      <c r="A11119"/>
      <c r="B11119"/>
      <c r="C11119"/>
      <c r="D11119"/>
      <c r="E11119"/>
      <c r="F11119"/>
      <c r="G11119"/>
      <c r="H11119"/>
      <c r="I11119"/>
      <c r="J11119"/>
    </row>
    <row r="11120" spans="1:10" x14ac:dyDescent="0.25">
      <c r="A11120"/>
      <c r="B11120"/>
      <c r="C11120"/>
      <c r="D11120"/>
      <c r="E11120"/>
      <c r="F11120"/>
      <c r="G11120"/>
      <c r="H11120"/>
      <c r="I11120"/>
      <c r="J11120"/>
    </row>
    <row r="11121" spans="1:10" x14ac:dyDescent="0.25">
      <c r="A11121"/>
      <c r="B11121"/>
      <c r="C11121"/>
      <c r="D11121"/>
      <c r="E11121"/>
      <c r="F11121"/>
      <c r="G11121"/>
      <c r="H11121"/>
      <c r="I11121"/>
      <c r="J11121"/>
    </row>
    <row r="11122" spans="1:10" x14ac:dyDescent="0.25">
      <c r="A11122"/>
      <c r="B11122"/>
      <c r="C11122"/>
      <c r="D11122"/>
      <c r="E11122"/>
      <c r="F11122"/>
      <c r="G11122"/>
      <c r="H11122"/>
      <c r="I11122"/>
      <c r="J11122"/>
    </row>
    <row r="11123" spans="1:10" x14ac:dyDescent="0.25">
      <c r="A11123"/>
      <c r="B11123"/>
      <c r="C11123"/>
      <c r="D11123"/>
      <c r="E11123"/>
      <c r="F11123"/>
      <c r="G11123"/>
      <c r="H11123"/>
      <c r="I11123"/>
      <c r="J11123"/>
    </row>
    <row r="11124" spans="1:10" x14ac:dyDescent="0.25">
      <c r="A11124"/>
      <c r="B11124"/>
      <c r="C11124"/>
      <c r="D11124"/>
      <c r="E11124"/>
      <c r="F11124"/>
      <c r="G11124"/>
      <c r="H11124"/>
      <c r="I11124"/>
      <c r="J11124"/>
    </row>
    <row r="11125" spans="1:10" x14ac:dyDescent="0.25">
      <c r="A11125"/>
      <c r="B11125"/>
      <c r="C11125"/>
      <c r="D11125"/>
      <c r="E11125"/>
      <c r="F11125"/>
      <c r="G11125"/>
      <c r="H11125"/>
      <c r="I11125"/>
      <c r="J11125"/>
    </row>
    <row r="11126" spans="1:10" x14ac:dyDescent="0.25">
      <c r="A11126"/>
      <c r="B11126"/>
      <c r="C11126"/>
      <c r="D11126"/>
      <c r="E11126"/>
      <c r="F11126"/>
      <c r="G11126"/>
      <c r="H11126"/>
      <c r="I11126"/>
      <c r="J11126"/>
    </row>
    <row r="11127" spans="1:10" x14ac:dyDescent="0.25">
      <c r="A11127"/>
      <c r="B11127"/>
      <c r="C11127"/>
      <c r="D11127"/>
      <c r="E11127"/>
      <c r="F11127"/>
      <c r="G11127"/>
      <c r="H11127"/>
      <c r="I11127"/>
      <c r="J11127"/>
    </row>
    <row r="11128" spans="1:10" x14ac:dyDescent="0.25">
      <c r="A11128"/>
      <c r="B11128"/>
      <c r="C11128"/>
      <c r="D11128"/>
      <c r="E11128"/>
      <c r="F11128"/>
      <c r="G11128"/>
      <c r="H11128"/>
      <c r="I11128"/>
      <c r="J11128"/>
    </row>
    <row r="11129" spans="1:10" x14ac:dyDescent="0.25">
      <c r="A11129"/>
      <c r="B11129"/>
      <c r="C11129"/>
      <c r="D11129"/>
      <c r="E11129"/>
      <c r="F11129"/>
      <c r="G11129"/>
      <c r="H11129"/>
      <c r="I11129"/>
      <c r="J11129"/>
    </row>
    <row r="11130" spans="1:10" x14ac:dyDescent="0.25">
      <c r="A11130"/>
      <c r="B11130"/>
      <c r="C11130"/>
      <c r="D11130"/>
      <c r="E11130"/>
      <c r="F11130"/>
      <c r="G11130"/>
      <c r="H11130"/>
      <c r="I11130"/>
      <c r="J11130"/>
    </row>
    <row r="11131" spans="1:10" x14ac:dyDescent="0.25">
      <c r="A11131"/>
      <c r="B11131"/>
      <c r="C11131"/>
      <c r="D11131"/>
      <c r="E11131"/>
      <c r="F11131"/>
      <c r="G11131"/>
      <c r="H11131"/>
      <c r="I11131"/>
      <c r="J11131"/>
    </row>
    <row r="11132" spans="1:10" x14ac:dyDescent="0.25">
      <c r="A11132"/>
      <c r="B11132"/>
      <c r="C11132"/>
      <c r="D11132"/>
      <c r="E11132"/>
      <c r="F11132"/>
      <c r="G11132"/>
      <c r="H11132"/>
      <c r="I11132"/>
      <c r="J11132"/>
    </row>
    <row r="11133" spans="1:10" x14ac:dyDescent="0.25">
      <c r="A11133"/>
      <c r="B11133"/>
      <c r="C11133"/>
      <c r="D11133"/>
      <c r="E11133"/>
      <c r="F11133"/>
      <c r="G11133"/>
      <c r="H11133"/>
      <c r="I11133"/>
      <c r="J11133"/>
    </row>
    <row r="11134" spans="1:10" x14ac:dyDescent="0.25">
      <c r="A11134"/>
      <c r="B11134"/>
      <c r="C11134"/>
      <c r="D11134"/>
      <c r="E11134"/>
      <c r="F11134"/>
      <c r="G11134"/>
      <c r="H11134"/>
      <c r="I11134"/>
      <c r="J11134"/>
    </row>
    <row r="11135" spans="1:10" x14ac:dyDescent="0.25">
      <c r="A11135"/>
      <c r="B11135"/>
      <c r="C11135"/>
      <c r="D11135"/>
      <c r="E11135"/>
      <c r="F11135"/>
      <c r="G11135"/>
      <c r="H11135"/>
      <c r="I11135"/>
      <c r="J11135"/>
    </row>
    <row r="11136" spans="1:10" x14ac:dyDescent="0.25">
      <c r="A11136"/>
      <c r="B11136"/>
      <c r="C11136"/>
      <c r="D11136"/>
      <c r="E11136"/>
      <c r="F11136"/>
      <c r="G11136"/>
      <c r="H11136"/>
      <c r="I11136"/>
      <c r="J11136"/>
    </row>
    <row r="11137" spans="1:10" x14ac:dyDescent="0.25">
      <c r="A11137"/>
      <c r="B11137"/>
      <c r="C11137"/>
      <c r="D11137"/>
      <c r="E11137"/>
      <c r="F11137"/>
      <c r="G11137"/>
      <c r="H11137"/>
      <c r="I11137"/>
      <c r="J11137"/>
    </row>
    <row r="11138" spans="1:10" x14ac:dyDescent="0.25">
      <c r="A11138"/>
      <c r="B11138"/>
      <c r="C11138"/>
      <c r="D11138"/>
      <c r="E11138"/>
      <c r="F11138"/>
      <c r="G11138"/>
      <c r="H11138"/>
      <c r="I11138"/>
      <c r="J11138"/>
    </row>
    <row r="11139" spans="1:10" x14ac:dyDescent="0.25">
      <c r="A11139"/>
      <c r="B11139"/>
      <c r="C11139"/>
      <c r="D11139"/>
      <c r="E11139"/>
      <c r="F11139"/>
      <c r="G11139"/>
      <c r="H11139"/>
      <c r="I11139"/>
      <c r="J11139"/>
    </row>
    <row r="11140" spans="1:10" x14ac:dyDescent="0.25">
      <c r="A11140"/>
      <c r="B11140"/>
      <c r="C11140"/>
      <c r="D11140"/>
      <c r="E11140"/>
      <c r="F11140"/>
      <c r="G11140"/>
      <c r="H11140"/>
      <c r="I11140"/>
      <c r="J11140"/>
    </row>
    <row r="11141" spans="1:10" x14ac:dyDescent="0.25">
      <c r="A11141"/>
      <c r="B11141"/>
      <c r="C11141"/>
      <c r="D11141"/>
      <c r="E11141"/>
      <c r="F11141"/>
      <c r="G11141"/>
      <c r="H11141"/>
      <c r="I11141"/>
      <c r="J11141"/>
    </row>
    <row r="11142" spans="1:10" x14ac:dyDescent="0.25">
      <c r="A11142"/>
      <c r="B11142"/>
      <c r="C11142"/>
      <c r="D11142"/>
      <c r="E11142"/>
      <c r="F11142"/>
      <c r="G11142"/>
      <c r="H11142"/>
      <c r="I11142"/>
      <c r="J11142"/>
    </row>
    <row r="11143" spans="1:10" x14ac:dyDescent="0.25">
      <c r="A11143"/>
      <c r="B11143"/>
      <c r="C11143"/>
      <c r="D11143"/>
      <c r="E11143"/>
      <c r="F11143"/>
      <c r="G11143"/>
      <c r="H11143"/>
      <c r="I11143"/>
      <c r="J11143"/>
    </row>
    <row r="11144" spans="1:10" x14ac:dyDescent="0.25">
      <c r="A11144"/>
      <c r="B11144"/>
      <c r="C11144"/>
      <c r="D11144"/>
      <c r="E11144"/>
      <c r="F11144"/>
      <c r="G11144"/>
      <c r="H11144"/>
      <c r="I11144"/>
      <c r="J11144"/>
    </row>
    <row r="11145" spans="1:10" x14ac:dyDescent="0.25">
      <c r="A11145"/>
      <c r="B11145"/>
      <c r="C11145"/>
      <c r="D11145"/>
      <c r="E11145"/>
      <c r="F11145"/>
      <c r="G11145"/>
      <c r="H11145"/>
      <c r="I11145"/>
      <c r="J11145"/>
    </row>
    <row r="11146" spans="1:10" x14ac:dyDescent="0.25">
      <c r="A11146"/>
      <c r="B11146"/>
      <c r="C11146"/>
      <c r="D11146"/>
      <c r="E11146"/>
      <c r="F11146"/>
      <c r="G11146"/>
      <c r="H11146"/>
      <c r="I11146"/>
      <c r="J11146"/>
    </row>
    <row r="11147" spans="1:10" x14ac:dyDescent="0.25">
      <c r="A11147"/>
      <c r="B11147"/>
      <c r="C11147"/>
      <c r="D11147"/>
      <c r="E11147"/>
      <c r="F11147"/>
      <c r="G11147"/>
      <c r="H11147"/>
      <c r="I11147"/>
      <c r="J11147"/>
    </row>
    <row r="11148" spans="1:10" x14ac:dyDescent="0.25">
      <c r="A11148"/>
      <c r="B11148"/>
      <c r="C11148"/>
      <c r="D11148"/>
      <c r="E11148"/>
      <c r="F11148"/>
      <c r="G11148"/>
      <c r="H11148"/>
      <c r="I11148"/>
      <c r="J11148"/>
    </row>
    <row r="11149" spans="1:10" x14ac:dyDescent="0.25">
      <c r="A11149"/>
      <c r="B11149"/>
      <c r="C11149"/>
      <c r="D11149"/>
      <c r="E11149"/>
      <c r="F11149"/>
      <c r="G11149"/>
      <c r="H11149"/>
      <c r="I11149"/>
      <c r="J11149"/>
    </row>
    <row r="11150" spans="1:10" x14ac:dyDescent="0.25">
      <c r="A11150"/>
      <c r="B11150"/>
      <c r="C11150"/>
      <c r="D11150"/>
      <c r="E11150"/>
      <c r="F11150"/>
      <c r="G11150"/>
      <c r="H11150"/>
      <c r="I11150"/>
      <c r="J11150"/>
    </row>
    <row r="11151" spans="1:10" x14ac:dyDescent="0.25">
      <c r="A11151"/>
      <c r="B11151"/>
      <c r="C11151"/>
      <c r="D11151"/>
      <c r="E11151"/>
      <c r="F11151"/>
      <c r="G11151"/>
      <c r="H11151"/>
      <c r="I11151"/>
      <c r="J11151"/>
    </row>
    <row r="11152" spans="1:10" x14ac:dyDescent="0.25">
      <c r="A11152"/>
      <c r="B11152"/>
      <c r="C11152"/>
      <c r="D11152"/>
      <c r="E11152"/>
      <c r="F11152"/>
      <c r="G11152"/>
      <c r="H11152"/>
      <c r="I11152"/>
      <c r="J11152"/>
    </row>
    <row r="11153" spans="1:10" x14ac:dyDescent="0.25">
      <c r="A11153"/>
      <c r="B11153"/>
      <c r="C11153"/>
      <c r="D11153"/>
      <c r="E11153"/>
      <c r="F11153"/>
      <c r="G11153"/>
      <c r="H11153"/>
      <c r="I11153"/>
      <c r="J11153"/>
    </row>
    <row r="11154" spans="1:10" x14ac:dyDescent="0.25">
      <c r="A11154"/>
      <c r="B11154"/>
      <c r="C11154"/>
      <c r="D11154"/>
      <c r="E11154"/>
      <c r="F11154"/>
      <c r="G11154"/>
      <c r="H11154"/>
      <c r="I11154"/>
      <c r="J11154"/>
    </row>
    <row r="11155" spans="1:10" x14ac:dyDescent="0.25">
      <c r="A11155"/>
      <c r="B11155"/>
      <c r="C11155"/>
      <c r="D11155"/>
      <c r="E11155"/>
      <c r="F11155"/>
      <c r="G11155"/>
      <c r="H11155"/>
      <c r="I11155"/>
      <c r="J11155"/>
    </row>
    <row r="11156" spans="1:10" x14ac:dyDescent="0.25">
      <c r="A11156"/>
      <c r="B11156"/>
      <c r="C11156"/>
      <c r="D11156"/>
      <c r="E11156"/>
      <c r="F11156"/>
      <c r="G11156"/>
      <c r="H11156"/>
      <c r="I11156"/>
      <c r="J11156"/>
    </row>
    <row r="11157" spans="1:10" x14ac:dyDescent="0.25">
      <c r="A11157"/>
      <c r="B11157"/>
      <c r="C11157"/>
      <c r="D11157"/>
      <c r="E11157"/>
      <c r="F11157"/>
      <c r="G11157"/>
      <c r="H11157"/>
      <c r="I11157"/>
      <c r="J11157"/>
    </row>
    <row r="11158" spans="1:10" x14ac:dyDescent="0.25">
      <c r="A11158"/>
      <c r="B11158"/>
      <c r="C11158"/>
      <c r="D11158"/>
      <c r="E11158"/>
      <c r="F11158"/>
      <c r="G11158"/>
      <c r="H11158"/>
      <c r="I11158"/>
      <c r="J11158"/>
    </row>
    <row r="11159" spans="1:10" x14ac:dyDescent="0.25">
      <c r="A11159"/>
      <c r="B11159"/>
      <c r="C11159"/>
      <c r="D11159"/>
      <c r="E11159"/>
      <c r="F11159"/>
      <c r="G11159"/>
      <c r="H11159"/>
      <c r="I11159"/>
      <c r="J11159"/>
    </row>
    <row r="11160" spans="1:10" x14ac:dyDescent="0.25">
      <c r="A11160"/>
      <c r="B11160"/>
      <c r="C11160"/>
      <c r="D11160"/>
      <c r="E11160"/>
      <c r="F11160"/>
      <c r="G11160"/>
      <c r="H11160"/>
      <c r="I11160"/>
      <c r="J11160"/>
    </row>
    <row r="11161" spans="1:10" x14ac:dyDescent="0.25">
      <c r="A11161"/>
      <c r="B11161"/>
      <c r="C11161"/>
      <c r="D11161"/>
      <c r="E11161"/>
      <c r="F11161"/>
      <c r="G11161"/>
      <c r="H11161"/>
      <c r="I11161"/>
      <c r="J11161"/>
    </row>
    <row r="11162" spans="1:10" x14ac:dyDescent="0.25">
      <c r="A11162"/>
      <c r="B11162"/>
      <c r="C11162"/>
      <c r="D11162"/>
      <c r="E11162"/>
      <c r="F11162"/>
      <c r="G11162"/>
      <c r="H11162"/>
      <c r="I11162"/>
      <c r="J11162"/>
    </row>
    <row r="11163" spans="1:10" x14ac:dyDescent="0.25">
      <c r="A11163"/>
      <c r="B11163"/>
      <c r="C11163"/>
      <c r="D11163"/>
      <c r="E11163"/>
      <c r="F11163"/>
      <c r="G11163"/>
      <c r="H11163"/>
      <c r="I11163"/>
      <c r="J11163"/>
    </row>
    <row r="11164" spans="1:10" x14ac:dyDescent="0.25">
      <c r="A11164"/>
      <c r="B11164"/>
      <c r="C11164"/>
      <c r="D11164"/>
      <c r="E11164"/>
      <c r="F11164"/>
      <c r="G11164"/>
      <c r="H11164"/>
      <c r="I11164"/>
      <c r="J11164"/>
    </row>
    <row r="11165" spans="1:10" x14ac:dyDescent="0.25">
      <c r="A11165"/>
      <c r="B11165"/>
      <c r="C11165"/>
      <c r="D11165"/>
      <c r="E11165"/>
      <c r="F11165"/>
      <c r="G11165"/>
      <c r="H11165"/>
      <c r="I11165"/>
      <c r="J11165"/>
    </row>
    <row r="11166" spans="1:10" x14ac:dyDescent="0.25">
      <c r="A11166"/>
      <c r="B11166"/>
      <c r="C11166"/>
      <c r="D11166"/>
      <c r="E11166"/>
      <c r="F11166"/>
      <c r="G11166"/>
      <c r="H11166"/>
      <c r="I11166"/>
      <c r="J11166"/>
    </row>
    <row r="11167" spans="1:10" x14ac:dyDescent="0.25">
      <c r="A11167"/>
      <c r="B11167"/>
      <c r="C11167"/>
      <c r="D11167"/>
      <c r="E11167"/>
      <c r="F11167"/>
      <c r="G11167"/>
      <c r="H11167"/>
      <c r="I11167"/>
      <c r="J11167"/>
    </row>
    <row r="11168" spans="1:10" x14ac:dyDescent="0.25">
      <c r="A11168"/>
      <c r="B11168"/>
      <c r="C11168"/>
      <c r="D11168"/>
      <c r="E11168"/>
      <c r="F11168"/>
      <c r="G11168"/>
      <c r="H11168"/>
      <c r="I11168"/>
      <c r="J11168"/>
    </row>
    <row r="11169" spans="1:10" x14ac:dyDescent="0.25">
      <c r="A11169"/>
      <c r="B11169"/>
      <c r="C11169"/>
      <c r="D11169"/>
      <c r="E11169"/>
      <c r="F11169"/>
      <c r="G11169"/>
      <c r="H11169"/>
      <c r="I11169"/>
      <c r="J11169"/>
    </row>
    <row r="11170" spans="1:10" x14ac:dyDescent="0.25">
      <c r="A11170"/>
      <c r="B11170"/>
      <c r="C11170"/>
      <c r="D11170"/>
      <c r="E11170"/>
      <c r="F11170"/>
      <c r="G11170"/>
      <c r="H11170"/>
      <c r="I11170"/>
      <c r="J11170"/>
    </row>
    <row r="11171" spans="1:10" x14ac:dyDescent="0.25">
      <c r="A11171"/>
      <c r="B11171"/>
      <c r="C11171"/>
      <c r="D11171"/>
      <c r="E11171"/>
      <c r="F11171"/>
      <c r="G11171"/>
      <c r="H11171"/>
      <c r="I11171"/>
      <c r="J11171"/>
    </row>
    <row r="11172" spans="1:10" x14ac:dyDescent="0.25">
      <c r="A11172"/>
      <c r="B11172"/>
      <c r="C11172"/>
      <c r="D11172"/>
      <c r="E11172"/>
      <c r="F11172"/>
      <c r="G11172"/>
      <c r="H11172"/>
      <c r="I11172"/>
      <c r="J11172"/>
    </row>
    <row r="11173" spans="1:10" x14ac:dyDescent="0.25">
      <c r="A11173"/>
      <c r="B11173"/>
      <c r="C11173"/>
      <c r="D11173"/>
      <c r="E11173"/>
      <c r="F11173"/>
      <c r="G11173"/>
      <c r="H11173"/>
      <c r="I11173"/>
      <c r="J11173"/>
    </row>
    <row r="11174" spans="1:10" x14ac:dyDescent="0.25">
      <c r="A11174"/>
      <c r="B11174"/>
      <c r="C11174"/>
      <c r="D11174"/>
      <c r="E11174"/>
      <c r="F11174"/>
      <c r="G11174"/>
      <c r="H11174"/>
      <c r="I11174"/>
      <c r="J11174"/>
    </row>
    <row r="11175" spans="1:10" x14ac:dyDescent="0.25">
      <c r="A11175"/>
      <c r="B11175"/>
      <c r="C11175"/>
      <c r="D11175"/>
      <c r="E11175"/>
      <c r="F11175"/>
      <c r="G11175"/>
      <c r="H11175"/>
      <c r="I11175"/>
      <c r="J11175"/>
    </row>
    <row r="11176" spans="1:10" x14ac:dyDescent="0.25">
      <c r="A11176"/>
      <c r="B11176"/>
      <c r="C11176"/>
      <c r="D11176"/>
      <c r="E11176"/>
      <c r="F11176"/>
      <c r="G11176"/>
      <c r="H11176"/>
      <c r="I11176"/>
      <c r="J11176"/>
    </row>
    <row r="11177" spans="1:10" x14ac:dyDescent="0.25">
      <c r="A11177"/>
      <c r="B11177"/>
      <c r="C11177"/>
      <c r="D11177"/>
      <c r="E11177"/>
      <c r="F11177"/>
      <c r="G11177"/>
      <c r="H11177"/>
      <c r="I11177"/>
      <c r="J11177"/>
    </row>
    <row r="11178" spans="1:10" x14ac:dyDescent="0.25">
      <c r="A11178"/>
      <c r="B11178"/>
      <c r="C11178"/>
      <c r="D11178"/>
      <c r="E11178"/>
      <c r="F11178"/>
      <c r="G11178"/>
      <c r="H11178"/>
      <c r="I11178"/>
      <c r="J11178"/>
    </row>
    <row r="11179" spans="1:10" x14ac:dyDescent="0.25">
      <c r="A11179"/>
      <c r="B11179"/>
      <c r="C11179"/>
      <c r="D11179"/>
      <c r="E11179"/>
      <c r="F11179"/>
      <c r="G11179"/>
      <c r="H11179"/>
      <c r="I11179"/>
      <c r="J11179"/>
    </row>
    <row r="11180" spans="1:10" x14ac:dyDescent="0.25">
      <c r="A11180"/>
      <c r="B11180"/>
      <c r="C11180"/>
      <c r="D11180"/>
      <c r="E11180"/>
      <c r="F11180"/>
      <c r="G11180"/>
      <c r="H11180"/>
      <c r="I11180"/>
      <c r="J11180"/>
    </row>
    <row r="11181" spans="1:10" x14ac:dyDescent="0.25">
      <c r="A11181"/>
      <c r="B11181"/>
      <c r="C11181"/>
      <c r="D11181"/>
      <c r="E11181"/>
      <c r="F11181"/>
      <c r="G11181"/>
      <c r="H11181"/>
      <c r="I11181"/>
      <c r="J11181"/>
    </row>
    <row r="11182" spans="1:10" x14ac:dyDescent="0.25">
      <c r="A11182"/>
      <c r="B11182"/>
      <c r="C11182"/>
      <c r="D11182"/>
      <c r="E11182"/>
      <c r="F11182"/>
      <c r="G11182"/>
      <c r="H11182"/>
      <c r="I11182"/>
      <c r="J11182"/>
    </row>
    <row r="11183" spans="1:10" x14ac:dyDescent="0.25">
      <c r="A11183"/>
      <c r="B11183"/>
      <c r="C11183"/>
      <c r="D11183"/>
      <c r="E11183"/>
      <c r="F11183"/>
      <c r="G11183"/>
      <c r="H11183"/>
      <c r="I11183"/>
      <c r="J11183"/>
    </row>
    <row r="11184" spans="1:10" x14ac:dyDescent="0.25">
      <c r="A11184"/>
      <c r="B11184"/>
      <c r="C11184"/>
      <c r="D11184"/>
      <c r="E11184"/>
      <c r="F11184"/>
      <c r="G11184"/>
      <c r="H11184"/>
      <c r="I11184"/>
      <c r="J11184"/>
    </row>
    <row r="11185" spans="1:10" x14ac:dyDescent="0.25">
      <c r="A11185"/>
      <c r="B11185"/>
      <c r="C11185"/>
      <c r="D11185"/>
      <c r="E11185"/>
      <c r="F11185"/>
      <c r="G11185"/>
      <c r="H11185"/>
      <c r="I11185"/>
      <c r="J11185"/>
    </row>
    <row r="11186" spans="1:10" x14ac:dyDescent="0.25">
      <c r="A11186"/>
      <c r="B11186"/>
      <c r="C11186"/>
      <c r="D11186"/>
      <c r="E11186"/>
      <c r="F11186"/>
      <c r="G11186"/>
      <c r="H11186"/>
      <c r="I11186"/>
      <c r="J11186"/>
    </row>
    <row r="11187" spans="1:10" x14ac:dyDescent="0.25">
      <c r="A11187"/>
      <c r="B11187"/>
      <c r="C11187"/>
      <c r="D11187"/>
      <c r="E11187"/>
      <c r="F11187"/>
      <c r="G11187"/>
      <c r="H11187"/>
      <c r="I11187"/>
      <c r="J11187"/>
    </row>
    <row r="11188" spans="1:10" x14ac:dyDescent="0.25">
      <c r="A11188"/>
      <c r="B11188"/>
      <c r="C11188"/>
      <c r="D11188"/>
      <c r="E11188"/>
      <c r="F11188"/>
      <c r="G11188"/>
      <c r="H11188"/>
      <c r="I11188"/>
      <c r="J11188"/>
    </row>
    <row r="11189" spans="1:10" x14ac:dyDescent="0.25">
      <c r="A11189"/>
      <c r="B11189"/>
      <c r="C11189"/>
      <c r="D11189"/>
      <c r="E11189"/>
      <c r="F11189"/>
      <c r="G11189"/>
      <c r="H11189"/>
      <c r="I11189"/>
      <c r="J11189"/>
    </row>
    <row r="11190" spans="1:10" x14ac:dyDescent="0.25">
      <c r="A11190"/>
      <c r="B11190"/>
      <c r="C11190"/>
      <c r="D11190"/>
      <c r="E11190"/>
      <c r="F11190"/>
      <c r="G11190"/>
      <c r="H11190"/>
      <c r="I11190"/>
      <c r="J11190"/>
    </row>
    <row r="11191" spans="1:10" x14ac:dyDescent="0.25">
      <c r="A11191"/>
      <c r="B11191"/>
      <c r="C11191"/>
      <c r="D11191"/>
      <c r="E11191"/>
      <c r="F11191"/>
      <c r="G11191"/>
      <c r="H11191"/>
      <c r="I11191"/>
      <c r="J11191"/>
    </row>
    <row r="11192" spans="1:10" x14ac:dyDescent="0.25">
      <c r="A11192"/>
      <c r="B11192"/>
      <c r="C11192"/>
      <c r="D11192"/>
      <c r="E11192"/>
      <c r="F11192"/>
      <c r="G11192"/>
      <c r="H11192"/>
      <c r="I11192"/>
      <c r="J11192"/>
    </row>
    <row r="11193" spans="1:10" x14ac:dyDescent="0.25">
      <c r="A11193"/>
      <c r="B11193"/>
      <c r="C11193"/>
      <c r="D11193"/>
      <c r="E11193"/>
      <c r="F11193"/>
      <c r="G11193"/>
      <c r="H11193"/>
      <c r="I11193"/>
      <c r="J11193"/>
    </row>
    <row r="11194" spans="1:10" x14ac:dyDescent="0.25">
      <c r="A11194"/>
      <c r="B11194"/>
      <c r="C11194"/>
      <c r="D11194"/>
      <c r="E11194"/>
      <c r="F11194"/>
      <c r="G11194"/>
      <c r="H11194"/>
      <c r="I11194"/>
      <c r="J11194"/>
    </row>
    <row r="11195" spans="1:10" x14ac:dyDescent="0.25">
      <c r="A11195"/>
      <c r="B11195"/>
      <c r="C11195"/>
      <c r="D11195"/>
      <c r="E11195"/>
      <c r="F11195"/>
      <c r="G11195"/>
      <c r="H11195"/>
      <c r="I11195"/>
      <c r="J11195"/>
    </row>
    <row r="11196" spans="1:10" x14ac:dyDescent="0.25">
      <c r="A11196"/>
      <c r="B11196"/>
      <c r="C11196"/>
      <c r="D11196"/>
      <c r="E11196"/>
      <c r="F11196"/>
      <c r="G11196"/>
      <c r="H11196"/>
      <c r="I11196"/>
      <c r="J11196"/>
    </row>
    <row r="11197" spans="1:10" x14ac:dyDescent="0.25">
      <c r="A11197"/>
      <c r="B11197"/>
      <c r="C11197"/>
      <c r="D11197"/>
      <c r="E11197"/>
      <c r="F11197"/>
      <c r="G11197"/>
      <c r="H11197"/>
      <c r="I11197"/>
      <c r="J11197"/>
    </row>
    <row r="11198" spans="1:10" x14ac:dyDescent="0.25">
      <c r="A11198"/>
      <c r="B11198"/>
      <c r="C11198"/>
      <c r="D11198"/>
      <c r="E11198"/>
      <c r="F11198"/>
      <c r="G11198"/>
      <c r="H11198"/>
      <c r="I11198"/>
      <c r="J11198"/>
    </row>
    <row r="11199" spans="1:10" x14ac:dyDescent="0.25">
      <c r="A11199"/>
      <c r="B11199"/>
      <c r="C11199"/>
      <c r="D11199"/>
      <c r="E11199"/>
      <c r="F11199"/>
      <c r="G11199"/>
      <c r="H11199"/>
      <c r="I11199"/>
      <c r="J11199"/>
    </row>
    <row r="11200" spans="1:10" x14ac:dyDescent="0.25">
      <c r="A11200"/>
      <c r="B11200"/>
      <c r="C11200"/>
      <c r="D11200"/>
      <c r="E11200"/>
      <c r="F11200"/>
      <c r="G11200"/>
      <c r="H11200"/>
      <c r="I11200"/>
      <c r="J11200"/>
    </row>
    <row r="11201" spans="1:10" x14ac:dyDescent="0.25">
      <c r="A11201"/>
      <c r="B11201"/>
      <c r="C11201"/>
      <c r="D11201"/>
      <c r="E11201"/>
      <c r="F11201"/>
      <c r="G11201"/>
      <c r="H11201"/>
      <c r="I11201"/>
      <c r="J11201"/>
    </row>
    <row r="11202" spans="1:10" x14ac:dyDescent="0.25">
      <c r="A11202"/>
      <c r="B11202"/>
      <c r="C11202"/>
      <c r="D11202"/>
      <c r="E11202"/>
      <c r="F11202"/>
      <c r="G11202"/>
      <c r="H11202"/>
      <c r="I11202"/>
      <c r="J11202"/>
    </row>
    <row r="11203" spans="1:10" x14ac:dyDescent="0.25">
      <c r="A11203"/>
      <c r="B11203"/>
      <c r="C11203"/>
      <c r="D11203"/>
      <c r="E11203"/>
      <c r="F11203"/>
      <c r="G11203"/>
      <c r="H11203"/>
      <c r="I11203"/>
      <c r="J11203"/>
    </row>
    <row r="11204" spans="1:10" x14ac:dyDescent="0.25">
      <c r="A11204"/>
      <c r="B11204"/>
      <c r="C11204"/>
      <c r="D11204"/>
      <c r="E11204"/>
      <c r="F11204"/>
      <c r="G11204"/>
      <c r="H11204"/>
      <c r="I11204"/>
      <c r="J11204"/>
    </row>
    <row r="11205" spans="1:10" x14ac:dyDescent="0.25">
      <c r="A11205"/>
      <c r="B11205"/>
      <c r="C11205"/>
      <c r="D11205"/>
      <c r="E11205"/>
      <c r="F11205"/>
      <c r="G11205"/>
      <c r="H11205"/>
      <c r="I11205"/>
      <c r="J11205"/>
    </row>
    <row r="11206" spans="1:10" x14ac:dyDescent="0.25">
      <c r="A11206"/>
      <c r="B11206"/>
      <c r="C11206"/>
      <c r="D11206"/>
      <c r="E11206"/>
      <c r="F11206"/>
      <c r="G11206"/>
      <c r="H11206"/>
      <c r="I11206"/>
      <c r="J11206"/>
    </row>
    <row r="11207" spans="1:10" x14ac:dyDescent="0.25">
      <c r="A11207"/>
      <c r="B11207"/>
      <c r="C11207"/>
      <c r="D11207"/>
      <c r="E11207"/>
      <c r="F11207"/>
      <c r="G11207"/>
      <c r="H11207"/>
      <c r="I11207"/>
      <c r="J11207"/>
    </row>
    <row r="11208" spans="1:10" x14ac:dyDescent="0.25">
      <c r="A11208"/>
      <c r="B11208"/>
      <c r="C11208"/>
      <c r="D11208"/>
      <c r="E11208"/>
      <c r="F11208"/>
      <c r="G11208"/>
      <c r="H11208"/>
      <c r="I11208"/>
      <c r="J11208"/>
    </row>
    <row r="11209" spans="1:10" x14ac:dyDescent="0.25">
      <c r="A11209"/>
      <c r="B11209"/>
      <c r="C11209"/>
      <c r="D11209"/>
      <c r="E11209"/>
      <c r="F11209"/>
      <c r="G11209"/>
      <c r="H11209"/>
      <c r="I11209"/>
      <c r="J11209"/>
    </row>
    <row r="11210" spans="1:10" x14ac:dyDescent="0.25">
      <c r="A11210"/>
      <c r="B11210"/>
      <c r="C11210"/>
      <c r="D11210"/>
      <c r="E11210"/>
      <c r="F11210"/>
      <c r="G11210"/>
      <c r="H11210"/>
      <c r="I11210"/>
      <c r="J11210"/>
    </row>
    <row r="11211" spans="1:10" x14ac:dyDescent="0.25">
      <c r="A11211"/>
      <c r="B11211"/>
      <c r="C11211"/>
      <c r="D11211"/>
      <c r="E11211"/>
      <c r="F11211"/>
      <c r="G11211"/>
      <c r="H11211"/>
      <c r="I11211"/>
      <c r="J11211"/>
    </row>
    <row r="11212" spans="1:10" x14ac:dyDescent="0.25">
      <c r="A11212"/>
      <c r="B11212"/>
      <c r="C11212"/>
      <c r="D11212"/>
      <c r="E11212"/>
      <c r="F11212"/>
      <c r="G11212"/>
      <c r="H11212"/>
      <c r="I11212"/>
      <c r="J11212"/>
    </row>
    <row r="11213" spans="1:10" x14ac:dyDescent="0.25">
      <c r="A11213"/>
      <c r="B11213"/>
      <c r="C11213"/>
      <c r="D11213"/>
      <c r="E11213"/>
      <c r="F11213"/>
      <c r="G11213"/>
      <c r="H11213"/>
      <c r="I11213"/>
      <c r="J11213"/>
    </row>
    <row r="11214" spans="1:10" x14ac:dyDescent="0.25">
      <c r="A11214"/>
      <c r="B11214"/>
      <c r="C11214"/>
      <c r="D11214"/>
      <c r="E11214"/>
      <c r="F11214"/>
      <c r="G11214"/>
      <c r="H11214"/>
      <c r="I11214"/>
      <c r="J11214"/>
    </row>
    <row r="11215" spans="1:10" x14ac:dyDescent="0.25">
      <c r="A11215"/>
      <c r="B11215"/>
      <c r="C11215"/>
      <c r="D11215"/>
      <c r="E11215"/>
      <c r="F11215"/>
      <c r="G11215"/>
      <c r="H11215"/>
      <c r="I11215"/>
      <c r="J11215"/>
    </row>
    <row r="11216" spans="1:10" x14ac:dyDescent="0.25">
      <c r="A11216"/>
      <c r="B11216"/>
      <c r="C11216"/>
      <c r="D11216"/>
      <c r="E11216"/>
      <c r="F11216"/>
      <c r="G11216"/>
      <c r="H11216"/>
      <c r="I11216"/>
      <c r="J11216"/>
    </row>
    <row r="11217" spans="1:10" x14ac:dyDescent="0.25">
      <c r="A11217"/>
      <c r="B11217"/>
      <c r="C11217"/>
      <c r="D11217"/>
      <c r="E11217"/>
      <c r="F11217"/>
      <c r="G11217"/>
      <c r="H11217"/>
      <c r="I11217"/>
      <c r="J11217"/>
    </row>
    <row r="11218" spans="1:10" x14ac:dyDescent="0.25">
      <c r="A11218"/>
      <c r="B11218"/>
      <c r="C11218"/>
      <c r="D11218"/>
      <c r="E11218"/>
      <c r="F11218"/>
      <c r="G11218"/>
      <c r="H11218"/>
      <c r="I11218"/>
      <c r="J11218"/>
    </row>
    <row r="11219" spans="1:10" x14ac:dyDescent="0.25">
      <c r="A11219"/>
      <c r="B11219"/>
      <c r="C11219"/>
      <c r="D11219"/>
      <c r="E11219"/>
      <c r="F11219"/>
      <c r="G11219"/>
      <c r="H11219"/>
      <c r="I11219"/>
      <c r="J11219"/>
    </row>
    <row r="11220" spans="1:10" x14ac:dyDescent="0.25">
      <c r="A11220"/>
      <c r="B11220"/>
      <c r="C11220"/>
      <c r="D11220"/>
      <c r="E11220"/>
      <c r="F11220"/>
      <c r="G11220"/>
      <c r="H11220"/>
      <c r="I11220"/>
      <c r="J11220"/>
    </row>
    <row r="11221" spans="1:10" x14ac:dyDescent="0.25">
      <c r="A11221"/>
      <c r="B11221"/>
      <c r="C11221"/>
      <c r="D11221"/>
      <c r="E11221"/>
      <c r="F11221"/>
      <c r="G11221"/>
      <c r="H11221"/>
      <c r="I11221"/>
      <c r="J11221"/>
    </row>
    <row r="11222" spans="1:10" x14ac:dyDescent="0.25">
      <c r="A11222"/>
      <c r="B11222"/>
      <c r="C11222"/>
      <c r="D11222"/>
      <c r="E11222"/>
      <c r="F11222"/>
      <c r="G11222"/>
      <c r="H11222"/>
      <c r="I11222"/>
      <c r="J11222"/>
    </row>
    <row r="11223" spans="1:10" x14ac:dyDescent="0.25">
      <c r="A11223"/>
      <c r="B11223"/>
      <c r="C11223"/>
      <c r="D11223"/>
      <c r="E11223"/>
      <c r="F11223"/>
      <c r="G11223"/>
      <c r="H11223"/>
      <c r="I11223"/>
      <c r="J11223"/>
    </row>
    <row r="11224" spans="1:10" x14ac:dyDescent="0.25">
      <c r="A11224"/>
      <c r="B11224"/>
      <c r="C11224"/>
      <c r="D11224"/>
      <c r="E11224"/>
      <c r="F11224"/>
      <c r="G11224"/>
      <c r="H11224"/>
      <c r="I11224"/>
      <c r="J11224"/>
    </row>
    <row r="11225" spans="1:10" x14ac:dyDescent="0.25">
      <c r="A11225"/>
      <c r="B11225"/>
      <c r="C11225"/>
      <c r="D11225"/>
      <c r="E11225"/>
      <c r="F11225"/>
      <c r="G11225"/>
      <c r="H11225"/>
      <c r="I11225"/>
      <c r="J11225"/>
    </row>
    <row r="11226" spans="1:10" x14ac:dyDescent="0.25">
      <c r="A11226"/>
      <c r="B11226"/>
      <c r="C11226"/>
      <c r="D11226"/>
      <c r="E11226"/>
      <c r="F11226"/>
      <c r="G11226"/>
      <c r="H11226"/>
      <c r="I11226"/>
      <c r="J11226"/>
    </row>
    <row r="11227" spans="1:10" x14ac:dyDescent="0.25">
      <c r="A11227"/>
      <c r="B11227"/>
      <c r="C11227"/>
      <c r="D11227"/>
      <c r="E11227"/>
      <c r="F11227"/>
      <c r="G11227"/>
      <c r="H11227"/>
      <c r="I11227"/>
      <c r="J11227"/>
    </row>
    <row r="11228" spans="1:10" x14ac:dyDescent="0.25">
      <c r="A11228"/>
      <c r="B11228"/>
      <c r="C11228"/>
      <c r="D11228"/>
      <c r="E11228"/>
      <c r="F11228"/>
      <c r="G11228"/>
      <c r="H11228"/>
      <c r="I11228"/>
      <c r="J11228"/>
    </row>
    <row r="11229" spans="1:10" x14ac:dyDescent="0.25">
      <c r="A11229"/>
      <c r="B11229"/>
      <c r="C11229"/>
      <c r="D11229"/>
      <c r="E11229"/>
      <c r="F11229"/>
      <c r="G11229"/>
      <c r="H11229"/>
      <c r="I11229"/>
      <c r="J11229"/>
    </row>
    <row r="11230" spans="1:10" x14ac:dyDescent="0.25">
      <c r="A11230"/>
      <c r="B11230"/>
      <c r="C11230"/>
      <c r="D11230"/>
      <c r="E11230"/>
      <c r="F11230"/>
      <c r="G11230"/>
      <c r="H11230"/>
      <c r="I11230"/>
      <c r="J11230"/>
    </row>
    <row r="11231" spans="1:10" x14ac:dyDescent="0.25">
      <c r="A11231"/>
      <c r="B11231"/>
      <c r="C11231"/>
      <c r="D11231"/>
      <c r="E11231"/>
      <c r="F11231"/>
      <c r="G11231"/>
      <c r="H11231"/>
      <c r="I11231"/>
      <c r="J11231"/>
    </row>
    <row r="11232" spans="1:10" x14ac:dyDescent="0.25">
      <c r="A11232"/>
      <c r="B11232"/>
      <c r="C11232"/>
      <c r="D11232"/>
      <c r="E11232"/>
      <c r="F11232"/>
      <c r="G11232"/>
      <c r="H11232"/>
      <c r="I11232"/>
      <c r="J11232"/>
    </row>
    <row r="11233" spans="1:10" x14ac:dyDescent="0.25">
      <c r="A11233"/>
      <c r="B11233"/>
      <c r="C11233"/>
      <c r="D11233"/>
      <c r="E11233"/>
      <c r="F11233"/>
      <c r="G11233"/>
      <c r="H11233"/>
      <c r="I11233"/>
      <c r="J11233"/>
    </row>
    <row r="11234" spans="1:10" x14ac:dyDescent="0.25">
      <c r="A11234"/>
      <c r="B11234"/>
      <c r="C11234"/>
      <c r="D11234"/>
      <c r="E11234"/>
      <c r="F11234"/>
      <c r="G11234"/>
      <c r="H11234"/>
      <c r="I11234"/>
      <c r="J11234"/>
    </row>
    <row r="11235" spans="1:10" x14ac:dyDescent="0.25">
      <c r="A11235"/>
      <c r="B11235"/>
      <c r="C11235"/>
      <c r="D11235"/>
      <c r="E11235"/>
      <c r="F11235"/>
      <c r="G11235"/>
      <c r="H11235"/>
      <c r="I11235"/>
      <c r="J11235"/>
    </row>
    <row r="11236" spans="1:10" x14ac:dyDescent="0.25">
      <c r="A11236"/>
      <c r="B11236"/>
      <c r="C11236"/>
      <c r="D11236"/>
      <c r="E11236"/>
      <c r="F11236"/>
      <c r="G11236"/>
      <c r="H11236"/>
      <c r="I11236"/>
      <c r="J11236"/>
    </row>
    <row r="11237" spans="1:10" x14ac:dyDescent="0.25">
      <c r="A11237"/>
      <c r="B11237"/>
      <c r="C11237"/>
      <c r="D11237"/>
      <c r="E11237"/>
      <c r="F11237"/>
      <c r="G11237"/>
      <c r="H11237"/>
      <c r="I11237"/>
      <c r="J11237"/>
    </row>
    <row r="11238" spans="1:10" x14ac:dyDescent="0.25">
      <c r="A11238"/>
      <c r="B11238"/>
      <c r="C11238"/>
      <c r="D11238"/>
      <c r="E11238"/>
      <c r="F11238"/>
      <c r="G11238"/>
      <c r="H11238"/>
      <c r="I11238"/>
      <c r="J11238"/>
    </row>
    <row r="11239" spans="1:10" x14ac:dyDescent="0.25">
      <c r="A11239"/>
      <c r="B11239"/>
      <c r="C11239"/>
      <c r="D11239"/>
      <c r="E11239"/>
      <c r="F11239"/>
      <c r="G11239"/>
      <c r="H11239"/>
      <c r="I11239"/>
      <c r="J11239"/>
    </row>
    <row r="11240" spans="1:10" x14ac:dyDescent="0.25">
      <c r="A11240"/>
      <c r="B11240"/>
      <c r="C11240"/>
      <c r="D11240"/>
      <c r="E11240"/>
      <c r="F11240"/>
      <c r="G11240"/>
      <c r="H11240"/>
      <c r="I11240"/>
      <c r="J11240"/>
    </row>
    <row r="11241" spans="1:10" x14ac:dyDescent="0.25">
      <c r="A11241"/>
      <c r="B11241"/>
      <c r="C11241"/>
      <c r="D11241"/>
      <c r="E11241"/>
      <c r="F11241"/>
      <c r="G11241"/>
      <c r="H11241"/>
      <c r="I11241"/>
      <c r="J11241"/>
    </row>
    <row r="11242" spans="1:10" x14ac:dyDescent="0.25">
      <c r="A11242"/>
      <c r="B11242"/>
      <c r="C11242"/>
      <c r="D11242"/>
      <c r="E11242"/>
      <c r="F11242"/>
      <c r="G11242"/>
      <c r="H11242"/>
      <c r="I11242"/>
      <c r="J11242"/>
    </row>
    <row r="11243" spans="1:10" x14ac:dyDescent="0.25">
      <c r="A11243"/>
      <c r="B11243"/>
      <c r="C11243"/>
      <c r="D11243"/>
      <c r="E11243"/>
      <c r="F11243"/>
      <c r="G11243"/>
      <c r="H11243"/>
      <c r="I11243"/>
      <c r="J11243"/>
    </row>
    <row r="11244" spans="1:10" x14ac:dyDescent="0.25">
      <c r="A11244"/>
      <c r="B11244"/>
      <c r="C11244"/>
      <c r="D11244"/>
      <c r="E11244"/>
      <c r="F11244"/>
      <c r="G11244"/>
      <c r="H11244"/>
      <c r="I11244"/>
      <c r="J11244"/>
    </row>
    <row r="11245" spans="1:10" x14ac:dyDescent="0.25">
      <c r="A11245"/>
      <c r="B11245"/>
      <c r="C11245"/>
      <c r="D11245"/>
      <c r="E11245"/>
      <c r="F11245"/>
      <c r="G11245"/>
      <c r="H11245"/>
      <c r="I11245"/>
      <c r="J11245"/>
    </row>
    <row r="11246" spans="1:10" x14ac:dyDescent="0.25">
      <c r="A11246"/>
      <c r="B11246"/>
      <c r="C11246"/>
      <c r="D11246"/>
      <c r="E11246"/>
      <c r="F11246"/>
      <c r="G11246"/>
      <c r="H11246"/>
      <c r="I11246"/>
      <c r="J11246"/>
    </row>
    <row r="11247" spans="1:10" x14ac:dyDescent="0.25">
      <c r="A11247"/>
      <c r="B11247"/>
      <c r="C11247"/>
      <c r="D11247"/>
      <c r="E11247"/>
      <c r="F11247"/>
      <c r="G11247"/>
      <c r="H11247"/>
      <c r="I11247"/>
      <c r="J11247"/>
    </row>
    <row r="11248" spans="1:10" x14ac:dyDescent="0.25">
      <c r="A11248"/>
      <c r="B11248"/>
      <c r="C11248"/>
      <c r="D11248"/>
      <c r="E11248"/>
      <c r="F11248"/>
      <c r="G11248"/>
      <c r="H11248"/>
      <c r="I11248"/>
      <c r="J11248"/>
    </row>
    <row r="11249" spans="1:10" x14ac:dyDescent="0.25">
      <c r="A11249"/>
      <c r="B11249"/>
      <c r="C11249"/>
      <c r="D11249"/>
      <c r="E11249"/>
      <c r="F11249"/>
      <c r="G11249"/>
      <c r="H11249"/>
      <c r="I11249"/>
      <c r="J11249"/>
    </row>
    <row r="11250" spans="1:10" x14ac:dyDescent="0.25">
      <c r="A11250"/>
      <c r="B11250"/>
      <c r="C11250"/>
      <c r="D11250"/>
      <c r="E11250"/>
      <c r="F11250"/>
      <c r="G11250"/>
      <c r="H11250"/>
      <c r="I11250"/>
      <c r="J11250"/>
    </row>
    <row r="11251" spans="1:10" x14ac:dyDescent="0.25">
      <c r="A11251"/>
      <c r="B11251"/>
      <c r="C11251"/>
      <c r="D11251"/>
      <c r="E11251"/>
      <c r="F11251"/>
      <c r="G11251"/>
      <c r="H11251"/>
      <c r="I11251"/>
      <c r="J11251"/>
    </row>
    <row r="11252" spans="1:10" x14ac:dyDescent="0.25">
      <c r="A11252"/>
      <c r="B11252"/>
      <c r="C11252"/>
      <c r="D11252"/>
      <c r="E11252"/>
      <c r="F11252"/>
      <c r="G11252"/>
      <c r="H11252"/>
      <c r="I11252"/>
      <c r="J11252"/>
    </row>
    <row r="11253" spans="1:10" x14ac:dyDescent="0.25">
      <c r="A11253"/>
      <c r="B11253"/>
      <c r="C11253"/>
      <c r="D11253"/>
      <c r="E11253"/>
      <c r="F11253"/>
      <c r="G11253"/>
      <c r="H11253"/>
      <c r="I11253"/>
      <c r="J11253"/>
    </row>
    <row r="11254" spans="1:10" x14ac:dyDescent="0.25">
      <c r="A11254"/>
      <c r="B11254"/>
      <c r="C11254"/>
      <c r="D11254"/>
      <c r="E11254"/>
      <c r="F11254"/>
      <c r="G11254"/>
      <c r="H11254"/>
      <c r="I11254"/>
      <c r="J11254"/>
    </row>
    <row r="11255" spans="1:10" x14ac:dyDescent="0.25">
      <c r="A11255"/>
      <c r="B11255"/>
      <c r="C11255"/>
      <c r="D11255"/>
      <c r="E11255"/>
      <c r="F11255"/>
      <c r="G11255"/>
      <c r="H11255"/>
      <c r="I11255"/>
      <c r="J11255"/>
    </row>
    <row r="11256" spans="1:10" x14ac:dyDescent="0.25">
      <c r="A11256"/>
      <c r="B11256"/>
      <c r="C11256"/>
      <c r="D11256"/>
      <c r="E11256"/>
      <c r="F11256"/>
      <c r="G11256"/>
      <c r="H11256"/>
      <c r="I11256"/>
      <c r="J11256"/>
    </row>
    <row r="11257" spans="1:10" x14ac:dyDescent="0.25">
      <c r="A11257"/>
      <c r="B11257"/>
      <c r="C11257"/>
      <c r="D11257"/>
      <c r="E11257"/>
      <c r="F11257"/>
      <c r="G11257"/>
      <c r="H11257"/>
      <c r="I11257"/>
      <c r="J11257"/>
    </row>
    <row r="11258" spans="1:10" x14ac:dyDescent="0.25">
      <c r="A11258"/>
      <c r="B11258"/>
      <c r="C11258"/>
      <c r="D11258"/>
      <c r="E11258"/>
      <c r="F11258"/>
      <c r="G11258"/>
      <c r="H11258"/>
      <c r="I11258"/>
      <c r="J11258"/>
    </row>
    <row r="11259" spans="1:10" x14ac:dyDescent="0.25">
      <c r="A11259"/>
      <c r="B11259"/>
      <c r="C11259"/>
      <c r="D11259"/>
      <c r="E11259"/>
      <c r="F11259"/>
      <c r="G11259"/>
      <c r="H11259"/>
      <c r="I11259"/>
      <c r="J11259"/>
    </row>
    <row r="11260" spans="1:10" x14ac:dyDescent="0.25">
      <c r="A11260"/>
      <c r="B11260"/>
      <c r="C11260"/>
      <c r="D11260"/>
      <c r="E11260"/>
      <c r="F11260"/>
      <c r="G11260"/>
      <c r="H11260"/>
      <c r="I11260"/>
      <c r="J11260"/>
    </row>
    <row r="11261" spans="1:10" x14ac:dyDescent="0.25">
      <c r="A11261"/>
      <c r="B11261"/>
      <c r="C11261"/>
      <c r="D11261"/>
      <c r="E11261"/>
      <c r="F11261"/>
      <c r="G11261"/>
      <c r="H11261"/>
      <c r="I11261"/>
      <c r="J11261"/>
    </row>
    <row r="11262" spans="1:10" x14ac:dyDescent="0.25">
      <c r="A11262"/>
      <c r="B11262"/>
      <c r="C11262"/>
      <c r="D11262"/>
      <c r="E11262"/>
      <c r="F11262"/>
      <c r="G11262"/>
      <c r="H11262"/>
      <c r="I11262"/>
      <c r="J11262"/>
    </row>
    <row r="11263" spans="1:10" x14ac:dyDescent="0.25">
      <c r="A11263"/>
      <c r="B11263"/>
      <c r="C11263"/>
      <c r="D11263"/>
      <c r="E11263"/>
      <c r="F11263"/>
      <c r="G11263"/>
      <c r="H11263"/>
      <c r="I11263"/>
      <c r="J11263"/>
    </row>
    <row r="11264" spans="1:10" x14ac:dyDescent="0.25">
      <c r="A11264"/>
      <c r="B11264"/>
      <c r="C11264"/>
      <c r="D11264"/>
      <c r="E11264"/>
      <c r="F11264"/>
      <c r="G11264"/>
      <c r="H11264"/>
      <c r="I11264"/>
      <c r="J11264"/>
    </row>
    <row r="11265" spans="1:10" x14ac:dyDescent="0.25">
      <c r="A11265"/>
      <c r="B11265"/>
      <c r="C11265"/>
      <c r="D11265"/>
      <c r="E11265"/>
      <c r="F11265"/>
      <c r="G11265"/>
      <c r="H11265"/>
      <c r="I11265"/>
      <c r="J11265"/>
    </row>
    <row r="11266" spans="1:10" x14ac:dyDescent="0.25">
      <c r="A11266"/>
      <c r="B11266"/>
      <c r="C11266"/>
      <c r="D11266"/>
      <c r="E11266"/>
      <c r="F11266"/>
      <c r="G11266"/>
      <c r="H11266"/>
      <c r="I11266"/>
      <c r="J11266"/>
    </row>
    <row r="11267" spans="1:10" x14ac:dyDescent="0.25">
      <c r="A11267"/>
      <c r="B11267"/>
      <c r="C11267"/>
      <c r="D11267"/>
      <c r="E11267"/>
      <c r="F11267"/>
      <c r="G11267"/>
      <c r="H11267"/>
      <c r="I11267"/>
      <c r="J11267"/>
    </row>
    <row r="11268" spans="1:10" x14ac:dyDescent="0.25">
      <c r="A11268"/>
      <c r="B11268"/>
      <c r="C11268"/>
      <c r="D11268"/>
      <c r="E11268"/>
      <c r="F11268"/>
      <c r="G11268"/>
      <c r="H11268"/>
      <c r="I11268"/>
      <c r="J11268"/>
    </row>
    <row r="11269" spans="1:10" x14ac:dyDescent="0.25">
      <c r="A11269"/>
      <c r="B11269"/>
      <c r="C11269"/>
      <c r="D11269"/>
      <c r="E11269"/>
      <c r="F11269"/>
      <c r="G11269"/>
      <c r="H11269"/>
      <c r="I11269"/>
      <c r="J11269"/>
    </row>
    <row r="11270" spans="1:10" x14ac:dyDescent="0.25">
      <c r="A11270"/>
      <c r="B11270"/>
      <c r="C11270"/>
      <c r="D11270"/>
      <c r="E11270"/>
      <c r="F11270"/>
      <c r="G11270"/>
      <c r="H11270"/>
      <c r="I11270"/>
      <c r="J11270"/>
    </row>
    <row r="11271" spans="1:10" x14ac:dyDescent="0.25">
      <c r="A11271"/>
      <c r="B11271"/>
      <c r="C11271"/>
      <c r="D11271"/>
      <c r="E11271"/>
      <c r="F11271"/>
      <c r="G11271"/>
      <c r="H11271"/>
      <c r="I11271"/>
      <c r="J11271"/>
    </row>
    <row r="11272" spans="1:10" x14ac:dyDescent="0.25">
      <c r="A11272"/>
      <c r="B11272"/>
      <c r="C11272"/>
      <c r="D11272"/>
      <c r="E11272"/>
      <c r="F11272"/>
      <c r="G11272"/>
      <c r="H11272"/>
      <c r="I11272"/>
      <c r="J11272"/>
    </row>
    <row r="11273" spans="1:10" x14ac:dyDescent="0.25">
      <c r="A11273"/>
      <c r="B11273"/>
      <c r="C11273"/>
      <c r="D11273"/>
      <c r="E11273"/>
      <c r="F11273"/>
      <c r="G11273"/>
      <c r="H11273"/>
      <c r="I11273"/>
      <c r="J11273"/>
    </row>
    <row r="11274" spans="1:10" x14ac:dyDescent="0.25">
      <c r="A11274"/>
      <c r="B11274"/>
      <c r="C11274"/>
      <c r="D11274"/>
      <c r="E11274"/>
      <c r="F11274"/>
      <c r="G11274"/>
      <c r="H11274"/>
      <c r="I11274"/>
      <c r="J11274"/>
    </row>
    <row r="11275" spans="1:10" x14ac:dyDescent="0.25">
      <c r="A11275"/>
      <c r="B11275"/>
      <c r="C11275"/>
      <c r="D11275"/>
      <c r="E11275"/>
      <c r="F11275"/>
      <c r="G11275"/>
      <c r="H11275"/>
      <c r="I11275"/>
      <c r="J11275"/>
    </row>
    <row r="11276" spans="1:10" x14ac:dyDescent="0.25">
      <c r="A11276"/>
      <c r="B11276"/>
      <c r="C11276"/>
      <c r="D11276"/>
      <c r="E11276"/>
      <c r="F11276"/>
      <c r="G11276"/>
      <c r="H11276"/>
      <c r="I11276"/>
      <c r="J11276"/>
    </row>
    <row r="11277" spans="1:10" x14ac:dyDescent="0.25">
      <c r="A11277"/>
      <c r="B11277"/>
      <c r="C11277"/>
      <c r="D11277"/>
      <c r="E11277"/>
      <c r="F11277"/>
      <c r="G11277"/>
      <c r="H11277"/>
      <c r="I11277"/>
      <c r="J11277"/>
    </row>
    <row r="11278" spans="1:10" x14ac:dyDescent="0.25">
      <c r="A11278"/>
      <c r="B11278"/>
      <c r="C11278"/>
      <c r="D11278"/>
      <c r="E11278"/>
      <c r="F11278"/>
      <c r="G11278"/>
      <c r="H11278"/>
      <c r="I11278"/>
      <c r="J11278"/>
    </row>
    <row r="11279" spans="1:10" x14ac:dyDescent="0.25">
      <c r="A11279"/>
      <c r="B11279"/>
      <c r="C11279"/>
      <c r="D11279"/>
      <c r="E11279"/>
      <c r="F11279"/>
      <c r="G11279"/>
      <c r="H11279"/>
      <c r="I11279"/>
      <c r="J11279"/>
    </row>
    <row r="11280" spans="1:10" x14ac:dyDescent="0.25">
      <c r="A11280"/>
      <c r="B11280"/>
      <c r="C11280"/>
      <c r="D11280"/>
      <c r="E11280"/>
      <c r="F11280"/>
      <c r="G11280"/>
      <c r="H11280"/>
      <c r="I11280"/>
      <c r="J11280"/>
    </row>
    <row r="11281" spans="1:10" x14ac:dyDescent="0.25">
      <c r="A11281"/>
      <c r="B11281"/>
      <c r="C11281"/>
      <c r="D11281"/>
      <c r="E11281"/>
      <c r="F11281"/>
      <c r="G11281"/>
      <c r="H11281"/>
      <c r="I11281"/>
      <c r="J11281"/>
    </row>
    <row r="11282" spans="1:10" x14ac:dyDescent="0.25">
      <c r="A11282"/>
      <c r="B11282"/>
      <c r="C11282"/>
      <c r="D11282"/>
      <c r="E11282"/>
      <c r="F11282"/>
      <c r="G11282"/>
      <c r="H11282"/>
      <c r="I11282"/>
      <c r="J11282"/>
    </row>
    <row r="11283" spans="1:10" x14ac:dyDescent="0.25">
      <c r="A11283"/>
      <c r="B11283"/>
      <c r="C11283"/>
      <c r="D11283"/>
      <c r="E11283"/>
      <c r="F11283"/>
      <c r="G11283"/>
      <c r="H11283"/>
      <c r="I11283"/>
      <c r="J11283"/>
    </row>
    <row r="11284" spans="1:10" x14ac:dyDescent="0.25">
      <c r="A11284"/>
      <c r="B11284"/>
      <c r="C11284"/>
      <c r="D11284"/>
      <c r="E11284"/>
      <c r="F11284"/>
      <c r="G11284"/>
      <c r="H11284"/>
      <c r="I11284"/>
      <c r="J11284"/>
    </row>
    <row r="11285" spans="1:10" x14ac:dyDescent="0.25">
      <c r="A11285"/>
      <c r="B11285"/>
      <c r="C11285"/>
      <c r="D11285"/>
      <c r="E11285"/>
      <c r="F11285"/>
      <c r="G11285"/>
      <c r="H11285"/>
      <c r="I11285"/>
      <c r="J11285"/>
    </row>
    <row r="11286" spans="1:10" x14ac:dyDescent="0.25">
      <c r="A11286"/>
      <c r="B11286"/>
      <c r="C11286"/>
      <c r="D11286"/>
      <c r="E11286"/>
      <c r="F11286"/>
      <c r="G11286"/>
      <c r="H11286"/>
      <c r="I11286"/>
      <c r="J11286"/>
    </row>
    <row r="11287" spans="1:10" x14ac:dyDescent="0.25">
      <c r="A11287"/>
      <c r="B11287"/>
      <c r="C11287"/>
      <c r="D11287"/>
      <c r="E11287"/>
      <c r="F11287"/>
      <c r="G11287"/>
      <c r="H11287"/>
      <c r="I11287"/>
      <c r="J11287"/>
    </row>
    <row r="11288" spans="1:10" x14ac:dyDescent="0.25">
      <c r="A11288"/>
      <c r="B11288"/>
      <c r="C11288"/>
      <c r="D11288"/>
      <c r="E11288"/>
      <c r="F11288"/>
      <c r="G11288"/>
      <c r="H11288"/>
      <c r="I11288"/>
      <c r="J11288"/>
    </row>
    <row r="11289" spans="1:10" x14ac:dyDescent="0.25">
      <c r="A11289"/>
      <c r="B11289"/>
      <c r="C11289"/>
      <c r="D11289"/>
      <c r="E11289"/>
      <c r="F11289"/>
      <c r="G11289"/>
      <c r="H11289"/>
      <c r="I11289"/>
      <c r="J11289"/>
    </row>
    <row r="11290" spans="1:10" x14ac:dyDescent="0.25">
      <c r="A11290"/>
      <c r="B11290"/>
      <c r="C11290"/>
      <c r="D11290"/>
      <c r="E11290"/>
      <c r="F11290"/>
      <c r="G11290"/>
      <c r="H11290"/>
      <c r="I11290"/>
      <c r="J11290"/>
    </row>
    <row r="11291" spans="1:10" x14ac:dyDescent="0.25">
      <c r="A11291"/>
      <c r="B11291"/>
      <c r="C11291"/>
      <c r="D11291"/>
      <c r="E11291"/>
      <c r="F11291"/>
      <c r="G11291"/>
      <c r="H11291"/>
      <c r="I11291"/>
      <c r="J11291"/>
    </row>
    <row r="11292" spans="1:10" x14ac:dyDescent="0.25">
      <c r="A11292"/>
      <c r="B11292"/>
      <c r="C11292"/>
      <c r="D11292"/>
      <c r="E11292"/>
      <c r="F11292"/>
      <c r="G11292"/>
      <c r="H11292"/>
      <c r="I11292"/>
      <c r="J11292"/>
    </row>
    <row r="11293" spans="1:10" x14ac:dyDescent="0.25">
      <c r="A11293"/>
      <c r="B11293"/>
      <c r="C11293"/>
      <c r="D11293"/>
      <c r="E11293"/>
      <c r="F11293"/>
      <c r="G11293"/>
      <c r="H11293"/>
      <c r="I11293"/>
      <c r="J11293"/>
    </row>
    <row r="11294" spans="1:10" x14ac:dyDescent="0.25">
      <c r="A11294"/>
      <c r="B11294"/>
      <c r="C11294"/>
      <c r="D11294"/>
      <c r="E11294"/>
      <c r="F11294"/>
      <c r="G11294"/>
      <c r="H11294"/>
      <c r="I11294"/>
      <c r="J11294"/>
    </row>
    <row r="11295" spans="1:10" x14ac:dyDescent="0.25">
      <c r="A11295"/>
      <c r="B11295"/>
      <c r="C11295"/>
      <c r="D11295"/>
      <c r="E11295"/>
      <c r="F11295"/>
      <c r="G11295"/>
      <c r="H11295"/>
      <c r="I11295"/>
      <c r="J11295"/>
    </row>
    <row r="11296" spans="1:10" x14ac:dyDescent="0.25">
      <c r="A11296"/>
      <c r="B11296"/>
      <c r="C11296"/>
      <c r="D11296"/>
      <c r="E11296"/>
      <c r="F11296"/>
      <c r="G11296"/>
      <c r="H11296"/>
      <c r="I11296"/>
      <c r="J11296"/>
    </row>
    <row r="11297" spans="1:10" x14ac:dyDescent="0.25">
      <c r="A11297"/>
      <c r="B11297"/>
      <c r="C11297"/>
      <c r="D11297"/>
      <c r="E11297"/>
      <c r="F11297"/>
      <c r="G11297"/>
      <c r="H11297"/>
      <c r="I11297"/>
      <c r="J11297"/>
    </row>
    <row r="11298" spans="1:10" x14ac:dyDescent="0.25">
      <c r="A11298"/>
      <c r="B11298"/>
      <c r="C11298"/>
      <c r="D11298"/>
      <c r="E11298"/>
      <c r="F11298"/>
      <c r="G11298"/>
      <c r="H11298"/>
      <c r="I11298"/>
      <c r="J11298"/>
    </row>
    <row r="11299" spans="1:10" x14ac:dyDescent="0.25">
      <c r="A11299"/>
      <c r="B11299"/>
      <c r="C11299"/>
      <c r="D11299"/>
      <c r="E11299"/>
      <c r="F11299"/>
      <c r="G11299"/>
      <c r="H11299"/>
      <c r="I11299"/>
      <c r="J11299"/>
    </row>
    <row r="11300" spans="1:10" x14ac:dyDescent="0.25">
      <c r="A11300"/>
      <c r="B11300"/>
      <c r="C11300"/>
      <c r="D11300"/>
      <c r="E11300"/>
      <c r="F11300"/>
      <c r="G11300"/>
      <c r="H11300"/>
      <c r="I11300"/>
      <c r="J11300"/>
    </row>
    <row r="11301" spans="1:10" x14ac:dyDescent="0.25">
      <c r="A11301"/>
      <c r="B11301"/>
      <c r="C11301"/>
      <c r="D11301"/>
      <c r="E11301"/>
      <c r="F11301"/>
      <c r="G11301"/>
      <c r="H11301"/>
      <c r="I11301"/>
      <c r="J11301"/>
    </row>
    <row r="11302" spans="1:10" x14ac:dyDescent="0.25">
      <c r="A11302"/>
      <c r="B11302"/>
      <c r="C11302"/>
      <c r="D11302"/>
      <c r="E11302"/>
      <c r="F11302"/>
      <c r="G11302"/>
      <c r="H11302"/>
      <c r="I11302"/>
      <c r="J11302"/>
    </row>
    <row r="11303" spans="1:10" x14ac:dyDescent="0.25">
      <c r="A11303"/>
      <c r="B11303"/>
      <c r="C11303"/>
      <c r="D11303"/>
      <c r="E11303"/>
      <c r="F11303"/>
      <c r="G11303"/>
      <c r="H11303"/>
      <c r="I11303"/>
      <c r="J11303"/>
    </row>
    <row r="11304" spans="1:10" x14ac:dyDescent="0.25">
      <c r="A11304"/>
      <c r="B11304"/>
      <c r="C11304"/>
      <c r="D11304"/>
      <c r="E11304"/>
      <c r="F11304"/>
      <c r="G11304"/>
      <c r="H11304"/>
      <c r="I11304"/>
      <c r="J11304"/>
    </row>
    <row r="11305" spans="1:10" x14ac:dyDescent="0.25">
      <c r="A11305"/>
      <c r="B11305"/>
      <c r="C11305"/>
      <c r="D11305"/>
      <c r="E11305"/>
      <c r="F11305"/>
      <c r="G11305"/>
      <c r="H11305"/>
      <c r="I11305"/>
      <c r="J11305"/>
    </row>
    <row r="11306" spans="1:10" x14ac:dyDescent="0.25">
      <c r="A11306"/>
      <c r="B11306"/>
      <c r="C11306"/>
      <c r="D11306"/>
      <c r="E11306"/>
      <c r="F11306"/>
      <c r="G11306"/>
      <c r="H11306"/>
      <c r="I11306"/>
      <c r="J11306"/>
    </row>
    <row r="11307" spans="1:10" x14ac:dyDescent="0.25">
      <c r="A11307"/>
      <c r="B11307"/>
      <c r="C11307"/>
      <c r="D11307"/>
      <c r="E11307"/>
      <c r="F11307"/>
      <c r="G11307"/>
      <c r="H11307"/>
      <c r="I11307"/>
      <c r="J11307"/>
    </row>
    <row r="11308" spans="1:10" x14ac:dyDescent="0.25">
      <c r="A11308"/>
      <c r="B11308"/>
      <c r="C11308"/>
      <c r="D11308"/>
      <c r="E11308"/>
      <c r="F11308"/>
      <c r="G11308"/>
      <c r="H11308"/>
      <c r="I11308"/>
      <c r="J11308"/>
    </row>
    <row r="11309" spans="1:10" x14ac:dyDescent="0.25">
      <c r="A11309"/>
      <c r="B11309"/>
      <c r="C11309"/>
      <c r="D11309"/>
      <c r="E11309"/>
      <c r="F11309"/>
      <c r="G11309"/>
      <c r="H11309"/>
      <c r="I11309"/>
      <c r="J11309"/>
    </row>
    <row r="11310" spans="1:10" x14ac:dyDescent="0.25">
      <c r="A11310"/>
      <c r="B11310"/>
      <c r="C11310"/>
      <c r="D11310"/>
      <c r="E11310"/>
      <c r="F11310"/>
      <c r="G11310"/>
      <c r="H11310"/>
      <c r="I11310"/>
      <c r="J11310"/>
    </row>
    <row r="11311" spans="1:10" x14ac:dyDescent="0.25">
      <c r="A11311"/>
      <c r="B11311"/>
      <c r="C11311"/>
      <c r="D11311"/>
      <c r="E11311"/>
      <c r="F11311"/>
      <c r="G11311"/>
      <c r="H11311"/>
      <c r="I11311"/>
      <c r="J11311"/>
    </row>
    <row r="11312" spans="1:10" x14ac:dyDescent="0.25">
      <c r="A11312"/>
      <c r="B11312"/>
      <c r="C11312"/>
      <c r="D11312"/>
      <c r="E11312"/>
      <c r="F11312"/>
      <c r="G11312"/>
      <c r="H11312"/>
      <c r="I11312"/>
      <c r="J11312"/>
    </row>
    <row r="11313" spans="1:10" x14ac:dyDescent="0.25">
      <c r="A11313"/>
      <c r="B11313"/>
      <c r="C11313"/>
      <c r="D11313"/>
      <c r="E11313"/>
      <c r="F11313"/>
      <c r="G11313"/>
      <c r="H11313"/>
      <c r="I11313"/>
      <c r="J11313"/>
    </row>
    <row r="11314" spans="1:10" x14ac:dyDescent="0.25">
      <c r="A11314"/>
      <c r="B11314"/>
      <c r="C11314"/>
      <c r="D11314"/>
      <c r="E11314"/>
      <c r="F11314"/>
      <c r="G11314"/>
      <c r="H11314"/>
      <c r="I11314"/>
      <c r="J11314"/>
    </row>
    <row r="11315" spans="1:10" x14ac:dyDescent="0.25">
      <c r="A11315"/>
      <c r="B11315"/>
      <c r="C11315"/>
      <c r="D11315"/>
      <c r="E11315"/>
      <c r="F11315"/>
      <c r="G11315"/>
      <c r="H11315"/>
      <c r="I11315"/>
      <c r="J11315"/>
    </row>
    <row r="11316" spans="1:10" x14ac:dyDescent="0.25">
      <c r="A11316"/>
      <c r="B11316"/>
      <c r="C11316"/>
      <c r="D11316"/>
      <c r="E11316"/>
      <c r="F11316"/>
      <c r="G11316"/>
      <c r="H11316"/>
      <c r="I11316"/>
      <c r="J11316"/>
    </row>
    <row r="11317" spans="1:10" x14ac:dyDescent="0.25">
      <c r="A11317"/>
      <c r="B11317"/>
      <c r="C11317"/>
      <c r="D11317"/>
      <c r="E11317"/>
      <c r="F11317"/>
      <c r="G11317"/>
      <c r="H11317"/>
      <c r="I11317"/>
      <c r="J11317"/>
    </row>
    <row r="11318" spans="1:10" x14ac:dyDescent="0.25">
      <c r="A11318"/>
      <c r="B11318"/>
      <c r="C11318"/>
      <c r="D11318"/>
      <c r="E11318"/>
      <c r="F11318"/>
      <c r="G11318"/>
      <c r="H11318"/>
      <c r="I11318"/>
      <c r="J11318"/>
    </row>
    <row r="11319" spans="1:10" x14ac:dyDescent="0.25">
      <c r="A11319"/>
      <c r="B11319"/>
      <c r="C11319"/>
      <c r="D11319"/>
      <c r="E11319"/>
      <c r="F11319"/>
      <c r="G11319"/>
      <c r="H11319"/>
      <c r="I11319"/>
      <c r="J11319"/>
    </row>
    <row r="11320" spans="1:10" x14ac:dyDescent="0.25">
      <c r="A11320"/>
      <c r="B11320"/>
      <c r="C11320"/>
      <c r="D11320"/>
      <c r="E11320"/>
      <c r="F11320"/>
      <c r="G11320"/>
      <c r="H11320"/>
      <c r="I11320"/>
      <c r="J11320"/>
    </row>
    <row r="11321" spans="1:10" x14ac:dyDescent="0.25">
      <c r="A11321"/>
      <c r="B11321"/>
      <c r="C11321"/>
      <c r="D11321"/>
      <c r="E11321"/>
      <c r="F11321"/>
      <c r="G11321"/>
      <c r="H11321"/>
      <c r="I11321"/>
      <c r="J11321"/>
    </row>
    <row r="11322" spans="1:10" x14ac:dyDescent="0.25">
      <c r="A11322"/>
      <c r="B11322"/>
      <c r="C11322"/>
      <c r="D11322"/>
      <c r="E11322"/>
      <c r="F11322"/>
      <c r="G11322"/>
      <c r="H11322"/>
      <c r="I11322"/>
      <c r="J11322"/>
    </row>
    <row r="11323" spans="1:10" x14ac:dyDescent="0.25">
      <c r="A11323"/>
      <c r="B11323"/>
      <c r="C11323"/>
      <c r="D11323"/>
      <c r="E11323"/>
      <c r="F11323"/>
      <c r="G11323"/>
      <c r="H11323"/>
      <c r="I11323"/>
      <c r="J11323"/>
    </row>
    <row r="11324" spans="1:10" x14ac:dyDescent="0.25">
      <c r="A11324"/>
      <c r="B11324"/>
      <c r="C11324"/>
      <c r="D11324"/>
      <c r="E11324"/>
      <c r="F11324"/>
      <c r="G11324"/>
      <c r="H11324"/>
      <c r="I11324"/>
      <c r="J11324"/>
    </row>
    <row r="11325" spans="1:10" x14ac:dyDescent="0.25">
      <c r="A11325"/>
      <c r="B11325"/>
      <c r="C11325"/>
      <c r="D11325"/>
      <c r="E11325"/>
      <c r="F11325"/>
      <c r="G11325"/>
      <c r="H11325"/>
      <c r="I11325"/>
      <c r="J11325"/>
    </row>
    <row r="11326" spans="1:10" x14ac:dyDescent="0.25">
      <c r="A11326"/>
      <c r="B11326"/>
      <c r="C11326"/>
      <c r="D11326"/>
      <c r="E11326"/>
      <c r="F11326"/>
      <c r="G11326"/>
      <c r="H11326"/>
      <c r="I11326"/>
      <c r="J11326"/>
    </row>
    <row r="11327" spans="1:10" x14ac:dyDescent="0.25">
      <c r="A11327"/>
      <c r="B11327"/>
      <c r="C11327"/>
      <c r="D11327"/>
      <c r="E11327"/>
      <c r="F11327"/>
      <c r="G11327"/>
      <c r="H11327"/>
      <c r="I11327"/>
      <c r="J11327"/>
    </row>
    <row r="11328" spans="1:10" x14ac:dyDescent="0.25">
      <c r="A11328"/>
      <c r="B11328"/>
      <c r="C11328"/>
      <c r="D11328"/>
      <c r="E11328"/>
      <c r="F11328"/>
      <c r="G11328"/>
      <c r="H11328"/>
      <c r="I11328"/>
      <c r="J11328"/>
    </row>
    <row r="11329" spans="1:10" x14ac:dyDescent="0.25">
      <c r="A11329"/>
      <c r="B11329"/>
      <c r="C11329"/>
      <c r="D11329"/>
      <c r="E11329"/>
      <c r="F11329"/>
      <c r="G11329"/>
      <c r="H11329"/>
      <c r="I11329"/>
      <c r="J11329"/>
    </row>
    <row r="11330" spans="1:10" x14ac:dyDescent="0.25">
      <c r="A11330"/>
      <c r="B11330"/>
      <c r="C11330"/>
      <c r="D11330"/>
      <c r="E11330"/>
      <c r="F11330"/>
      <c r="G11330"/>
      <c r="H11330"/>
      <c r="I11330"/>
      <c r="J11330"/>
    </row>
    <row r="11331" spans="1:10" x14ac:dyDescent="0.25">
      <c r="A11331"/>
      <c r="B11331"/>
      <c r="C11331"/>
      <c r="D11331"/>
      <c r="E11331"/>
      <c r="F11331"/>
      <c r="G11331"/>
      <c r="H11331"/>
      <c r="I11331"/>
      <c r="J11331"/>
    </row>
    <row r="11332" spans="1:10" x14ac:dyDescent="0.25">
      <c r="A11332"/>
      <c r="B11332"/>
      <c r="C11332"/>
      <c r="D11332"/>
      <c r="E11332"/>
      <c r="F11332"/>
      <c r="G11332"/>
      <c r="H11332"/>
      <c r="I11332"/>
      <c r="J11332"/>
    </row>
    <row r="11333" spans="1:10" x14ac:dyDescent="0.25">
      <c r="A11333"/>
      <c r="B11333"/>
      <c r="C11333"/>
      <c r="D11333"/>
      <c r="E11333"/>
      <c r="F11333"/>
      <c r="G11333"/>
      <c r="H11333"/>
      <c r="I11333"/>
      <c r="J11333"/>
    </row>
    <row r="11334" spans="1:10" x14ac:dyDescent="0.25">
      <c r="A11334"/>
      <c r="B11334"/>
      <c r="C11334"/>
      <c r="D11334"/>
      <c r="E11334"/>
      <c r="F11334"/>
      <c r="G11334"/>
      <c r="H11334"/>
      <c r="I11334"/>
      <c r="J11334"/>
    </row>
    <row r="11335" spans="1:10" x14ac:dyDescent="0.25">
      <c r="A11335"/>
      <c r="B11335"/>
      <c r="C11335"/>
      <c r="D11335"/>
      <c r="E11335"/>
      <c r="F11335"/>
      <c r="G11335"/>
      <c r="H11335"/>
      <c r="I11335"/>
      <c r="J11335"/>
    </row>
    <row r="11336" spans="1:10" x14ac:dyDescent="0.25">
      <c r="A11336"/>
      <c r="B11336"/>
      <c r="C11336"/>
      <c r="D11336"/>
      <c r="E11336"/>
      <c r="F11336"/>
      <c r="G11336"/>
      <c r="H11336"/>
      <c r="I11336"/>
      <c r="J11336"/>
    </row>
    <row r="11337" spans="1:10" x14ac:dyDescent="0.25">
      <c r="A11337"/>
      <c r="B11337"/>
      <c r="C11337"/>
      <c r="D11337"/>
      <c r="E11337"/>
      <c r="F11337"/>
      <c r="G11337"/>
      <c r="H11337"/>
      <c r="I11337"/>
      <c r="J11337"/>
    </row>
    <row r="11338" spans="1:10" x14ac:dyDescent="0.25">
      <c r="A11338"/>
      <c r="B11338"/>
      <c r="C11338"/>
      <c r="D11338"/>
      <c r="E11338"/>
      <c r="F11338"/>
      <c r="G11338"/>
      <c r="H11338"/>
      <c r="I11338"/>
      <c r="J11338"/>
    </row>
    <row r="11339" spans="1:10" x14ac:dyDescent="0.25">
      <c r="A11339"/>
      <c r="B11339"/>
      <c r="C11339"/>
      <c r="D11339"/>
      <c r="E11339"/>
      <c r="F11339"/>
      <c r="G11339"/>
      <c r="H11339"/>
      <c r="I11339"/>
      <c r="J11339"/>
    </row>
    <row r="11340" spans="1:10" x14ac:dyDescent="0.25">
      <c r="A11340"/>
      <c r="B11340"/>
      <c r="C11340"/>
      <c r="D11340"/>
      <c r="E11340"/>
      <c r="F11340"/>
      <c r="G11340"/>
      <c r="H11340"/>
      <c r="I11340"/>
      <c r="J11340"/>
    </row>
    <row r="11341" spans="1:10" x14ac:dyDescent="0.25">
      <c r="A11341"/>
      <c r="B11341"/>
      <c r="C11341"/>
      <c r="D11341"/>
      <c r="E11341"/>
      <c r="F11341"/>
      <c r="G11341"/>
      <c r="H11341"/>
      <c r="I11341"/>
      <c r="J11341"/>
    </row>
    <row r="11342" spans="1:10" x14ac:dyDescent="0.25">
      <c r="A11342"/>
      <c r="B11342"/>
      <c r="C11342"/>
      <c r="D11342"/>
      <c r="E11342"/>
      <c r="F11342"/>
      <c r="G11342"/>
      <c r="H11342"/>
      <c r="I11342"/>
      <c r="J11342"/>
    </row>
    <row r="11343" spans="1:10" x14ac:dyDescent="0.25">
      <c r="A11343"/>
      <c r="B11343"/>
      <c r="C11343"/>
      <c r="D11343"/>
      <c r="E11343"/>
      <c r="F11343"/>
      <c r="G11343"/>
      <c r="H11343"/>
      <c r="I11343"/>
      <c r="J11343"/>
    </row>
    <row r="11344" spans="1:10" x14ac:dyDescent="0.25">
      <c r="A11344"/>
      <c r="B11344"/>
      <c r="C11344"/>
      <c r="D11344"/>
      <c r="E11344"/>
      <c r="F11344"/>
      <c r="G11344"/>
      <c r="H11344"/>
      <c r="I11344"/>
      <c r="J11344"/>
    </row>
    <row r="11345" spans="1:10" x14ac:dyDescent="0.25">
      <c r="A11345"/>
      <c r="B11345"/>
      <c r="C11345"/>
      <c r="D11345"/>
      <c r="E11345"/>
      <c r="F11345"/>
      <c r="G11345"/>
      <c r="H11345"/>
      <c r="I11345"/>
      <c r="J11345"/>
    </row>
    <row r="11346" spans="1:10" x14ac:dyDescent="0.25">
      <c r="A11346"/>
      <c r="B11346"/>
      <c r="C11346"/>
      <c r="D11346"/>
      <c r="E11346"/>
      <c r="F11346"/>
      <c r="G11346"/>
      <c r="H11346"/>
      <c r="I11346"/>
      <c r="J11346"/>
    </row>
    <row r="11347" spans="1:10" x14ac:dyDescent="0.25">
      <c r="A11347"/>
      <c r="B11347"/>
      <c r="C11347"/>
      <c r="D11347"/>
      <c r="E11347"/>
      <c r="F11347"/>
      <c r="G11347"/>
      <c r="H11347"/>
      <c r="I11347"/>
      <c r="J11347"/>
    </row>
    <row r="11348" spans="1:10" x14ac:dyDescent="0.25">
      <c r="A11348"/>
      <c r="B11348"/>
      <c r="C11348"/>
      <c r="D11348"/>
      <c r="E11348"/>
      <c r="F11348"/>
      <c r="G11348"/>
      <c r="H11348"/>
      <c r="I11348"/>
      <c r="J11348"/>
    </row>
    <row r="11349" spans="1:10" x14ac:dyDescent="0.25">
      <c r="A11349"/>
      <c r="B11349"/>
      <c r="C11349"/>
      <c r="D11349"/>
      <c r="E11349"/>
      <c r="F11349"/>
      <c r="G11349"/>
      <c r="H11349"/>
      <c r="I11349"/>
      <c r="J11349"/>
    </row>
    <row r="11350" spans="1:10" x14ac:dyDescent="0.25">
      <c r="A11350"/>
      <c r="B11350"/>
      <c r="C11350"/>
      <c r="D11350"/>
      <c r="E11350"/>
      <c r="F11350"/>
      <c r="G11350"/>
      <c r="H11350"/>
      <c r="I11350"/>
      <c r="J11350"/>
    </row>
    <row r="11351" spans="1:10" x14ac:dyDescent="0.25">
      <c r="A11351"/>
      <c r="B11351"/>
      <c r="C11351"/>
      <c r="D11351"/>
      <c r="E11351"/>
      <c r="F11351"/>
      <c r="G11351"/>
      <c r="H11351"/>
      <c r="I11351"/>
      <c r="J11351"/>
    </row>
    <row r="11352" spans="1:10" x14ac:dyDescent="0.25">
      <c r="A11352"/>
      <c r="B11352"/>
      <c r="C11352"/>
      <c r="D11352"/>
      <c r="E11352"/>
      <c r="F11352"/>
      <c r="G11352"/>
      <c r="H11352"/>
      <c r="I11352"/>
      <c r="J11352"/>
    </row>
    <row r="11353" spans="1:10" x14ac:dyDescent="0.25">
      <c r="A11353"/>
      <c r="B11353"/>
      <c r="C11353"/>
      <c r="D11353"/>
      <c r="E11353"/>
      <c r="F11353"/>
      <c r="G11353"/>
      <c r="H11353"/>
      <c r="I11353"/>
      <c r="J11353"/>
    </row>
    <row r="11354" spans="1:10" x14ac:dyDescent="0.25">
      <c r="A11354"/>
      <c r="B11354"/>
      <c r="C11354"/>
      <c r="D11354"/>
      <c r="E11354"/>
      <c r="F11354"/>
      <c r="G11354"/>
      <c r="H11354"/>
      <c r="I11354"/>
      <c r="J11354"/>
    </row>
    <row r="11355" spans="1:10" x14ac:dyDescent="0.25">
      <c r="A11355"/>
      <c r="B11355"/>
      <c r="C11355"/>
      <c r="D11355"/>
      <c r="E11355"/>
      <c r="F11355"/>
      <c r="G11355"/>
      <c r="H11355"/>
      <c r="I11355"/>
      <c r="J11355"/>
    </row>
    <row r="11356" spans="1:10" x14ac:dyDescent="0.25">
      <c r="A11356"/>
      <c r="B11356"/>
      <c r="C11356"/>
      <c r="D11356"/>
      <c r="E11356"/>
      <c r="F11356"/>
      <c r="G11356"/>
      <c r="H11356"/>
      <c r="I11356"/>
      <c r="J11356"/>
    </row>
    <row r="11357" spans="1:10" x14ac:dyDescent="0.25">
      <c r="A11357"/>
      <c r="B11357"/>
      <c r="C11357"/>
      <c r="D11357"/>
      <c r="E11357"/>
      <c r="F11357"/>
      <c r="G11357"/>
      <c r="H11357"/>
      <c r="I11357"/>
      <c r="J11357"/>
    </row>
    <row r="11358" spans="1:10" x14ac:dyDescent="0.25">
      <c r="A11358"/>
      <c r="B11358"/>
      <c r="C11358"/>
      <c r="D11358"/>
      <c r="E11358"/>
      <c r="F11358"/>
      <c r="G11358"/>
      <c r="H11358"/>
      <c r="I11358"/>
      <c r="J11358"/>
    </row>
    <row r="11359" spans="1:10" x14ac:dyDescent="0.25">
      <c r="A11359"/>
      <c r="B11359"/>
      <c r="C11359"/>
      <c r="D11359"/>
      <c r="E11359"/>
      <c r="F11359"/>
      <c r="G11359"/>
      <c r="H11359"/>
      <c r="I11359"/>
      <c r="J11359"/>
    </row>
    <row r="11360" spans="1:10" x14ac:dyDescent="0.25">
      <c r="A11360"/>
      <c r="B11360"/>
      <c r="C11360"/>
      <c r="D11360"/>
      <c r="E11360"/>
      <c r="F11360"/>
      <c r="G11360"/>
      <c r="H11360"/>
      <c r="I11360"/>
      <c r="J11360"/>
    </row>
    <row r="11361" spans="1:10" x14ac:dyDescent="0.25">
      <c r="A11361"/>
      <c r="B11361"/>
      <c r="C11361"/>
      <c r="D11361"/>
      <c r="E11361"/>
      <c r="F11361"/>
      <c r="G11361"/>
      <c r="H11361"/>
      <c r="I11361"/>
      <c r="J11361"/>
    </row>
    <row r="11362" spans="1:10" x14ac:dyDescent="0.25">
      <c r="A11362"/>
      <c r="B11362"/>
      <c r="C11362"/>
      <c r="D11362"/>
      <c r="E11362"/>
      <c r="F11362"/>
      <c r="G11362"/>
      <c r="H11362"/>
      <c r="I11362"/>
      <c r="J11362"/>
    </row>
    <row r="11363" spans="1:10" x14ac:dyDescent="0.25">
      <c r="A11363"/>
      <c r="B11363"/>
      <c r="C11363"/>
      <c r="D11363"/>
      <c r="E11363"/>
      <c r="F11363"/>
      <c r="G11363"/>
      <c r="H11363"/>
      <c r="I11363"/>
      <c r="J11363"/>
    </row>
    <row r="11364" spans="1:10" x14ac:dyDescent="0.25">
      <c r="A11364"/>
      <c r="B11364"/>
      <c r="C11364"/>
      <c r="D11364"/>
      <c r="E11364"/>
      <c r="F11364"/>
      <c r="G11364"/>
      <c r="H11364"/>
      <c r="I11364"/>
      <c r="J11364"/>
    </row>
    <row r="11365" spans="1:10" x14ac:dyDescent="0.25">
      <c r="A11365"/>
      <c r="B11365"/>
      <c r="C11365"/>
      <c r="D11365"/>
      <c r="E11365"/>
      <c r="F11365"/>
      <c r="G11365"/>
      <c r="H11365"/>
      <c r="I11365"/>
      <c r="J11365"/>
    </row>
    <row r="11366" spans="1:10" x14ac:dyDescent="0.25">
      <c r="A11366"/>
      <c r="B11366"/>
      <c r="C11366"/>
      <c r="D11366"/>
      <c r="E11366"/>
      <c r="F11366"/>
      <c r="G11366"/>
      <c r="H11366"/>
      <c r="I11366"/>
      <c r="J11366"/>
    </row>
    <row r="11367" spans="1:10" x14ac:dyDescent="0.25">
      <c r="A11367"/>
      <c r="B11367"/>
      <c r="C11367"/>
      <c r="D11367"/>
      <c r="E11367"/>
      <c r="F11367"/>
      <c r="G11367"/>
      <c r="H11367"/>
      <c r="I11367"/>
      <c r="J11367"/>
    </row>
    <row r="11368" spans="1:10" x14ac:dyDescent="0.25">
      <c r="A11368"/>
      <c r="B11368"/>
      <c r="C11368"/>
      <c r="D11368"/>
      <c r="E11368"/>
      <c r="F11368"/>
      <c r="G11368"/>
      <c r="H11368"/>
      <c r="I11368"/>
      <c r="J11368"/>
    </row>
    <row r="11369" spans="1:10" x14ac:dyDescent="0.25">
      <c r="A11369"/>
      <c r="B11369"/>
      <c r="C11369"/>
      <c r="D11369"/>
      <c r="E11369"/>
      <c r="F11369"/>
      <c r="G11369"/>
      <c r="H11369"/>
      <c r="I11369"/>
      <c r="J11369"/>
    </row>
    <row r="11370" spans="1:10" x14ac:dyDescent="0.25">
      <c r="A11370"/>
      <c r="B11370"/>
      <c r="C11370"/>
      <c r="D11370"/>
      <c r="E11370"/>
      <c r="F11370"/>
      <c r="G11370"/>
      <c r="H11370"/>
      <c r="I11370"/>
      <c r="J11370"/>
    </row>
    <row r="11371" spans="1:10" x14ac:dyDescent="0.25">
      <c r="A11371"/>
      <c r="B11371"/>
      <c r="C11371"/>
      <c r="D11371"/>
      <c r="E11371"/>
      <c r="F11371"/>
      <c r="G11371"/>
      <c r="H11371"/>
      <c r="I11371"/>
      <c r="J11371"/>
    </row>
    <row r="11372" spans="1:10" x14ac:dyDescent="0.25">
      <c r="A11372"/>
      <c r="B11372"/>
      <c r="C11372"/>
      <c r="D11372"/>
      <c r="E11372"/>
      <c r="F11372"/>
      <c r="G11372"/>
      <c r="H11372"/>
      <c r="I11372"/>
      <c r="J11372"/>
    </row>
    <row r="11373" spans="1:10" x14ac:dyDescent="0.25">
      <c r="A11373"/>
      <c r="B11373"/>
      <c r="C11373"/>
      <c r="D11373"/>
      <c r="E11373"/>
      <c r="F11373"/>
      <c r="G11373"/>
      <c r="H11373"/>
      <c r="I11373"/>
      <c r="J11373"/>
    </row>
    <row r="11374" spans="1:10" x14ac:dyDescent="0.25">
      <c r="A11374"/>
      <c r="B11374"/>
      <c r="C11374"/>
      <c r="D11374"/>
      <c r="E11374"/>
      <c r="F11374"/>
      <c r="G11374"/>
      <c r="H11374"/>
      <c r="I11374"/>
      <c r="J11374"/>
    </row>
    <row r="11375" spans="1:10" x14ac:dyDescent="0.25">
      <c r="A11375"/>
      <c r="B11375"/>
      <c r="C11375"/>
      <c r="D11375"/>
      <c r="E11375"/>
      <c r="F11375"/>
      <c r="G11375"/>
      <c r="H11375"/>
      <c r="I11375"/>
      <c r="J11375"/>
    </row>
    <row r="11376" spans="1:10" x14ac:dyDescent="0.25">
      <c r="A11376"/>
      <c r="B11376"/>
      <c r="C11376"/>
      <c r="D11376"/>
      <c r="E11376"/>
      <c r="F11376"/>
      <c r="G11376"/>
      <c r="H11376"/>
      <c r="I11376"/>
      <c r="J11376"/>
    </row>
    <row r="11377" spans="1:10" x14ac:dyDescent="0.25">
      <c r="A11377"/>
      <c r="B11377"/>
      <c r="C11377"/>
      <c r="D11377"/>
      <c r="E11377"/>
      <c r="F11377"/>
      <c r="G11377"/>
      <c r="H11377"/>
      <c r="I11377"/>
      <c r="J11377"/>
    </row>
    <row r="11378" spans="1:10" x14ac:dyDescent="0.25">
      <c r="A11378"/>
      <c r="B11378"/>
      <c r="C11378"/>
      <c r="D11378"/>
      <c r="E11378"/>
      <c r="F11378"/>
      <c r="G11378"/>
      <c r="H11378"/>
      <c r="I11378"/>
      <c r="J11378"/>
    </row>
    <row r="11379" spans="1:10" x14ac:dyDescent="0.25">
      <c r="A11379"/>
      <c r="B11379"/>
      <c r="C11379"/>
      <c r="D11379"/>
      <c r="E11379"/>
      <c r="F11379"/>
      <c r="G11379"/>
      <c r="H11379"/>
      <c r="I11379"/>
      <c r="J11379"/>
    </row>
    <row r="11380" spans="1:10" x14ac:dyDescent="0.25">
      <c r="A11380"/>
      <c r="B11380"/>
      <c r="C11380"/>
      <c r="D11380"/>
      <c r="E11380"/>
      <c r="F11380"/>
      <c r="G11380"/>
      <c r="H11380"/>
      <c r="I11380"/>
      <c r="J11380"/>
    </row>
    <row r="11381" spans="1:10" x14ac:dyDescent="0.25">
      <c r="A11381"/>
      <c r="B11381"/>
      <c r="C11381"/>
      <c r="D11381"/>
      <c r="E11381"/>
      <c r="F11381"/>
      <c r="G11381"/>
      <c r="H11381"/>
      <c r="I11381"/>
      <c r="J11381"/>
    </row>
    <row r="11382" spans="1:10" x14ac:dyDescent="0.25">
      <c r="A11382"/>
      <c r="B11382"/>
      <c r="C11382"/>
      <c r="D11382"/>
      <c r="E11382"/>
      <c r="F11382"/>
      <c r="G11382"/>
      <c r="H11382"/>
      <c r="I11382"/>
      <c r="J11382"/>
    </row>
    <row r="11383" spans="1:10" x14ac:dyDescent="0.25">
      <c r="A11383"/>
      <c r="B11383"/>
      <c r="C11383"/>
      <c r="D11383"/>
      <c r="E11383"/>
      <c r="F11383"/>
      <c r="G11383"/>
      <c r="H11383"/>
      <c r="I11383"/>
      <c r="J11383"/>
    </row>
    <row r="11384" spans="1:10" x14ac:dyDescent="0.25">
      <c r="A11384"/>
      <c r="B11384"/>
      <c r="C11384"/>
      <c r="D11384"/>
      <c r="E11384"/>
      <c r="F11384"/>
      <c r="G11384"/>
      <c r="H11384"/>
      <c r="I11384"/>
      <c r="J11384"/>
    </row>
    <row r="11385" spans="1:10" x14ac:dyDescent="0.25">
      <c r="A11385"/>
      <c r="B11385"/>
      <c r="C11385"/>
      <c r="D11385"/>
      <c r="E11385"/>
      <c r="F11385"/>
      <c r="G11385"/>
      <c r="H11385"/>
      <c r="I11385"/>
      <c r="J11385"/>
    </row>
    <row r="11386" spans="1:10" x14ac:dyDescent="0.25">
      <c r="A11386"/>
      <c r="B11386"/>
      <c r="C11386"/>
      <c r="D11386"/>
      <c r="E11386"/>
      <c r="F11386"/>
      <c r="G11386"/>
      <c r="H11386"/>
      <c r="I11386"/>
      <c r="J11386"/>
    </row>
    <row r="11387" spans="1:10" x14ac:dyDescent="0.25">
      <c r="A11387"/>
      <c r="B11387"/>
      <c r="C11387"/>
      <c r="D11387"/>
      <c r="E11387"/>
      <c r="F11387"/>
      <c r="G11387"/>
      <c r="H11387"/>
      <c r="I11387"/>
      <c r="J11387"/>
    </row>
    <row r="11388" spans="1:10" x14ac:dyDescent="0.25">
      <c r="A11388"/>
      <c r="B11388"/>
      <c r="C11388"/>
      <c r="D11388"/>
      <c r="E11388"/>
      <c r="F11388"/>
      <c r="G11388"/>
      <c r="H11388"/>
      <c r="I11388"/>
      <c r="J11388"/>
    </row>
    <row r="11389" spans="1:10" x14ac:dyDescent="0.25">
      <c r="A11389"/>
      <c r="B11389"/>
      <c r="C11389"/>
      <c r="D11389"/>
      <c r="E11389"/>
      <c r="F11389"/>
      <c r="G11389"/>
      <c r="H11389"/>
      <c r="I11389"/>
      <c r="J11389"/>
    </row>
    <row r="11390" spans="1:10" x14ac:dyDescent="0.25">
      <c r="A11390"/>
      <c r="B11390"/>
      <c r="C11390"/>
      <c r="D11390"/>
      <c r="E11390"/>
      <c r="F11390"/>
      <c r="G11390"/>
      <c r="H11390"/>
      <c r="I11390"/>
      <c r="J11390"/>
    </row>
    <row r="11391" spans="1:10" x14ac:dyDescent="0.25">
      <c r="A11391"/>
      <c r="B11391"/>
      <c r="C11391"/>
      <c r="D11391"/>
      <c r="E11391"/>
      <c r="F11391"/>
      <c r="G11391"/>
      <c r="H11391"/>
      <c r="I11391"/>
      <c r="J11391"/>
    </row>
    <row r="11392" spans="1:10" x14ac:dyDescent="0.25">
      <c r="A11392"/>
      <c r="B11392"/>
      <c r="C11392"/>
      <c r="D11392"/>
      <c r="E11392"/>
      <c r="F11392"/>
      <c r="G11392"/>
      <c r="H11392"/>
      <c r="I11392"/>
      <c r="J11392"/>
    </row>
    <row r="11393" spans="1:10" x14ac:dyDescent="0.25">
      <c r="A11393"/>
      <c r="B11393"/>
      <c r="C11393"/>
      <c r="D11393"/>
      <c r="E11393"/>
      <c r="F11393"/>
      <c r="G11393"/>
      <c r="H11393"/>
      <c r="I11393"/>
      <c r="J11393"/>
    </row>
    <row r="11394" spans="1:10" x14ac:dyDescent="0.25">
      <c r="A11394"/>
      <c r="B11394"/>
      <c r="C11394"/>
      <c r="D11394"/>
      <c r="E11394"/>
      <c r="F11394"/>
      <c r="G11394"/>
      <c r="H11394"/>
      <c r="I11394"/>
      <c r="J11394"/>
    </row>
    <row r="11395" spans="1:10" x14ac:dyDescent="0.25">
      <c r="A11395"/>
      <c r="B11395"/>
      <c r="C11395"/>
      <c r="D11395"/>
      <c r="E11395"/>
      <c r="F11395"/>
      <c r="G11395"/>
      <c r="H11395"/>
      <c r="I11395"/>
      <c r="J11395"/>
    </row>
    <row r="11396" spans="1:10" x14ac:dyDescent="0.25">
      <c r="A11396"/>
      <c r="B11396"/>
      <c r="C11396"/>
      <c r="D11396"/>
      <c r="E11396"/>
      <c r="F11396"/>
      <c r="G11396"/>
      <c r="H11396"/>
      <c r="I11396"/>
      <c r="J11396"/>
    </row>
    <row r="11397" spans="1:10" x14ac:dyDescent="0.25">
      <c r="A11397"/>
      <c r="B11397"/>
      <c r="C11397"/>
      <c r="D11397"/>
      <c r="E11397"/>
      <c r="F11397"/>
      <c r="G11397"/>
      <c r="H11397"/>
      <c r="I11397"/>
      <c r="J11397"/>
    </row>
    <row r="11398" spans="1:10" x14ac:dyDescent="0.25">
      <c r="A11398"/>
      <c r="B11398"/>
      <c r="C11398"/>
      <c r="D11398"/>
      <c r="E11398"/>
      <c r="F11398"/>
      <c r="G11398"/>
      <c r="H11398"/>
      <c r="I11398"/>
      <c r="J11398"/>
    </row>
    <row r="11399" spans="1:10" x14ac:dyDescent="0.25">
      <c r="A11399"/>
      <c r="B11399"/>
      <c r="C11399"/>
      <c r="D11399"/>
      <c r="E11399"/>
      <c r="F11399"/>
      <c r="G11399"/>
      <c r="H11399"/>
      <c r="I11399"/>
      <c r="J11399"/>
    </row>
    <row r="11400" spans="1:10" x14ac:dyDescent="0.25">
      <c r="A11400"/>
      <c r="B11400"/>
      <c r="C11400"/>
      <c r="D11400"/>
      <c r="E11400"/>
      <c r="F11400"/>
      <c r="G11400"/>
      <c r="H11400"/>
      <c r="I11400"/>
      <c r="J11400"/>
    </row>
    <row r="11401" spans="1:10" x14ac:dyDescent="0.25">
      <c r="A11401"/>
      <c r="B11401"/>
      <c r="C11401"/>
      <c r="D11401"/>
      <c r="E11401"/>
      <c r="F11401"/>
      <c r="G11401"/>
      <c r="H11401"/>
      <c r="I11401"/>
      <c r="J11401"/>
    </row>
    <row r="11402" spans="1:10" x14ac:dyDescent="0.25">
      <c r="A11402"/>
      <c r="B11402"/>
      <c r="C11402"/>
      <c r="D11402"/>
      <c r="E11402"/>
      <c r="F11402"/>
      <c r="G11402"/>
      <c r="H11402"/>
      <c r="I11402"/>
      <c r="J11402"/>
    </row>
    <row r="11403" spans="1:10" x14ac:dyDescent="0.25">
      <c r="A11403"/>
      <c r="B11403"/>
      <c r="C11403"/>
      <c r="D11403"/>
      <c r="E11403"/>
      <c r="F11403"/>
      <c r="G11403"/>
      <c r="H11403"/>
      <c r="I11403"/>
      <c r="J11403"/>
    </row>
    <row r="11404" spans="1:10" x14ac:dyDescent="0.25">
      <c r="A11404"/>
      <c r="B11404"/>
      <c r="C11404"/>
      <c r="D11404"/>
      <c r="E11404"/>
      <c r="F11404"/>
      <c r="G11404"/>
      <c r="H11404"/>
      <c r="I11404"/>
      <c r="J11404"/>
    </row>
    <row r="11405" spans="1:10" x14ac:dyDescent="0.25">
      <c r="A11405"/>
      <c r="B11405"/>
      <c r="C11405"/>
      <c r="D11405"/>
      <c r="E11405"/>
      <c r="F11405"/>
      <c r="G11405"/>
      <c r="H11405"/>
      <c r="I11405"/>
      <c r="J11405"/>
    </row>
    <row r="11406" spans="1:10" x14ac:dyDescent="0.25">
      <c r="A11406"/>
      <c r="B11406"/>
      <c r="C11406"/>
      <c r="D11406"/>
      <c r="E11406"/>
      <c r="F11406"/>
      <c r="G11406"/>
      <c r="H11406"/>
      <c r="I11406"/>
      <c r="J11406"/>
    </row>
    <row r="11407" spans="1:10" x14ac:dyDescent="0.25">
      <c r="A11407"/>
      <c r="B11407"/>
      <c r="C11407"/>
      <c r="D11407"/>
      <c r="E11407"/>
      <c r="F11407"/>
      <c r="G11407"/>
      <c r="H11407"/>
      <c r="I11407"/>
      <c r="J11407"/>
    </row>
    <row r="11408" spans="1:10" x14ac:dyDescent="0.25">
      <c r="A11408"/>
      <c r="B11408"/>
      <c r="C11408"/>
      <c r="D11408"/>
      <c r="E11408"/>
      <c r="F11408"/>
      <c r="G11408"/>
      <c r="H11408"/>
      <c r="I11408"/>
      <c r="J11408"/>
    </row>
    <row r="11409" spans="1:10" x14ac:dyDescent="0.25">
      <c r="A11409"/>
      <c r="B11409"/>
      <c r="C11409"/>
      <c r="D11409"/>
      <c r="E11409"/>
      <c r="F11409"/>
      <c r="G11409"/>
      <c r="H11409"/>
      <c r="I11409"/>
      <c r="J11409"/>
    </row>
    <row r="11410" spans="1:10" x14ac:dyDescent="0.25">
      <c r="A11410"/>
      <c r="B11410"/>
      <c r="C11410"/>
      <c r="D11410"/>
      <c r="E11410"/>
      <c r="F11410"/>
      <c r="G11410"/>
      <c r="H11410"/>
      <c r="I11410"/>
      <c r="J11410"/>
    </row>
    <row r="11411" spans="1:10" x14ac:dyDescent="0.25">
      <c r="A11411"/>
      <c r="B11411"/>
      <c r="C11411"/>
      <c r="D11411"/>
      <c r="E11411"/>
      <c r="F11411"/>
      <c r="G11411"/>
      <c r="H11411"/>
      <c r="I11411"/>
      <c r="J11411"/>
    </row>
    <row r="11412" spans="1:10" x14ac:dyDescent="0.25">
      <c r="A11412"/>
      <c r="B11412"/>
      <c r="C11412"/>
      <c r="D11412"/>
      <c r="E11412"/>
      <c r="F11412"/>
      <c r="G11412"/>
      <c r="H11412"/>
      <c r="I11412"/>
      <c r="J11412"/>
    </row>
    <row r="11413" spans="1:10" x14ac:dyDescent="0.25">
      <c r="A11413"/>
      <c r="B11413"/>
      <c r="C11413"/>
      <c r="D11413"/>
      <c r="E11413"/>
      <c r="F11413"/>
      <c r="G11413"/>
      <c r="H11413"/>
      <c r="I11413"/>
      <c r="J11413"/>
    </row>
    <row r="11414" spans="1:10" x14ac:dyDescent="0.25">
      <c r="A11414"/>
      <c r="B11414"/>
      <c r="C11414"/>
      <c r="D11414"/>
      <c r="E11414"/>
      <c r="F11414"/>
      <c r="G11414"/>
      <c r="H11414"/>
      <c r="I11414"/>
      <c r="J11414"/>
    </row>
    <row r="11415" spans="1:10" x14ac:dyDescent="0.25">
      <c r="A11415"/>
      <c r="B11415"/>
      <c r="C11415"/>
      <c r="D11415"/>
      <c r="E11415"/>
      <c r="F11415"/>
      <c r="G11415"/>
      <c r="H11415"/>
      <c r="I11415"/>
      <c r="J11415"/>
    </row>
    <row r="11416" spans="1:10" x14ac:dyDescent="0.25">
      <c r="A11416"/>
      <c r="B11416"/>
      <c r="C11416"/>
      <c r="D11416"/>
      <c r="E11416"/>
      <c r="F11416"/>
      <c r="G11416"/>
      <c r="H11416"/>
      <c r="I11416"/>
      <c r="J11416"/>
    </row>
    <row r="11417" spans="1:10" x14ac:dyDescent="0.25">
      <c r="A11417"/>
      <c r="B11417"/>
      <c r="C11417"/>
      <c r="D11417"/>
      <c r="E11417"/>
      <c r="F11417"/>
      <c r="G11417"/>
      <c r="H11417"/>
      <c r="I11417"/>
      <c r="J11417"/>
    </row>
    <row r="11418" spans="1:10" x14ac:dyDescent="0.25">
      <c r="A11418"/>
      <c r="B11418"/>
      <c r="C11418"/>
      <c r="D11418"/>
      <c r="E11418"/>
      <c r="F11418"/>
      <c r="G11418"/>
      <c r="H11418"/>
      <c r="I11418"/>
      <c r="J11418"/>
    </row>
    <row r="11419" spans="1:10" x14ac:dyDescent="0.25">
      <c r="A11419"/>
      <c r="B11419"/>
      <c r="C11419"/>
      <c r="D11419"/>
      <c r="E11419"/>
      <c r="F11419"/>
      <c r="G11419"/>
      <c r="H11419"/>
      <c r="I11419"/>
      <c r="J11419"/>
    </row>
    <row r="11420" spans="1:10" x14ac:dyDescent="0.25">
      <c r="A11420"/>
      <c r="B11420"/>
      <c r="C11420"/>
      <c r="D11420"/>
      <c r="E11420"/>
      <c r="F11420"/>
      <c r="G11420"/>
      <c r="H11420"/>
      <c r="I11420"/>
      <c r="J11420"/>
    </row>
    <row r="11421" spans="1:10" x14ac:dyDescent="0.25">
      <c r="A11421"/>
      <c r="B11421"/>
      <c r="C11421"/>
      <c r="D11421"/>
      <c r="E11421"/>
      <c r="F11421"/>
      <c r="G11421"/>
      <c r="H11421"/>
      <c r="I11421"/>
      <c r="J11421"/>
    </row>
    <row r="11422" spans="1:10" x14ac:dyDescent="0.25">
      <c r="A11422"/>
      <c r="B11422"/>
      <c r="C11422"/>
      <c r="D11422"/>
      <c r="E11422"/>
      <c r="F11422"/>
      <c r="G11422"/>
      <c r="H11422"/>
      <c r="I11422"/>
      <c r="J11422"/>
    </row>
    <row r="11423" spans="1:10" x14ac:dyDescent="0.25">
      <c r="A11423"/>
      <c r="B11423"/>
      <c r="C11423"/>
      <c r="D11423"/>
      <c r="E11423"/>
      <c r="F11423"/>
      <c r="G11423"/>
      <c r="H11423"/>
      <c r="I11423"/>
      <c r="J11423"/>
    </row>
    <row r="11424" spans="1:10" x14ac:dyDescent="0.25">
      <c r="A11424"/>
      <c r="B11424"/>
      <c r="C11424"/>
      <c r="D11424"/>
      <c r="E11424"/>
      <c r="F11424"/>
      <c r="G11424"/>
      <c r="H11424"/>
      <c r="I11424"/>
      <c r="J11424"/>
    </row>
    <row r="11425" spans="1:10" x14ac:dyDescent="0.25">
      <c r="A11425"/>
      <c r="B11425"/>
      <c r="C11425"/>
      <c r="D11425"/>
      <c r="E11425"/>
      <c r="F11425"/>
      <c r="G11425"/>
      <c r="H11425"/>
      <c r="I11425"/>
      <c r="J11425"/>
    </row>
    <row r="11426" spans="1:10" x14ac:dyDescent="0.25">
      <c r="A11426"/>
      <c r="B11426"/>
      <c r="C11426"/>
      <c r="D11426"/>
      <c r="E11426"/>
      <c r="F11426"/>
      <c r="G11426"/>
      <c r="H11426"/>
      <c r="I11426"/>
      <c r="J11426"/>
    </row>
    <row r="11427" spans="1:10" x14ac:dyDescent="0.25">
      <c r="A11427"/>
      <c r="B11427"/>
      <c r="C11427"/>
      <c r="D11427"/>
      <c r="E11427"/>
      <c r="F11427"/>
      <c r="G11427"/>
      <c r="H11427"/>
      <c r="I11427"/>
      <c r="J11427"/>
    </row>
    <row r="11428" spans="1:10" x14ac:dyDescent="0.25">
      <c r="A11428"/>
      <c r="B11428"/>
      <c r="C11428"/>
      <c r="D11428"/>
      <c r="E11428"/>
      <c r="F11428"/>
      <c r="G11428"/>
      <c r="H11428"/>
      <c r="I11428"/>
      <c r="J11428"/>
    </row>
    <row r="11429" spans="1:10" x14ac:dyDescent="0.25">
      <c r="A11429"/>
      <c r="B11429"/>
      <c r="C11429"/>
      <c r="D11429"/>
      <c r="E11429"/>
      <c r="F11429"/>
      <c r="G11429"/>
      <c r="H11429"/>
      <c r="I11429"/>
      <c r="J11429"/>
    </row>
    <row r="11430" spans="1:10" x14ac:dyDescent="0.25">
      <c r="A11430"/>
      <c r="B11430"/>
      <c r="C11430"/>
      <c r="D11430"/>
      <c r="E11430"/>
      <c r="F11430"/>
      <c r="G11430"/>
      <c r="H11430"/>
      <c r="I11430"/>
      <c r="J11430"/>
    </row>
    <row r="11431" spans="1:10" x14ac:dyDescent="0.25">
      <c r="A11431"/>
      <c r="B11431"/>
      <c r="C11431"/>
      <c r="D11431"/>
      <c r="E11431"/>
      <c r="F11431"/>
      <c r="G11431"/>
      <c r="H11431"/>
      <c r="I11431"/>
      <c r="J11431"/>
    </row>
    <row r="11432" spans="1:10" x14ac:dyDescent="0.25">
      <c r="A11432"/>
      <c r="B11432"/>
      <c r="C11432"/>
      <c r="D11432"/>
      <c r="E11432"/>
      <c r="F11432"/>
      <c r="G11432"/>
      <c r="H11432"/>
      <c r="I11432"/>
      <c r="J11432"/>
    </row>
    <row r="11433" spans="1:10" x14ac:dyDescent="0.25">
      <c r="A11433"/>
      <c r="B11433"/>
      <c r="C11433"/>
      <c r="D11433"/>
      <c r="E11433"/>
      <c r="F11433"/>
      <c r="G11433"/>
      <c r="H11433"/>
      <c r="I11433"/>
      <c r="J11433"/>
    </row>
    <row r="11434" spans="1:10" x14ac:dyDescent="0.25">
      <c r="A11434"/>
      <c r="B11434"/>
      <c r="C11434"/>
      <c r="D11434"/>
      <c r="E11434"/>
      <c r="F11434"/>
      <c r="G11434"/>
      <c r="H11434"/>
      <c r="I11434"/>
      <c r="J11434"/>
    </row>
    <row r="11435" spans="1:10" x14ac:dyDescent="0.25">
      <c r="A11435"/>
      <c r="B11435"/>
      <c r="C11435"/>
      <c r="D11435"/>
      <c r="E11435"/>
      <c r="F11435"/>
      <c r="G11435"/>
      <c r="H11435"/>
      <c r="I11435"/>
      <c r="J11435"/>
    </row>
    <row r="11436" spans="1:10" x14ac:dyDescent="0.25">
      <c r="A11436"/>
      <c r="B11436"/>
      <c r="C11436"/>
      <c r="D11436"/>
      <c r="E11436"/>
      <c r="F11436"/>
      <c r="G11436"/>
      <c r="H11436"/>
      <c r="I11436"/>
      <c r="J11436"/>
    </row>
    <row r="11437" spans="1:10" x14ac:dyDescent="0.25">
      <c r="A11437"/>
      <c r="B11437"/>
      <c r="C11437"/>
      <c r="D11437"/>
      <c r="E11437"/>
      <c r="F11437"/>
      <c r="G11437"/>
      <c r="H11437"/>
      <c r="I11437"/>
      <c r="J11437"/>
    </row>
    <row r="11438" spans="1:10" x14ac:dyDescent="0.25">
      <c r="A11438"/>
      <c r="B11438"/>
      <c r="C11438"/>
      <c r="D11438"/>
      <c r="E11438"/>
      <c r="F11438"/>
      <c r="G11438"/>
      <c r="H11438"/>
      <c r="I11438"/>
      <c r="J11438"/>
    </row>
    <row r="11439" spans="1:10" x14ac:dyDescent="0.25">
      <c r="A11439"/>
      <c r="B11439"/>
      <c r="C11439"/>
      <c r="D11439"/>
      <c r="E11439"/>
      <c r="F11439"/>
      <c r="G11439"/>
      <c r="H11439"/>
      <c r="I11439"/>
      <c r="J11439"/>
    </row>
    <row r="11440" spans="1:10" x14ac:dyDescent="0.25">
      <c r="A11440"/>
      <c r="B11440"/>
      <c r="C11440"/>
      <c r="D11440"/>
      <c r="E11440"/>
      <c r="F11440"/>
      <c r="G11440"/>
      <c r="H11440"/>
      <c r="I11440"/>
      <c r="J11440"/>
    </row>
    <row r="11441" spans="1:10" x14ac:dyDescent="0.25">
      <c r="A11441"/>
      <c r="B11441"/>
      <c r="C11441"/>
      <c r="D11441"/>
      <c r="E11441"/>
      <c r="F11441"/>
      <c r="G11441"/>
      <c r="H11441"/>
      <c r="I11441"/>
      <c r="J11441"/>
    </row>
    <row r="11442" spans="1:10" x14ac:dyDescent="0.25">
      <c r="A11442"/>
      <c r="B11442"/>
      <c r="C11442"/>
      <c r="D11442"/>
      <c r="E11442"/>
      <c r="F11442"/>
      <c r="G11442"/>
      <c r="H11442"/>
      <c r="I11442"/>
      <c r="J11442"/>
    </row>
    <row r="11443" spans="1:10" x14ac:dyDescent="0.25">
      <c r="A11443"/>
      <c r="B11443"/>
      <c r="C11443"/>
      <c r="D11443"/>
      <c r="E11443"/>
      <c r="F11443"/>
      <c r="G11443"/>
      <c r="H11443"/>
      <c r="I11443"/>
      <c r="J11443"/>
    </row>
    <row r="11444" spans="1:10" x14ac:dyDescent="0.25">
      <c r="A11444"/>
      <c r="B11444"/>
      <c r="C11444"/>
      <c r="D11444"/>
      <c r="E11444"/>
      <c r="F11444"/>
      <c r="G11444"/>
      <c r="H11444"/>
      <c r="I11444"/>
      <c r="J11444"/>
    </row>
    <row r="11445" spans="1:10" x14ac:dyDescent="0.25">
      <c r="A11445"/>
      <c r="B11445"/>
      <c r="C11445"/>
      <c r="D11445"/>
      <c r="E11445"/>
      <c r="F11445"/>
      <c r="G11445"/>
      <c r="H11445"/>
      <c r="I11445"/>
      <c r="J11445"/>
    </row>
    <row r="11446" spans="1:10" x14ac:dyDescent="0.25">
      <c r="A11446"/>
      <c r="B11446"/>
      <c r="C11446"/>
      <c r="D11446"/>
      <c r="E11446"/>
      <c r="F11446"/>
      <c r="G11446"/>
      <c r="H11446"/>
      <c r="I11446"/>
      <c r="J11446"/>
    </row>
    <row r="11447" spans="1:10" x14ac:dyDescent="0.25">
      <c r="A11447"/>
      <c r="B11447"/>
      <c r="C11447"/>
      <c r="D11447"/>
      <c r="E11447"/>
      <c r="F11447"/>
      <c r="G11447"/>
      <c r="H11447"/>
      <c r="I11447"/>
      <c r="J11447"/>
    </row>
    <row r="11448" spans="1:10" x14ac:dyDescent="0.25">
      <c r="A11448"/>
      <c r="B11448"/>
      <c r="C11448"/>
      <c r="D11448"/>
      <c r="E11448"/>
      <c r="F11448"/>
      <c r="G11448"/>
      <c r="H11448"/>
      <c r="I11448"/>
      <c r="J11448"/>
    </row>
    <row r="11449" spans="1:10" x14ac:dyDescent="0.25">
      <c r="A11449"/>
      <c r="B11449"/>
      <c r="C11449"/>
      <c r="D11449"/>
      <c r="E11449"/>
      <c r="F11449"/>
      <c r="G11449"/>
      <c r="H11449"/>
      <c r="I11449"/>
      <c r="J11449"/>
    </row>
    <row r="11450" spans="1:10" x14ac:dyDescent="0.25">
      <c r="A11450"/>
      <c r="B11450"/>
      <c r="C11450"/>
      <c r="D11450"/>
      <c r="E11450"/>
      <c r="F11450"/>
      <c r="G11450"/>
      <c r="H11450"/>
      <c r="I11450"/>
      <c r="J11450"/>
    </row>
    <row r="11451" spans="1:10" x14ac:dyDescent="0.25">
      <c r="A11451"/>
      <c r="B11451"/>
      <c r="C11451"/>
      <c r="D11451"/>
      <c r="E11451"/>
      <c r="F11451"/>
      <c r="G11451"/>
      <c r="H11451"/>
      <c r="I11451"/>
      <c r="J11451"/>
    </row>
    <row r="11452" spans="1:10" x14ac:dyDescent="0.25">
      <c r="A11452"/>
      <c r="B11452"/>
      <c r="C11452"/>
      <c r="D11452"/>
      <c r="E11452"/>
      <c r="F11452"/>
      <c r="G11452"/>
      <c r="H11452"/>
      <c r="I11452"/>
      <c r="J11452"/>
    </row>
    <row r="11453" spans="1:10" x14ac:dyDescent="0.25">
      <c r="A11453"/>
      <c r="B11453"/>
      <c r="C11453"/>
      <c r="D11453"/>
      <c r="E11453"/>
      <c r="F11453"/>
      <c r="G11453"/>
      <c r="H11453"/>
      <c r="I11453"/>
      <c r="J11453"/>
    </row>
    <row r="11454" spans="1:10" x14ac:dyDescent="0.25">
      <c r="A11454"/>
      <c r="B11454"/>
      <c r="C11454"/>
      <c r="D11454"/>
      <c r="E11454"/>
      <c r="F11454"/>
      <c r="G11454"/>
      <c r="H11454"/>
      <c r="I11454"/>
      <c r="J11454"/>
    </row>
    <row r="11455" spans="1:10" x14ac:dyDescent="0.25">
      <c r="A11455"/>
      <c r="B11455"/>
      <c r="C11455"/>
      <c r="D11455"/>
      <c r="E11455"/>
      <c r="F11455"/>
      <c r="G11455"/>
      <c r="H11455"/>
      <c r="I11455"/>
      <c r="J11455"/>
    </row>
    <row r="11456" spans="1:10" x14ac:dyDescent="0.25">
      <c r="A11456"/>
      <c r="B11456"/>
      <c r="C11456"/>
      <c r="D11456"/>
      <c r="E11456"/>
      <c r="F11456"/>
      <c r="G11456"/>
      <c r="H11456"/>
      <c r="I11456"/>
      <c r="J11456"/>
    </row>
    <row r="11457" spans="1:10" x14ac:dyDescent="0.25">
      <c r="A11457"/>
      <c r="B11457"/>
      <c r="C11457"/>
      <c r="D11457"/>
      <c r="E11457"/>
      <c r="F11457"/>
      <c r="G11457"/>
      <c r="H11457"/>
      <c r="I11457"/>
      <c r="J11457"/>
    </row>
    <row r="11458" spans="1:10" x14ac:dyDescent="0.25">
      <c r="A11458"/>
      <c r="B11458"/>
      <c r="C11458"/>
      <c r="D11458"/>
      <c r="E11458"/>
      <c r="F11458"/>
      <c r="G11458"/>
      <c r="H11458"/>
      <c r="I11458"/>
      <c r="J11458"/>
    </row>
    <row r="11459" spans="1:10" x14ac:dyDescent="0.25">
      <c r="A11459"/>
      <c r="B11459"/>
      <c r="C11459"/>
      <c r="D11459"/>
      <c r="E11459"/>
      <c r="F11459"/>
      <c r="G11459"/>
      <c r="H11459"/>
      <c r="I11459"/>
      <c r="J11459"/>
    </row>
    <row r="11460" spans="1:10" x14ac:dyDescent="0.25">
      <c r="A11460"/>
      <c r="B11460"/>
      <c r="C11460"/>
      <c r="D11460"/>
      <c r="E11460"/>
      <c r="F11460"/>
      <c r="G11460"/>
      <c r="H11460"/>
      <c r="I11460"/>
      <c r="J11460"/>
    </row>
    <row r="11461" spans="1:10" x14ac:dyDescent="0.25">
      <c r="A11461"/>
      <c r="B11461"/>
      <c r="C11461"/>
      <c r="D11461"/>
      <c r="E11461"/>
      <c r="F11461"/>
      <c r="G11461"/>
      <c r="H11461"/>
      <c r="I11461"/>
      <c r="J11461"/>
    </row>
    <row r="11462" spans="1:10" x14ac:dyDescent="0.25">
      <c r="A11462"/>
      <c r="B11462"/>
      <c r="C11462"/>
      <c r="D11462"/>
      <c r="E11462"/>
      <c r="F11462"/>
      <c r="G11462"/>
      <c r="H11462"/>
      <c r="I11462"/>
      <c r="J11462"/>
    </row>
    <row r="11463" spans="1:10" x14ac:dyDescent="0.25">
      <c r="A11463"/>
      <c r="B11463"/>
      <c r="C11463"/>
      <c r="D11463"/>
      <c r="E11463"/>
      <c r="F11463"/>
      <c r="G11463"/>
      <c r="H11463"/>
      <c r="I11463"/>
      <c r="J11463"/>
    </row>
    <row r="11464" spans="1:10" x14ac:dyDescent="0.25">
      <c r="A11464"/>
      <c r="B11464"/>
      <c r="C11464"/>
      <c r="D11464"/>
      <c r="E11464"/>
      <c r="F11464"/>
      <c r="G11464"/>
      <c r="H11464"/>
      <c r="I11464"/>
      <c r="J11464"/>
    </row>
    <row r="11465" spans="1:10" x14ac:dyDescent="0.25">
      <c r="A11465"/>
      <c r="B11465"/>
      <c r="C11465"/>
      <c r="D11465"/>
      <c r="E11465"/>
      <c r="F11465"/>
      <c r="G11465"/>
      <c r="H11465"/>
      <c r="I11465"/>
      <c r="J11465"/>
    </row>
    <row r="11466" spans="1:10" x14ac:dyDescent="0.25">
      <c r="A11466"/>
      <c r="B11466"/>
      <c r="C11466"/>
      <c r="D11466"/>
      <c r="E11466"/>
      <c r="F11466"/>
      <c r="G11466"/>
      <c r="H11466"/>
      <c r="I11466"/>
      <c r="J11466"/>
    </row>
    <row r="11467" spans="1:10" x14ac:dyDescent="0.25">
      <c r="A11467"/>
      <c r="B11467"/>
      <c r="C11467"/>
      <c r="D11467"/>
      <c r="E11467"/>
      <c r="F11467"/>
      <c r="G11467"/>
      <c r="H11467"/>
      <c r="I11467"/>
      <c r="J11467"/>
    </row>
    <row r="11468" spans="1:10" x14ac:dyDescent="0.25">
      <c r="A11468"/>
      <c r="B11468"/>
      <c r="C11468"/>
      <c r="D11468"/>
      <c r="E11468"/>
      <c r="F11468"/>
      <c r="G11468"/>
      <c r="H11468"/>
      <c r="I11468"/>
      <c r="J11468"/>
    </row>
    <row r="11469" spans="1:10" x14ac:dyDescent="0.25">
      <c r="A11469"/>
      <c r="B11469"/>
      <c r="C11469"/>
      <c r="D11469"/>
      <c r="E11469"/>
      <c r="F11469"/>
      <c r="G11469"/>
      <c r="H11469"/>
      <c r="I11469"/>
      <c r="J11469"/>
    </row>
    <row r="11470" spans="1:10" x14ac:dyDescent="0.25">
      <c r="A11470"/>
      <c r="B11470"/>
      <c r="C11470"/>
      <c r="D11470"/>
      <c r="E11470"/>
      <c r="F11470"/>
      <c r="G11470"/>
      <c r="H11470"/>
      <c r="I11470"/>
      <c r="J11470"/>
    </row>
    <row r="11471" spans="1:10" x14ac:dyDescent="0.25">
      <c r="A11471"/>
      <c r="B11471"/>
      <c r="C11471"/>
      <c r="D11471"/>
      <c r="E11471"/>
      <c r="F11471"/>
      <c r="G11471"/>
      <c r="H11471"/>
      <c r="I11471"/>
      <c r="J11471"/>
    </row>
    <row r="11472" spans="1:10" x14ac:dyDescent="0.25">
      <c r="A11472"/>
      <c r="B11472"/>
      <c r="C11472"/>
      <c r="D11472"/>
      <c r="E11472"/>
      <c r="F11472"/>
      <c r="G11472"/>
      <c r="H11472"/>
      <c r="I11472"/>
      <c r="J11472"/>
    </row>
    <row r="11473" spans="1:10" x14ac:dyDescent="0.25">
      <c r="A11473"/>
      <c r="B11473"/>
      <c r="C11473"/>
      <c r="D11473"/>
      <c r="E11473"/>
      <c r="F11473"/>
      <c r="G11473"/>
      <c r="H11473"/>
      <c r="I11473"/>
      <c r="J11473"/>
    </row>
    <row r="11474" spans="1:10" x14ac:dyDescent="0.25">
      <c r="A11474"/>
      <c r="B11474"/>
      <c r="C11474"/>
      <c r="D11474"/>
      <c r="E11474"/>
      <c r="F11474"/>
      <c r="G11474"/>
      <c r="H11474"/>
      <c r="I11474"/>
      <c r="J11474"/>
    </row>
    <row r="11475" spans="1:10" x14ac:dyDescent="0.25">
      <c r="A11475"/>
      <c r="B11475"/>
      <c r="C11475"/>
      <c r="D11475"/>
      <c r="E11475"/>
      <c r="F11475"/>
      <c r="G11475"/>
      <c r="H11475"/>
      <c r="I11475"/>
      <c r="J11475"/>
    </row>
    <row r="11476" spans="1:10" x14ac:dyDescent="0.25">
      <c r="A11476"/>
      <c r="B11476"/>
      <c r="C11476"/>
      <c r="D11476"/>
      <c r="E11476"/>
      <c r="F11476"/>
      <c r="G11476"/>
      <c r="H11476"/>
      <c r="I11476"/>
      <c r="J11476"/>
    </row>
    <row r="11477" spans="1:10" x14ac:dyDescent="0.25">
      <c r="A11477"/>
      <c r="B11477"/>
      <c r="C11477"/>
      <c r="D11477"/>
      <c r="E11477"/>
      <c r="F11477"/>
      <c r="G11477"/>
      <c r="H11477"/>
      <c r="I11477"/>
      <c r="J11477"/>
    </row>
    <row r="11478" spans="1:10" x14ac:dyDescent="0.25">
      <c r="A11478"/>
      <c r="B11478"/>
      <c r="C11478"/>
      <c r="D11478"/>
      <c r="E11478"/>
      <c r="F11478"/>
      <c r="G11478"/>
      <c r="H11478"/>
      <c r="I11478"/>
      <c r="J11478"/>
    </row>
    <row r="11479" spans="1:10" x14ac:dyDescent="0.25">
      <c r="A11479"/>
      <c r="B11479"/>
      <c r="C11479"/>
      <c r="D11479"/>
      <c r="E11479"/>
      <c r="F11479"/>
      <c r="G11479"/>
      <c r="H11479"/>
      <c r="I11479"/>
      <c r="J11479"/>
    </row>
    <row r="11480" spans="1:10" x14ac:dyDescent="0.25">
      <c r="A11480"/>
      <c r="B11480"/>
      <c r="C11480"/>
      <c r="D11480"/>
      <c r="E11480"/>
      <c r="F11480"/>
      <c r="G11480"/>
      <c r="H11480"/>
      <c r="I11480"/>
      <c r="J11480"/>
    </row>
    <row r="11481" spans="1:10" x14ac:dyDescent="0.25">
      <c r="A11481"/>
      <c r="B11481"/>
      <c r="C11481"/>
      <c r="D11481"/>
      <c r="E11481"/>
      <c r="F11481"/>
      <c r="G11481"/>
      <c r="H11481"/>
      <c r="I11481"/>
      <c r="J11481"/>
    </row>
    <row r="11482" spans="1:10" x14ac:dyDescent="0.25">
      <c r="A11482"/>
      <c r="B11482"/>
      <c r="C11482"/>
      <c r="D11482"/>
      <c r="E11482"/>
      <c r="F11482"/>
      <c r="G11482"/>
      <c r="H11482"/>
      <c r="I11482"/>
      <c r="J11482"/>
    </row>
    <row r="11483" spans="1:10" x14ac:dyDescent="0.25">
      <c r="A11483"/>
      <c r="B11483"/>
      <c r="C11483"/>
      <c r="D11483"/>
      <c r="E11483"/>
      <c r="F11483"/>
      <c r="G11483"/>
      <c r="H11483"/>
      <c r="I11483"/>
      <c r="J11483"/>
    </row>
    <row r="11484" spans="1:10" x14ac:dyDescent="0.25">
      <c r="A11484"/>
      <c r="B11484"/>
      <c r="C11484"/>
      <c r="D11484"/>
      <c r="E11484"/>
      <c r="F11484"/>
      <c r="G11484"/>
      <c r="H11484"/>
      <c r="I11484"/>
      <c r="J11484"/>
    </row>
    <row r="11485" spans="1:10" x14ac:dyDescent="0.25">
      <c r="A11485"/>
      <c r="B11485"/>
      <c r="C11485"/>
      <c r="D11485"/>
      <c r="E11485"/>
      <c r="F11485"/>
      <c r="G11485"/>
      <c r="H11485"/>
      <c r="I11485"/>
      <c r="J11485"/>
    </row>
    <row r="11486" spans="1:10" x14ac:dyDescent="0.25">
      <c r="A11486"/>
      <c r="B11486"/>
      <c r="C11486"/>
      <c r="D11486"/>
      <c r="E11486"/>
      <c r="F11486"/>
      <c r="G11486"/>
      <c r="H11486"/>
      <c r="I11486"/>
      <c r="J11486"/>
    </row>
    <row r="11487" spans="1:10" x14ac:dyDescent="0.25">
      <c r="A11487"/>
      <c r="B11487"/>
      <c r="C11487"/>
      <c r="D11487"/>
      <c r="E11487"/>
      <c r="F11487"/>
      <c r="G11487"/>
      <c r="H11487"/>
      <c r="I11487"/>
      <c r="J11487"/>
    </row>
    <row r="11488" spans="1:10" x14ac:dyDescent="0.25">
      <c r="A11488"/>
      <c r="B11488"/>
      <c r="C11488"/>
      <c r="D11488"/>
      <c r="E11488"/>
      <c r="F11488"/>
      <c r="G11488"/>
      <c r="H11488"/>
      <c r="I11488"/>
      <c r="J11488"/>
    </row>
    <row r="11489" spans="1:10" x14ac:dyDescent="0.25">
      <c r="A11489"/>
      <c r="B11489"/>
      <c r="C11489"/>
      <c r="D11489"/>
      <c r="E11489"/>
      <c r="F11489"/>
      <c r="G11489"/>
      <c r="H11489"/>
      <c r="I11489"/>
      <c r="J11489"/>
    </row>
    <row r="11490" spans="1:10" x14ac:dyDescent="0.25">
      <c r="A11490"/>
      <c r="B11490"/>
      <c r="C11490"/>
      <c r="D11490"/>
      <c r="E11490"/>
      <c r="F11490"/>
      <c r="G11490"/>
      <c r="H11490"/>
      <c r="I11490"/>
      <c r="J11490"/>
    </row>
    <row r="11491" spans="1:10" x14ac:dyDescent="0.25">
      <c r="A11491"/>
      <c r="B11491"/>
      <c r="C11491"/>
      <c r="D11491"/>
      <c r="E11491"/>
      <c r="F11491"/>
      <c r="G11491"/>
      <c r="H11491"/>
      <c r="I11491"/>
      <c r="J11491"/>
    </row>
    <row r="11492" spans="1:10" x14ac:dyDescent="0.25">
      <c r="A11492"/>
      <c r="B11492"/>
      <c r="C11492"/>
      <c r="D11492"/>
      <c r="E11492"/>
      <c r="F11492"/>
      <c r="G11492"/>
      <c r="H11492"/>
      <c r="I11492"/>
      <c r="J11492"/>
    </row>
    <row r="11493" spans="1:10" x14ac:dyDescent="0.25">
      <c r="A11493"/>
      <c r="B11493"/>
      <c r="C11493"/>
      <c r="D11493"/>
      <c r="E11493"/>
      <c r="F11493"/>
      <c r="G11493"/>
      <c r="H11493"/>
      <c r="I11493"/>
      <c r="J11493"/>
    </row>
    <row r="11494" spans="1:10" x14ac:dyDescent="0.25">
      <c r="A11494"/>
      <c r="B11494"/>
      <c r="C11494"/>
      <c r="D11494"/>
      <c r="E11494"/>
      <c r="F11494"/>
      <c r="G11494"/>
      <c r="H11494"/>
      <c r="I11494"/>
      <c r="J11494"/>
    </row>
    <row r="11495" spans="1:10" x14ac:dyDescent="0.25">
      <c r="A11495"/>
      <c r="B11495"/>
      <c r="C11495"/>
      <c r="D11495"/>
      <c r="E11495"/>
      <c r="F11495"/>
      <c r="G11495"/>
      <c r="H11495"/>
      <c r="I11495"/>
      <c r="J11495"/>
    </row>
    <row r="11496" spans="1:10" x14ac:dyDescent="0.25">
      <c r="A11496"/>
      <c r="B11496"/>
      <c r="C11496"/>
      <c r="D11496"/>
      <c r="E11496"/>
      <c r="F11496"/>
      <c r="G11496"/>
      <c r="H11496"/>
      <c r="I11496"/>
      <c r="J11496"/>
    </row>
    <row r="11497" spans="1:10" x14ac:dyDescent="0.25">
      <c r="A11497"/>
      <c r="B11497"/>
      <c r="C11497"/>
      <c r="D11497"/>
      <c r="E11497"/>
      <c r="F11497"/>
      <c r="G11497"/>
      <c r="H11497"/>
      <c r="I11497"/>
      <c r="J11497"/>
    </row>
    <row r="11498" spans="1:10" x14ac:dyDescent="0.25">
      <c r="A11498"/>
      <c r="B11498"/>
      <c r="C11498"/>
      <c r="D11498"/>
      <c r="E11498"/>
      <c r="F11498"/>
      <c r="G11498"/>
      <c r="H11498"/>
      <c r="I11498"/>
      <c r="J11498"/>
    </row>
    <row r="11499" spans="1:10" x14ac:dyDescent="0.25">
      <c r="A11499"/>
      <c r="B11499"/>
      <c r="C11499"/>
      <c r="D11499"/>
      <c r="E11499"/>
      <c r="F11499"/>
      <c r="G11499"/>
      <c r="H11499"/>
      <c r="I11499"/>
      <c r="J11499"/>
    </row>
    <row r="11500" spans="1:10" x14ac:dyDescent="0.25">
      <c r="A11500"/>
      <c r="B11500"/>
      <c r="C11500"/>
      <c r="D11500"/>
      <c r="E11500"/>
      <c r="F11500"/>
      <c r="G11500"/>
      <c r="H11500"/>
      <c r="I11500"/>
      <c r="J11500"/>
    </row>
    <row r="11501" spans="1:10" x14ac:dyDescent="0.25">
      <c r="A11501"/>
      <c r="B11501"/>
      <c r="C11501"/>
      <c r="D11501"/>
      <c r="E11501"/>
      <c r="F11501"/>
      <c r="G11501"/>
      <c r="H11501"/>
      <c r="I11501"/>
      <c r="J11501"/>
    </row>
    <row r="11502" spans="1:10" x14ac:dyDescent="0.25">
      <c r="A11502"/>
      <c r="B11502"/>
      <c r="C11502"/>
      <c r="D11502"/>
      <c r="E11502"/>
      <c r="F11502"/>
      <c r="G11502"/>
      <c r="H11502"/>
      <c r="I11502"/>
      <c r="J11502"/>
    </row>
    <row r="11503" spans="1:10" x14ac:dyDescent="0.25">
      <c r="A11503"/>
      <c r="B11503"/>
      <c r="C11503"/>
      <c r="D11503"/>
      <c r="E11503"/>
      <c r="F11503"/>
      <c r="G11503"/>
      <c r="H11503"/>
      <c r="I11503"/>
      <c r="J11503"/>
    </row>
    <row r="11504" spans="1:10" x14ac:dyDescent="0.25">
      <c r="A11504"/>
      <c r="B11504"/>
      <c r="C11504"/>
      <c r="D11504"/>
      <c r="E11504"/>
      <c r="F11504"/>
      <c r="G11504"/>
      <c r="H11504"/>
      <c r="I11504"/>
      <c r="J11504"/>
    </row>
    <row r="11505" spans="1:10" x14ac:dyDescent="0.25">
      <c r="A11505"/>
      <c r="B11505"/>
      <c r="C11505"/>
      <c r="D11505"/>
      <c r="E11505"/>
      <c r="F11505"/>
      <c r="G11505"/>
      <c r="H11505"/>
      <c r="I11505"/>
      <c r="J11505"/>
    </row>
    <row r="11506" spans="1:10" x14ac:dyDescent="0.25">
      <c r="A11506"/>
      <c r="B11506"/>
      <c r="C11506"/>
      <c r="D11506"/>
      <c r="E11506"/>
      <c r="F11506"/>
      <c r="G11506"/>
      <c r="H11506"/>
      <c r="I11506"/>
      <c r="J11506"/>
    </row>
    <row r="11507" spans="1:10" x14ac:dyDescent="0.25">
      <c r="A11507"/>
      <c r="B11507"/>
      <c r="C11507"/>
      <c r="D11507"/>
      <c r="E11507"/>
      <c r="F11507"/>
      <c r="G11507"/>
      <c r="H11507"/>
      <c r="I11507"/>
      <c r="J11507"/>
    </row>
    <row r="11508" spans="1:10" x14ac:dyDescent="0.25">
      <c r="A11508"/>
      <c r="B11508"/>
      <c r="C11508"/>
      <c r="D11508"/>
      <c r="E11508"/>
      <c r="F11508"/>
      <c r="G11508"/>
      <c r="H11508"/>
      <c r="I11508"/>
      <c r="J11508"/>
    </row>
    <row r="11509" spans="1:10" x14ac:dyDescent="0.25">
      <c r="A11509"/>
      <c r="B11509"/>
      <c r="C11509"/>
      <c r="D11509"/>
      <c r="E11509"/>
      <c r="F11509"/>
      <c r="G11509"/>
      <c r="H11509"/>
      <c r="I11509"/>
      <c r="J11509"/>
    </row>
    <row r="11510" spans="1:10" x14ac:dyDescent="0.25">
      <c r="A11510"/>
      <c r="B11510"/>
      <c r="C11510"/>
      <c r="D11510"/>
      <c r="E11510"/>
      <c r="F11510"/>
      <c r="G11510"/>
      <c r="H11510"/>
      <c r="I11510"/>
      <c r="J11510"/>
    </row>
    <row r="11511" spans="1:10" x14ac:dyDescent="0.25">
      <c r="A11511"/>
      <c r="B11511"/>
      <c r="C11511"/>
      <c r="D11511"/>
      <c r="E11511"/>
      <c r="F11511"/>
      <c r="G11511"/>
      <c r="H11511"/>
      <c r="I11511"/>
      <c r="J11511"/>
    </row>
    <row r="11512" spans="1:10" x14ac:dyDescent="0.25">
      <c r="A11512"/>
      <c r="B11512"/>
      <c r="C11512"/>
      <c r="D11512"/>
      <c r="E11512"/>
      <c r="F11512"/>
      <c r="G11512"/>
      <c r="H11512"/>
      <c r="I11512"/>
      <c r="J11512"/>
    </row>
    <row r="11513" spans="1:10" x14ac:dyDescent="0.25">
      <c r="A11513"/>
      <c r="B11513"/>
      <c r="C11513"/>
      <c r="D11513"/>
      <c r="E11513"/>
      <c r="F11513"/>
      <c r="G11513"/>
      <c r="H11513"/>
      <c r="I11513"/>
      <c r="J11513"/>
    </row>
    <row r="11514" spans="1:10" x14ac:dyDescent="0.25">
      <c r="A11514"/>
      <c r="B11514"/>
      <c r="C11514"/>
      <c r="D11514"/>
      <c r="E11514"/>
      <c r="F11514"/>
      <c r="G11514"/>
      <c r="H11514"/>
      <c r="I11514"/>
      <c r="J11514"/>
    </row>
    <row r="11515" spans="1:10" x14ac:dyDescent="0.25">
      <c r="A11515"/>
      <c r="B11515"/>
      <c r="C11515"/>
      <c r="D11515"/>
      <c r="E11515"/>
      <c r="F11515"/>
      <c r="G11515"/>
      <c r="H11515"/>
      <c r="I11515"/>
      <c r="J11515"/>
    </row>
    <row r="11516" spans="1:10" x14ac:dyDescent="0.25">
      <c r="A11516"/>
      <c r="B11516"/>
      <c r="C11516"/>
      <c r="D11516"/>
      <c r="E11516"/>
      <c r="F11516"/>
      <c r="G11516"/>
      <c r="H11516"/>
      <c r="I11516"/>
      <c r="J11516"/>
    </row>
    <row r="11517" spans="1:10" x14ac:dyDescent="0.25">
      <c r="A11517"/>
      <c r="B11517"/>
      <c r="C11517"/>
      <c r="D11517"/>
      <c r="E11517"/>
      <c r="F11517"/>
      <c r="G11517"/>
      <c r="H11517"/>
      <c r="I11517"/>
      <c r="J11517"/>
    </row>
    <row r="11518" spans="1:10" x14ac:dyDescent="0.25">
      <c r="A11518"/>
      <c r="B11518"/>
      <c r="C11518"/>
      <c r="D11518"/>
      <c r="E11518"/>
      <c r="F11518"/>
      <c r="G11518"/>
      <c r="H11518"/>
      <c r="I11518"/>
      <c r="J11518"/>
    </row>
    <row r="11519" spans="1:10" x14ac:dyDescent="0.25">
      <c r="A11519"/>
      <c r="B11519"/>
      <c r="C11519"/>
      <c r="D11519"/>
      <c r="E11519"/>
      <c r="F11519"/>
      <c r="G11519"/>
      <c r="H11519"/>
      <c r="I11519"/>
      <c r="J11519"/>
    </row>
    <row r="11520" spans="1:10" x14ac:dyDescent="0.25">
      <c r="A11520"/>
      <c r="B11520"/>
      <c r="C11520"/>
      <c r="D11520"/>
      <c r="E11520"/>
      <c r="F11520"/>
      <c r="G11520"/>
      <c r="H11520"/>
      <c r="I11520"/>
      <c r="J11520"/>
    </row>
    <row r="11521" spans="1:10" x14ac:dyDescent="0.25">
      <c r="A11521"/>
      <c r="B11521"/>
      <c r="C11521"/>
      <c r="D11521"/>
      <c r="E11521"/>
      <c r="F11521"/>
      <c r="G11521"/>
      <c r="H11521"/>
      <c r="I11521"/>
      <c r="J11521"/>
    </row>
    <row r="11522" spans="1:10" x14ac:dyDescent="0.25">
      <c r="A11522"/>
      <c r="B11522"/>
      <c r="C11522"/>
      <c r="D11522"/>
      <c r="E11522"/>
      <c r="F11522"/>
      <c r="G11522"/>
      <c r="H11522"/>
      <c r="I11522"/>
      <c r="J11522"/>
    </row>
    <row r="11523" spans="1:10" x14ac:dyDescent="0.25">
      <c r="A11523"/>
      <c r="B11523"/>
      <c r="C11523"/>
      <c r="D11523"/>
      <c r="E11523"/>
      <c r="F11523"/>
      <c r="G11523"/>
      <c r="H11523"/>
      <c r="I11523"/>
      <c r="J11523"/>
    </row>
    <row r="11524" spans="1:10" x14ac:dyDescent="0.25">
      <c r="A11524"/>
      <c r="B11524"/>
      <c r="C11524"/>
      <c r="D11524"/>
      <c r="E11524"/>
      <c r="F11524"/>
      <c r="G11524"/>
      <c r="H11524"/>
      <c r="I11524"/>
      <c r="J11524"/>
    </row>
    <row r="11525" spans="1:10" x14ac:dyDescent="0.25">
      <c r="A11525"/>
      <c r="B11525"/>
      <c r="C11525"/>
      <c r="D11525"/>
      <c r="E11525"/>
      <c r="F11525"/>
      <c r="G11525"/>
      <c r="H11525"/>
      <c r="I11525"/>
      <c r="J11525"/>
    </row>
    <row r="11526" spans="1:10" x14ac:dyDescent="0.25">
      <c r="A11526"/>
      <c r="B11526"/>
      <c r="C11526"/>
      <c r="D11526"/>
      <c r="E11526"/>
      <c r="F11526"/>
      <c r="G11526"/>
      <c r="H11526"/>
      <c r="I11526"/>
      <c r="J11526"/>
    </row>
    <row r="11527" spans="1:10" x14ac:dyDescent="0.25">
      <c r="A11527"/>
      <c r="B11527"/>
      <c r="C11527"/>
      <c r="D11527"/>
      <c r="E11527"/>
      <c r="F11527"/>
      <c r="G11527"/>
      <c r="H11527"/>
      <c r="I11527"/>
      <c r="J11527"/>
    </row>
    <row r="11528" spans="1:10" x14ac:dyDescent="0.25">
      <c r="A11528"/>
      <c r="B11528"/>
      <c r="C11528"/>
      <c r="D11528"/>
      <c r="E11528"/>
      <c r="F11528"/>
      <c r="G11528"/>
      <c r="H11528"/>
      <c r="I11528"/>
      <c r="J11528"/>
    </row>
    <row r="11529" spans="1:10" x14ac:dyDescent="0.25">
      <c r="A11529"/>
      <c r="B11529"/>
      <c r="C11529"/>
      <c r="D11529"/>
      <c r="E11529"/>
      <c r="F11529"/>
      <c r="G11529"/>
      <c r="H11529"/>
      <c r="I11529"/>
      <c r="J11529"/>
    </row>
    <row r="11530" spans="1:10" x14ac:dyDescent="0.25">
      <c r="A11530"/>
      <c r="B11530"/>
      <c r="C11530"/>
      <c r="D11530"/>
      <c r="E11530"/>
      <c r="F11530"/>
      <c r="G11530"/>
      <c r="H11530"/>
      <c r="I11530"/>
      <c r="J11530"/>
    </row>
    <row r="11531" spans="1:10" x14ac:dyDescent="0.25">
      <c r="A11531"/>
      <c r="B11531"/>
      <c r="C11531"/>
      <c r="D11531"/>
      <c r="E11531"/>
      <c r="F11531"/>
      <c r="G11531"/>
      <c r="H11531"/>
      <c r="I11531"/>
      <c r="J11531"/>
    </row>
    <row r="11532" spans="1:10" x14ac:dyDescent="0.25">
      <c r="A11532"/>
      <c r="B11532"/>
      <c r="C11532"/>
      <c r="D11532"/>
      <c r="E11532"/>
      <c r="F11532"/>
      <c r="G11532"/>
      <c r="H11532"/>
      <c r="I11532"/>
      <c r="J11532"/>
    </row>
    <row r="11533" spans="1:10" x14ac:dyDescent="0.25">
      <c r="A11533"/>
      <c r="B11533"/>
      <c r="C11533"/>
      <c r="D11533"/>
      <c r="E11533"/>
      <c r="F11533"/>
      <c r="G11533"/>
      <c r="H11533"/>
      <c r="I11533"/>
      <c r="J11533"/>
    </row>
    <row r="11534" spans="1:10" x14ac:dyDescent="0.25">
      <c r="A11534"/>
      <c r="B11534"/>
      <c r="C11534"/>
      <c r="D11534"/>
      <c r="E11534"/>
      <c r="F11534"/>
      <c r="G11534"/>
      <c r="H11534"/>
      <c r="I11534"/>
      <c r="J11534"/>
    </row>
    <row r="11535" spans="1:10" x14ac:dyDescent="0.25">
      <c r="A11535"/>
      <c r="B11535"/>
      <c r="C11535"/>
      <c r="D11535"/>
      <c r="E11535"/>
      <c r="F11535"/>
      <c r="G11535"/>
      <c r="H11535"/>
      <c r="I11535"/>
      <c r="J11535"/>
    </row>
    <row r="11536" spans="1:10" x14ac:dyDescent="0.25">
      <c r="A11536"/>
      <c r="B11536"/>
      <c r="C11536"/>
      <c r="D11536"/>
      <c r="E11536"/>
      <c r="F11536"/>
      <c r="G11536"/>
      <c r="H11536"/>
      <c r="I11536"/>
      <c r="J11536"/>
    </row>
    <row r="11537" spans="1:10" x14ac:dyDescent="0.25">
      <c r="A11537"/>
      <c r="B11537"/>
      <c r="C11537"/>
      <c r="D11537"/>
      <c r="E11537"/>
      <c r="F11537"/>
      <c r="G11537"/>
      <c r="H11537"/>
      <c r="I11537"/>
      <c r="J11537"/>
    </row>
    <row r="11538" spans="1:10" x14ac:dyDescent="0.25">
      <c r="A11538"/>
      <c r="B11538"/>
      <c r="C11538"/>
      <c r="D11538"/>
      <c r="E11538"/>
      <c r="F11538"/>
      <c r="G11538"/>
      <c r="H11538"/>
      <c r="I11538"/>
      <c r="J11538"/>
    </row>
    <row r="11539" spans="1:10" x14ac:dyDescent="0.25">
      <c r="A11539"/>
      <c r="B11539"/>
      <c r="C11539"/>
      <c r="D11539"/>
      <c r="E11539"/>
      <c r="F11539"/>
      <c r="G11539"/>
      <c r="H11539"/>
      <c r="I11539"/>
      <c r="J11539"/>
    </row>
    <row r="11540" spans="1:10" x14ac:dyDescent="0.25">
      <c r="A11540"/>
      <c r="B11540"/>
      <c r="C11540"/>
      <c r="D11540"/>
      <c r="E11540"/>
      <c r="F11540"/>
      <c r="G11540"/>
      <c r="H11540"/>
      <c r="I11540"/>
      <c r="J11540"/>
    </row>
    <row r="11541" spans="1:10" x14ac:dyDescent="0.25">
      <c r="A11541"/>
      <c r="B11541"/>
      <c r="C11541"/>
      <c r="D11541"/>
      <c r="E11541"/>
      <c r="F11541"/>
      <c r="G11541"/>
      <c r="H11541"/>
      <c r="I11541"/>
      <c r="J11541"/>
    </row>
    <row r="11542" spans="1:10" x14ac:dyDescent="0.25">
      <c r="A11542"/>
      <c r="B11542"/>
      <c r="C11542"/>
      <c r="D11542"/>
      <c r="E11542"/>
      <c r="F11542"/>
      <c r="G11542"/>
      <c r="H11542"/>
      <c r="I11542"/>
      <c r="J11542"/>
    </row>
    <row r="11543" spans="1:10" x14ac:dyDescent="0.25">
      <c r="A11543"/>
      <c r="B11543"/>
      <c r="C11543"/>
      <c r="D11543"/>
      <c r="E11543"/>
      <c r="F11543"/>
      <c r="G11543"/>
      <c r="H11543"/>
      <c r="I11543"/>
      <c r="J11543"/>
    </row>
    <row r="11544" spans="1:10" x14ac:dyDescent="0.25">
      <c r="A11544"/>
      <c r="B11544"/>
      <c r="C11544"/>
      <c r="D11544"/>
      <c r="E11544"/>
      <c r="F11544"/>
      <c r="G11544"/>
      <c r="H11544"/>
      <c r="I11544"/>
      <c r="J11544"/>
    </row>
    <row r="11545" spans="1:10" x14ac:dyDescent="0.25">
      <c r="A11545"/>
      <c r="B11545"/>
      <c r="C11545"/>
      <c r="D11545"/>
      <c r="E11545"/>
      <c r="F11545"/>
      <c r="G11545"/>
      <c r="H11545"/>
      <c r="I11545"/>
      <c r="J11545"/>
    </row>
    <row r="11546" spans="1:10" x14ac:dyDescent="0.25">
      <c r="A11546"/>
      <c r="B11546"/>
      <c r="C11546"/>
      <c r="D11546"/>
      <c r="E11546"/>
      <c r="F11546"/>
      <c r="G11546"/>
      <c r="H11546"/>
      <c r="I11546"/>
      <c r="J11546"/>
    </row>
    <row r="11547" spans="1:10" x14ac:dyDescent="0.25">
      <c r="A11547"/>
      <c r="B11547"/>
      <c r="C11547"/>
      <c r="D11547"/>
      <c r="E11547"/>
      <c r="F11547"/>
      <c r="G11547"/>
      <c r="H11547"/>
      <c r="I11547"/>
      <c r="J11547"/>
    </row>
    <row r="11548" spans="1:10" x14ac:dyDescent="0.25">
      <c r="A11548"/>
      <c r="B11548"/>
      <c r="C11548"/>
      <c r="D11548"/>
      <c r="E11548"/>
      <c r="F11548"/>
      <c r="G11548"/>
      <c r="H11548"/>
      <c r="I11548"/>
      <c r="J11548"/>
    </row>
    <row r="11549" spans="1:10" x14ac:dyDescent="0.25">
      <c r="A11549"/>
      <c r="B11549"/>
      <c r="C11549"/>
      <c r="D11549"/>
      <c r="E11549"/>
      <c r="F11549"/>
      <c r="G11549"/>
      <c r="H11549"/>
      <c r="I11549"/>
      <c r="J11549"/>
    </row>
    <row r="11550" spans="1:10" x14ac:dyDescent="0.25">
      <c r="A11550"/>
      <c r="B11550"/>
      <c r="C11550"/>
      <c r="D11550"/>
      <c r="E11550"/>
      <c r="F11550"/>
      <c r="G11550"/>
      <c r="H11550"/>
      <c r="I11550"/>
      <c r="J11550"/>
    </row>
    <row r="11551" spans="1:10" x14ac:dyDescent="0.25">
      <c r="A11551"/>
      <c r="B11551"/>
      <c r="C11551"/>
      <c r="D11551"/>
      <c r="E11551"/>
      <c r="F11551"/>
      <c r="G11551"/>
      <c r="H11551"/>
      <c r="I11551"/>
      <c r="J11551"/>
    </row>
    <row r="11552" spans="1:10" x14ac:dyDescent="0.25">
      <c r="A11552"/>
      <c r="B11552"/>
      <c r="C11552"/>
      <c r="D11552"/>
      <c r="E11552"/>
      <c r="F11552"/>
      <c r="G11552"/>
      <c r="H11552"/>
      <c r="I11552"/>
      <c r="J11552"/>
    </row>
    <row r="11553" spans="1:10" x14ac:dyDescent="0.25">
      <c r="A11553"/>
      <c r="B11553"/>
      <c r="C11553"/>
      <c r="D11553"/>
      <c r="E11553"/>
      <c r="F11553"/>
      <c r="G11553"/>
      <c r="H11553"/>
      <c r="I11553"/>
      <c r="J11553"/>
    </row>
    <row r="11554" spans="1:10" x14ac:dyDescent="0.25">
      <c r="A11554"/>
      <c r="B11554"/>
      <c r="C11554"/>
      <c r="D11554"/>
      <c r="E11554"/>
      <c r="F11554"/>
      <c r="G11554"/>
      <c r="H11554"/>
      <c r="I11554"/>
      <c r="J11554"/>
    </row>
    <row r="11555" spans="1:10" x14ac:dyDescent="0.25">
      <c r="A11555"/>
      <c r="B11555"/>
      <c r="C11555"/>
      <c r="D11555"/>
      <c r="E11555"/>
      <c r="F11555"/>
      <c r="G11555"/>
      <c r="H11555"/>
      <c r="I11555"/>
      <c r="J11555"/>
    </row>
    <row r="11556" spans="1:10" x14ac:dyDescent="0.25">
      <c r="A11556"/>
      <c r="B11556"/>
      <c r="C11556"/>
      <c r="D11556"/>
      <c r="E11556"/>
      <c r="F11556"/>
      <c r="G11556"/>
      <c r="H11556"/>
      <c r="I11556"/>
      <c r="J11556"/>
    </row>
    <row r="11557" spans="1:10" x14ac:dyDescent="0.25">
      <c r="A11557"/>
      <c r="B11557"/>
      <c r="C11557"/>
      <c r="D11557"/>
      <c r="E11557"/>
      <c r="F11557"/>
      <c r="G11557"/>
      <c r="H11557"/>
      <c r="I11557"/>
      <c r="J11557"/>
    </row>
    <row r="11558" spans="1:10" x14ac:dyDescent="0.25">
      <c r="A11558"/>
      <c r="B11558"/>
      <c r="C11558"/>
      <c r="D11558"/>
      <c r="E11558"/>
      <c r="F11558"/>
      <c r="G11558"/>
      <c r="H11558"/>
      <c r="I11558"/>
      <c r="J11558"/>
    </row>
    <row r="11559" spans="1:10" x14ac:dyDescent="0.25">
      <c r="A11559"/>
      <c r="B11559"/>
      <c r="C11559"/>
      <c r="D11559"/>
      <c r="E11559"/>
      <c r="F11559"/>
      <c r="G11559"/>
      <c r="H11559"/>
      <c r="I11559"/>
      <c r="J11559"/>
    </row>
    <row r="11560" spans="1:10" x14ac:dyDescent="0.25">
      <c r="A11560"/>
      <c r="B11560"/>
      <c r="C11560"/>
      <c r="D11560"/>
      <c r="E11560"/>
      <c r="F11560"/>
      <c r="G11560"/>
      <c r="H11560"/>
      <c r="I11560"/>
      <c r="J11560"/>
    </row>
    <row r="11561" spans="1:10" x14ac:dyDescent="0.25">
      <c r="A11561"/>
      <c r="B11561"/>
      <c r="C11561"/>
      <c r="D11561"/>
      <c r="E11561"/>
      <c r="F11561"/>
      <c r="G11561"/>
      <c r="H11561"/>
      <c r="I11561"/>
      <c r="J11561"/>
    </row>
    <row r="11562" spans="1:10" x14ac:dyDescent="0.25">
      <c r="A11562"/>
      <c r="B11562"/>
      <c r="C11562"/>
      <c r="D11562"/>
      <c r="E11562"/>
      <c r="F11562"/>
      <c r="G11562"/>
      <c r="H11562"/>
      <c r="I11562"/>
      <c r="J11562"/>
    </row>
    <row r="11563" spans="1:10" x14ac:dyDescent="0.25">
      <c r="A11563"/>
      <c r="B11563"/>
      <c r="C11563"/>
      <c r="D11563"/>
      <c r="E11563"/>
      <c r="F11563"/>
      <c r="G11563"/>
      <c r="H11563"/>
      <c r="I11563"/>
      <c r="J11563"/>
    </row>
    <row r="11564" spans="1:10" x14ac:dyDescent="0.25">
      <c r="A11564"/>
      <c r="B11564"/>
      <c r="C11564"/>
      <c r="D11564"/>
      <c r="E11564"/>
      <c r="F11564"/>
      <c r="G11564"/>
      <c r="H11564"/>
      <c r="I11564"/>
      <c r="J11564"/>
    </row>
    <row r="11565" spans="1:10" x14ac:dyDescent="0.25">
      <c r="A11565"/>
      <c r="B11565"/>
      <c r="C11565"/>
      <c r="D11565"/>
      <c r="E11565"/>
      <c r="F11565"/>
      <c r="G11565"/>
      <c r="H11565"/>
      <c r="I11565"/>
      <c r="J11565"/>
    </row>
    <row r="11566" spans="1:10" x14ac:dyDescent="0.25">
      <c r="A11566"/>
      <c r="B11566"/>
      <c r="C11566"/>
      <c r="D11566"/>
      <c r="E11566"/>
      <c r="F11566"/>
      <c r="G11566"/>
      <c r="H11566"/>
      <c r="I11566"/>
      <c r="J11566"/>
    </row>
    <row r="11567" spans="1:10" x14ac:dyDescent="0.25">
      <c r="A11567"/>
      <c r="B11567"/>
      <c r="C11567"/>
      <c r="D11567"/>
      <c r="E11567"/>
      <c r="F11567"/>
      <c r="G11567"/>
      <c r="H11567"/>
      <c r="I11567"/>
      <c r="J11567"/>
    </row>
    <row r="11568" spans="1:10" x14ac:dyDescent="0.25">
      <c r="A11568"/>
      <c r="B11568"/>
      <c r="C11568"/>
      <c r="D11568"/>
      <c r="E11568"/>
      <c r="F11568"/>
      <c r="G11568"/>
      <c r="H11568"/>
      <c r="I11568"/>
      <c r="J11568"/>
    </row>
    <row r="11569" spans="1:10" x14ac:dyDescent="0.25">
      <c r="A11569"/>
      <c r="B11569"/>
      <c r="C11569"/>
      <c r="D11569"/>
      <c r="E11569"/>
      <c r="F11569"/>
      <c r="G11569"/>
      <c r="H11569"/>
      <c r="I11569"/>
      <c r="J11569"/>
    </row>
    <row r="11570" spans="1:10" x14ac:dyDescent="0.25">
      <c r="A11570"/>
      <c r="B11570"/>
      <c r="C11570"/>
      <c r="D11570"/>
      <c r="E11570"/>
      <c r="F11570"/>
      <c r="G11570"/>
      <c r="H11570"/>
      <c r="I11570"/>
      <c r="J11570"/>
    </row>
    <row r="11571" spans="1:10" x14ac:dyDescent="0.25">
      <c r="A11571"/>
      <c r="B11571"/>
      <c r="C11571"/>
      <c r="D11571"/>
      <c r="E11571"/>
      <c r="F11571"/>
      <c r="G11571"/>
      <c r="H11571"/>
      <c r="I11571"/>
      <c r="J11571"/>
    </row>
    <row r="11572" spans="1:10" x14ac:dyDescent="0.25">
      <c r="A11572"/>
      <c r="B11572"/>
      <c r="C11572"/>
      <c r="D11572"/>
      <c r="E11572"/>
      <c r="F11572"/>
      <c r="G11572"/>
      <c r="H11572"/>
      <c r="I11572"/>
      <c r="J11572"/>
    </row>
    <row r="11573" spans="1:10" x14ac:dyDescent="0.25">
      <c r="A11573"/>
      <c r="B11573"/>
      <c r="C11573"/>
      <c r="D11573"/>
      <c r="E11573"/>
      <c r="F11573"/>
      <c r="G11573"/>
      <c r="H11573"/>
      <c r="I11573"/>
      <c r="J11573"/>
    </row>
    <row r="11574" spans="1:10" x14ac:dyDescent="0.25">
      <c r="A11574"/>
      <c r="B11574"/>
      <c r="C11574"/>
      <c r="D11574"/>
      <c r="E11574"/>
      <c r="F11574"/>
      <c r="G11574"/>
      <c r="H11574"/>
      <c r="I11574"/>
      <c r="J11574"/>
    </row>
    <row r="11575" spans="1:10" x14ac:dyDescent="0.25">
      <c r="A11575"/>
      <c r="B11575"/>
      <c r="C11575"/>
      <c r="D11575"/>
      <c r="E11575"/>
      <c r="F11575"/>
      <c r="G11575"/>
      <c r="H11575"/>
      <c r="I11575"/>
      <c r="J11575"/>
    </row>
    <row r="11576" spans="1:10" x14ac:dyDescent="0.25">
      <c r="A11576"/>
      <c r="B11576"/>
      <c r="C11576"/>
      <c r="D11576"/>
      <c r="E11576"/>
      <c r="F11576"/>
      <c r="G11576"/>
      <c r="H11576"/>
      <c r="I11576"/>
      <c r="J11576"/>
    </row>
    <row r="11577" spans="1:10" x14ac:dyDescent="0.25">
      <c r="A11577"/>
      <c r="B11577"/>
      <c r="C11577"/>
      <c r="D11577"/>
      <c r="E11577"/>
      <c r="F11577"/>
      <c r="G11577"/>
      <c r="H11577"/>
      <c r="I11577"/>
      <c r="J11577"/>
    </row>
    <row r="11578" spans="1:10" x14ac:dyDescent="0.25">
      <c r="A11578"/>
      <c r="B11578"/>
      <c r="C11578"/>
      <c r="D11578"/>
      <c r="E11578"/>
      <c r="F11578"/>
      <c r="G11578"/>
      <c r="H11578"/>
      <c r="I11578"/>
      <c r="J11578"/>
    </row>
    <row r="11579" spans="1:10" x14ac:dyDescent="0.25">
      <c r="A11579"/>
      <c r="B11579"/>
      <c r="C11579"/>
      <c r="D11579"/>
      <c r="E11579"/>
      <c r="F11579"/>
      <c r="G11579"/>
      <c r="H11579"/>
      <c r="I11579"/>
      <c r="J11579"/>
    </row>
    <row r="11580" spans="1:10" x14ac:dyDescent="0.25">
      <c r="A11580"/>
      <c r="B11580"/>
      <c r="C11580"/>
      <c r="D11580"/>
      <c r="E11580"/>
      <c r="F11580"/>
      <c r="G11580"/>
      <c r="H11580"/>
      <c r="I11580"/>
      <c r="J11580"/>
    </row>
    <row r="11581" spans="1:10" x14ac:dyDescent="0.25">
      <c r="A11581"/>
      <c r="B11581"/>
      <c r="C11581"/>
      <c r="D11581"/>
      <c r="E11581"/>
      <c r="F11581"/>
      <c r="G11581"/>
      <c r="H11581"/>
      <c r="I11581"/>
      <c r="J11581"/>
    </row>
    <row r="11582" spans="1:10" x14ac:dyDescent="0.25">
      <c r="A11582"/>
      <c r="B11582"/>
      <c r="C11582"/>
      <c r="D11582"/>
      <c r="E11582"/>
      <c r="F11582"/>
      <c r="G11582"/>
      <c r="H11582"/>
      <c r="I11582"/>
      <c r="J11582"/>
    </row>
    <row r="11583" spans="1:10" x14ac:dyDescent="0.25">
      <c r="A11583"/>
      <c r="B11583"/>
      <c r="C11583"/>
      <c r="D11583"/>
      <c r="E11583"/>
      <c r="F11583"/>
      <c r="G11583"/>
      <c r="H11583"/>
      <c r="I11583"/>
      <c r="J11583"/>
    </row>
    <row r="11584" spans="1:10" x14ac:dyDescent="0.25">
      <c r="A11584"/>
      <c r="B11584"/>
      <c r="C11584"/>
      <c r="D11584"/>
      <c r="E11584"/>
      <c r="F11584"/>
      <c r="G11584"/>
      <c r="H11584"/>
      <c r="I11584"/>
      <c r="J11584"/>
    </row>
    <row r="11585" spans="1:10" x14ac:dyDescent="0.25">
      <c r="A11585"/>
      <c r="B11585"/>
      <c r="C11585"/>
      <c r="D11585"/>
      <c r="E11585"/>
      <c r="F11585"/>
      <c r="G11585"/>
      <c r="H11585"/>
      <c r="I11585"/>
      <c r="J11585"/>
    </row>
    <row r="11586" spans="1:10" x14ac:dyDescent="0.25">
      <c r="A11586"/>
      <c r="B11586"/>
      <c r="C11586"/>
      <c r="D11586"/>
      <c r="E11586"/>
      <c r="F11586"/>
      <c r="G11586"/>
      <c r="H11586"/>
      <c r="I11586"/>
      <c r="J11586"/>
    </row>
    <row r="11587" spans="1:10" x14ac:dyDescent="0.25">
      <c r="A11587"/>
      <c r="B11587"/>
      <c r="C11587"/>
      <c r="D11587"/>
      <c r="E11587"/>
      <c r="F11587"/>
      <c r="G11587"/>
      <c r="H11587"/>
      <c r="I11587"/>
      <c r="J11587"/>
    </row>
    <row r="11588" spans="1:10" x14ac:dyDescent="0.25">
      <c r="A11588"/>
      <c r="B11588"/>
      <c r="C11588"/>
      <c r="D11588"/>
      <c r="E11588"/>
      <c r="F11588"/>
      <c r="G11588"/>
      <c r="H11588"/>
      <c r="I11588"/>
      <c r="J11588"/>
    </row>
    <row r="11589" spans="1:10" x14ac:dyDescent="0.25">
      <c r="A11589"/>
      <c r="B11589"/>
      <c r="C11589"/>
      <c r="D11589"/>
      <c r="E11589"/>
      <c r="F11589"/>
      <c r="G11589"/>
      <c r="H11589"/>
      <c r="I11589"/>
      <c r="J11589"/>
    </row>
    <row r="11590" spans="1:10" x14ac:dyDescent="0.25">
      <c r="A11590"/>
      <c r="B11590"/>
      <c r="C11590"/>
      <c r="D11590"/>
      <c r="E11590"/>
      <c r="F11590"/>
      <c r="G11590"/>
      <c r="H11590"/>
      <c r="I11590"/>
      <c r="J11590"/>
    </row>
    <row r="11591" spans="1:10" x14ac:dyDescent="0.25">
      <c r="A11591"/>
      <c r="B11591"/>
      <c r="C11591"/>
      <c r="D11591"/>
      <c r="E11591"/>
      <c r="F11591"/>
      <c r="G11591"/>
      <c r="H11591"/>
      <c r="I11591"/>
      <c r="J11591"/>
    </row>
    <row r="11592" spans="1:10" x14ac:dyDescent="0.25">
      <c r="A11592"/>
      <c r="B11592"/>
      <c r="C11592"/>
      <c r="D11592"/>
      <c r="E11592"/>
      <c r="F11592"/>
      <c r="G11592"/>
      <c r="H11592"/>
      <c r="I11592"/>
      <c r="J11592"/>
    </row>
    <row r="11593" spans="1:10" x14ac:dyDescent="0.25">
      <c r="A11593"/>
      <c r="B11593"/>
      <c r="C11593"/>
      <c r="D11593"/>
      <c r="E11593"/>
      <c r="F11593"/>
      <c r="G11593"/>
      <c r="H11593"/>
      <c r="I11593"/>
      <c r="J11593"/>
    </row>
    <row r="11594" spans="1:10" x14ac:dyDescent="0.25">
      <c r="A11594"/>
      <c r="B11594"/>
      <c r="C11594"/>
      <c r="D11594"/>
      <c r="E11594"/>
      <c r="F11594"/>
      <c r="G11594"/>
      <c r="H11594"/>
      <c r="I11594"/>
      <c r="J11594"/>
    </row>
    <row r="11595" spans="1:10" x14ac:dyDescent="0.25">
      <c r="A11595"/>
      <c r="B11595"/>
      <c r="C11595"/>
      <c r="D11595"/>
      <c r="E11595"/>
      <c r="F11595"/>
      <c r="G11595"/>
      <c r="H11595"/>
      <c r="I11595"/>
      <c r="J11595"/>
    </row>
    <row r="11596" spans="1:10" x14ac:dyDescent="0.25">
      <c r="A11596"/>
      <c r="B11596"/>
      <c r="C11596"/>
      <c r="D11596"/>
      <c r="E11596"/>
      <c r="F11596"/>
      <c r="G11596"/>
      <c r="H11596"/>
      <c r="I11596"/>
      <c r="J11596"/>
    </row>
    <row r="11597" spans="1:10" x14ac:dyDescent="0.25">
      <c r="A11597"/>
      <c r="B11597"/>
      <c r="C11597"/>
      <c r="D11597"/>
      <c r="E11597"/>
      <c r="F11597"/>
      <c r="G11597"/>
      <c r="H11597"/>
      <c r="I11597"/>
      <c r="J11597"/>
    </row>
    <row r="11598" spans="1:10" x14ac:dyDescent="0.25">
      <c r="A11598"/>
      <c r="B11598"/>
      <c r="C11598"/>
      <c r="D11598"/>
      <c r="E11598"/>
      <c r="F11598"/>
      <c r="G11598"/>
      <c r="H11598"/>
      <c r="I11598"/>
      <c r="J11598"/>
    </row>
    <row r="11599" spans="1:10" x14ac:dyDescent="0.25">
      <c r="A11599"/>
      <c r="B11599"/>
      <c r="C11599"/>
      <c r="D11599"/>
      <c r="E11599"/>
      <c r="F11599"/>
      <c r="G11599"/>
      <c r="H11599"/>
      <c r="I11599"/>
      <c r="J11599"/>
    </row>
    <row r="11600" spans="1:10" x14ac:dyDescent="0.25">
      <c r="A11600"/>
      <c r="B11600"/>
      <c r="C11600"/>
      <c r="D11600"/>
      <c r="E11600"/>
      <c r="F11600"/>
      <c r="G11600"/>
      <c r="H11600"/>
      <c r="I11600"/>
      <c r="J11600"/>
    </row>
    <row r="11601" spans="1:10" x14ac:dyDescent="0.25">
      <c r="A11601"/>
      <c r="B11601"/>
      <c r="C11601"/>
      <c r="D11601"/>
      <c r="E11601"/>
      <c r="F11601"/>
      <c r="G11601"/>
      <c r="H11601"/>
      <c r="I11601"/>
      <c r="J11601"/>
    </row>
    <row r="11602" spans="1:10" x14ac:dyDescent="0.25">
      <c r="A11602"/>
      <c r="B11602"/>
      <c r="C11602"/>
      <c r="D11602"/>
      <c r="E11602"/>
      <c r="F11602"/>
      <c r="G11602"/>
      <c r="H11602"/>
      <c r="I11602"/>
      <c r="J11602"/>
    </row>
    <row r="11603" spans="1:10" x14ac:dyDescent="0.25">
      <c r="A11603"/>
      <c r="B11603"/>
      <c r="C11603"/>
      <c r="D11603"/>
      <c r="E11603"/>
      <c r="F11603"/>
      <c r="G11603"/>
      <c r="H11603"/>
      <c r="I11603"/>
      <c r="J11603"/>
    </row>
    <row r="11604" spans="1:10" x14ac:dyDescent="0.25">
      <c r="A11604"/>
      <c r="B11604"/>
      <c r="C11604"/>
      <c r="D11604"/>
      <c r="E11604"/>
      <c r="F11604"/>
      <c r="G11604"/>
      <c r="H11604"/>
      <c r="I11604"/>
      <c r="J11604"/>
    </row>
    <row r="11605" spans="1:10" x14ac:dyDescent="0.25">
      <c r="A11605"/>
      <c r="B11605"/>
      <c r="C11605"/>
      <c r="D11605"/>
      <c r="E11605"/>
      <c r="F11605"/>
      <c r="G11605"/>
      <c r="H11605"/>
      <c r="I11605"/>
      <c r="J11605"/>
    </row>
    <row r="11606" spans="1:10" x14ac:dyDescent="0.25">
      <c r="A11606"/>
      <c r="B11606"/>
      <c r="C11606"/>
      <c r="D11606"/>
      <c r="E11606"/>
      <c r="F11606"/>
      <c r="G11606"/>
      <c r="H11606"/>
      <c r="I11606"/>
      <c r="J11606"/>
    </row>
    <row r="11607" spans="1:10" x14ac:dyDescent="0.25">
      <c r="A11607"/>
      <c r="B11607"/>
      <c r="C11607"/>
      <c r="D11607"/>
      <c r="E11607"/>
      <c r="F11607"/>
      <c r="G11607"/>
      <c r="H11607"/>
      <c r="I11607"/>
      <c r="J11607"/>
    </row>
    <row r="11608" spans="1:10" x14ac:dyDescent="0.25">
      <c r="A11608"/>
      <c r="B11608"/>
      <c r="C11608"/>
      <c r="D11608"/>
      <c r="E11608"/>
      <c r="F11608"/>
      <c r="G11608"/>
      <c r="H11608"/>
      <c r="I11608"/>
      <c r="J11608"/>
    </row>
    <row r="11609" spans="1:10" x14ac:dyDescent="0.25">
      <c r="A11609"/>
      <c r="B11609"/>
      <c r="C11609"/>
      <c r="D11609"/>
      <c r="E11609"/>
      <c r="F11609"/>
      <c r="G11609"/>
      <c r="H11609"/>
      <c r="I11609"/>
      <c r="J11609"/>
    </row>
    <row r="11610" spans="1:10" x14ac:dyDescent="0.25">
      <c r="A11610"/>
      <c r="B11610"/>
      <c r="C11610"/>
      <c r="D11610"/>
      <c r="E11610"/>
      <c r="F11610"/>
      <c r="G11610"/>
      <c r="H11610"/>
      <c r="I11610"/>
      <c r="J11610"/>
    </row>
    <row r="11611" spans="1:10" x14ac:dyDescent="0.25">
      <c r="A11611"/>
      <c r="B11611"/>
      <c r="C11611"/>
      <c r="D11611"/>
      <c r="E11611"/>
      <c r="F11611"/>
      <c r="G11611"/>
      <c r="H11611"/>
      <c r="I11611"/>
      <c r="J11611"/>
    </row>
    <row r="11612" spans="1:10" x14ac:dyDescent="0.25">
      <c r="A11612"/>
      <c r="B11612"/>
      <c r="C11612"/>
      <c r="D11612"/>
      <c r="E11612"/>
      <c r="F11612"/>
      <c r="G11612"/>
      <c r="H11612"/>
      <c r="I11612"/>
      <c r="J11612"/>
    </row>
    <row r="11613" spans="1:10" x14ac:dyDescent="0.25">
      <c r="A11613"/>
      <c r="B11613"/>
      <c r="C11613"/>
      <c r="D11613"/>
      <c r="E11613"/>
      <c r="F11613"/>
      <c r="G11613"/>
      <c r="H11613"/>
      <c r="I11613"/>
      <c r="J11613"/>
    </row>
    <row r="11614" spans="1:10" x14ac:dyDescent="0.25">
      <c r="A11614"/>
      <c r="B11614"/>
      <c r="C11614"/>
      <c r="D11614"/>
      <c r="E11614"/>
      <c r="F11614"/>
      <c r="G11614"/>
      <c r="H11614"/>
      <c r="I11614"/>
      <c r="J11614"/>
    </row>
    <row r="11615" spans="1:10" x14ac:dyDescent="0.25">
      <c r="A11615"/>
      <c r="B11615"/>
      <c r="C11615"/>
      <c r="D11615"/>
      <c r="E11615"/>
      <c r="F11615"/>
      <c r="G11615"/>
      <c r="H11615"/>
      <c r="I11615"/>
      <c r="J11615"/>
    </row>
    <row r="11616" spans="1:10" x14ac:dyDescent="0.25">
      <c r="A11616"/>
      <c r="B11616"/>
      <c r="C11616"/>
      <c r="D11616"/>
      <c r="E11616"/>
      <c r="F11616"/>
      <c r="G11616"/>
      <c r="H11616"/>
      <c r="I11616"/>
      <c r="J11616"/>
    </row>
    <row r="11617" spans="1:10" x14ac:dyDescent="0.25">
      <c r="A11617"/>
      <c r="B11617"/>
      <c r="C11617"/>
      <c r="D11617"/>
      <c r="E11617"/>
      <c r="F11617"/>
      <c r="G11617"/>
      <c r="H11617"/>
      <c r="I11617"/>
      <c r="J11617"/>
    </row>
    <row r="11618" spans="1:10" x14ac:dyDescent="0.25">
      <c r="A11618"/>
      <c r="B11618"/>
      <c r="C11618"/>
      <c r="D11618"/>
      <c r="E11618"/>
      <c r="F11618"/>
      <c r="G11618"/>
      <c r="H11618"/>
      <c r="I11618"/>
      <c r="J11618"/>
    </row>
    <row r="11619" spans="1:10" x14ac:dyDescent="0.25">
      <c r="A11619"/>
      <c r="B11619"/>
      <c r="C11619"/>
      <c r="D11619"/>
      <c r="E11619"/>
      <c r="F11619"/>
      <c r="G11619"/>
      <c r="H11619"/>
      <c r="I11619"/>
      <c r="J11619"/>
    </row>
    <row r="11620" spans="1:10" x14ac:dyDescent="0.25">
      <c r="A11620"/>
      <c r="B11620"/>
      <c r="C11620"/>
      <c r="D11620"/>
      <c r="E11620"/>
      <c r="F11620"/>
      <c r="G11620"/>
      <c r="H11620"/>
      <c r="I11620"/>
      <c r="J11620"/>
    </row>
    <row r="11621" spans="1:10" x14ac:dyDescent="0.25">
      <c r="A11621"/>
      <c r="B11621"/>
      <c r="C11621"/>
      <c r="D11621"/>
      <c r="E11621"/>
      <c r="F11621"/>
      <c r="G11621"/>
      <c r="H11621"/>
      <c r="I11621"/>
      <c r="J11621"/>
    </row>
    <row r="11622" spans="1:10" x14ac:dyDescent="0.25">
      <c r="A11622"/>
      <c r="B11622"/>
      <c r="C11622"/>
      <c r="D11622"/>
      <c r="E11622"/>
      <c r="F11622"/>
      <c r="G11622"/>
      <c r="H11622"/>
      <c r="I11622"/>
      <c r="J11622"/>
    </row>
    <row r="11623" spans="1:10" x14ac:dyDescent="0.25">
      <c r="A11623"/>
      <c r="B11623"/>
      <c r="C11623"/>
      <c r="D11623"/>
      <c r="E11623"/>
      <c r="F11623"/>
      <c r="G11623"/>
      <c r="H11623"/>
      <c r="I11623"/>
      <c r="J11623"/>
    </row>
    <row r="11624" spans="1:10" x14ac:dyDescent="0.25">
      <c r="A11624"/>
      <c r="B11624"/>
      <c r="C11624"/>
      <c r="D11624"/>
      <c r="E11624"/>
      <c r="F11624"/>
      <c r="G11624"/>
      <c r="H11624"/>
      <c r="I11624"/>
      <c r="J11624"/>
    </row>
    <row r="11625" spans="1:10" x14ac:dyDescent="0.25">
      <c r="A11625"/>
      <c r="B11625"/>
      <c r="C11625"/>
      <c r="D11625"/>
      <c r="E11625"/>
      <c r="F11625"/>
      <c r="G11625"/>
      <c r="H11625"/>
      <c r="I11625"/>
      <c r="J11625"/>
    </row>
    <row r="11626" spans="1:10" x14ac:dyDescent="0.25">
      <c r="A11626"/>
      <c r="B11626"/>
      <c r="C11626"/>
      <c r="D11626"/>
      <c r="E11626"/>
      <c r="F11626"/>
      <c r="G11626"/>
      <c r="H11626"/>
      <c r="I11626"/>
      <c r="J11626"/>
    </row>
    <row r="11627" spans="1:10" x14ac:dyDescent="0.25">
      <c r="A11627"/>
      <c r="B11627"/>
      <c r="C11627"/>
      <c r="D11627"/>
      <c r="E11627"/>
      <c r="F11627"/>
      <c r="G11627"/>
      <c r="H11627"/>
      <c r="I11627"/>
      <c r="J11627"/>
    </row>
    <row r="11628" spans="1:10" x14ac:dyDescent="0.25">
      <c r="A11628"/>
      <c r="B11628"/>
      <c r="C11628"/>
      <c r="D11628"/>
      <c r="E11628"/>
      <c r="F11628"/>
      <c r="G11628"/>
      <c r="H11628"/>
      <c r="I11628"/>
      <c r="J11628"/>
    </row>
    <row r="11629" spans="1:10" x14ac:dyDescent="0.25">
      <c r="A11629"/>
      <c r="B11629"/>
      <c r="C11629"/>
      <c r="D11629"/>
      <c r="E11629"/>
      <c r="F11629"/>
      <c r="G11629"/>
      <c r="H11629"/>
      <c r="I11629"/>
      <c r="J11629"/>
    </row>
    <row r="11630" spans="1:10" x14ac:dyDescent="0.25">
      <c r="A11630"/>
      <c r="B11630"/>
      <c r="C11630"/>
      <c r="D11630"/>
      <c r="E11630"/>
      <c r="F11630"/>
      <c r="G11630"/>
      <c r="H11630"/>
      <c r="I11630"/>
      <c r="J11630"/>
    </row>
    <row r="11631" spans="1:10" x14ac:dyDescent="0.25">
      <c r="A11631"/>
      <c r="B11631"/>
      <c r="C11631"/>
      <c r="D11631"/>
      <c r="E11631"/>
      <c r="F11631"/>
      <c r="G11631"/>
      <c r="H11631"/>
      <c r="I11631"/>
      <c r="J11631"/>
    </row>
    <row r="11632" spans="1:10" x14ac:dyDescent="0.25">
      <c r="A11632"/>
      <c r="B11632"/>
      <c r="C11632"/>
      <c r="D11632"/>
      <c r="E11632"/>
      <c r="F11632"/>
      <c r="G11632"/>
      <c r="H11632"/>
      <c r="I11632"/>
      <c r="J11632"/>
    </row>
    <row r="11633" spans="1:10" x14ac:dyDescent="0.25">
      <c r="A11633"/>
      <c r="B11633"/>
      <c r="C11633"/>
      <c r="D11633"/>
      <c r="E11633"/>
      <c r="F11633"/>
      <c r="G11633"/>
      <c r="H11633"/>
      <c r="I11633"/>
      <c r="J11633"/>
    </row>
    <row r="11634" spans="1:10" x14ac:dyDescent="0.25">
      <c r="A11634"/>
      <c r="B11634"/>
      <c r="C11634"/>
      <c r="D11634"/>
      <c r="E11634"/>
      <c r="F11634"/>
      <c r="G11634"/>
      <c r="H11634"/>
      <c r="I11634"/>
      <c r="J11634"/>
    </row>
    <row r="11635" spans="1:10" x14ac:dyDescent="0.25">
      <c r="A11635"/>
      <c r="B11635"/>
      <c r="C11635"/>
      <c r="D11635"/>
      <c r="E11635"/>
      <c r="F11635"/>
      <c r="G11635"/>
      <c r="H11635"/>
      <c r="I11635"/>
      <c r="J11635"/>
    </row>
    <row r="11636" spans="1:10" x14ac:dyDescent="0.25">
      <c r="A11636"/>
      <c r="B11636"/>
      <c r="C11636"/>
      <c r="D11636"/>
      <c r="E11636"/>
      <c r="F11636"/>
      <c r="G11636"/>
      <c r="H11636"/>
      <c r="I11636"/>
      <c r="J11636"/>
    </row>
    <row r="11637" spans="1:10" x14ac:dyDescent="0.25">
      <c r="A11637"/>
      <c r="B11637"/>
      <c r="C11637"/>
      <c r="D11637"/>
      <c r="E11637"/>
      <c r="F11637"/>
      <c r="G11637"/>
      <c r="H11637"/>
      <c r="I11637"/>
      <c r="J11637"/>
    </row>
    <row r="11638" spans="1:10" x14ac:dyDescent="0.25">
      <c r="A11638"/>
      <c r="B11638"/>
      <c r="C11638"/>
      <c r="D11638"/>
      <c r="E11638"/>
      <c r="F11638"/>
      <c r="G11638"/>
      <c r="H11638"/>
      <c r="I11638"/>
      <c r="J11638"/>
    </row>
    <row r="11639" spans="1:10" x14ac:dyDescent="0.25">
      <c r="A11639"/>
      <c r="B11639"/>
      <c r="C11639"/>
      <c r="D11639"/>
      <c r="E11639"/>
      <c r="F11639"/>
      <c r="G11639"/>
      <c r="H11639"/>
      <c r="I11639"/>
      <c r="J11639"/>
    </row>
    <row r="11640" spans="1:10" x14ac:dyDescent="0.25">
      <c r="A11640"/>
      <c r="B11640"/>
      <c r="C11640"/>
      <c r="D11640"/>
      <c r="E11640"/>
      <c r="F11640"/>
      <c r="G11640"/>
      <c r="H11640"/>
      <c r="I11640"/>
      <c r="J11640"/>
    </row>
    <row r="11641" spans="1:10" x14ac:dyDescent="0.25">
      <c r="A11641"/>
      <c r="B11641"/>
      <c r="C11641"/>
      <c r="D11641"/>
      <c r="E11641"/>
      <c r="F11641"/>
      <c r="G11641"/>
      <c r="H11641"/>
      <c r="I11641"/>
      <c r="J11641"/>
    </row>
    <row r="11642" spans="1:10" x14ac:dyDescent="0.25">
      <c r="A11642"/>
      <c r="B11642"/>
      <c r="C11642"/>
      <c r="D11642"/>
      <c r="E11642"/>
      <c r="F11642"/>
      <c r="G11642"/>
      <c r="H11642"/>
      <c r="I11642"/>
      <c r="J11642"/>
    </row>
    <row r="11643" spans="1:10" x14ac:dyDescent="0.25">
      <c r="A11643"/>
      <c r="B11643"/>
      <c r="C11643"/>
      <c r="D11643"/>
      <c r="E11643"/>
      <c r="F11643"/>
      <c r="G11643"/>
      <c r="H11643"/>
      <c r="I11643"/>
      <c r="J11643"/>
    </row>
    <row r="11644" spans="1:10" x14ac:dyDescent="0.25">
      <c r="A11644"/>
      <c r="B11644"/>
      <c r="C11644"/>
      <c r="D11644"/>
      <c r="E11644"/>
      <c r="F11644"/>
      <c r="G11644"/>
      <c r="H11644"/>
      <c r="I11644"/>
      <c r="J11644"/>
    </row>
    <row r="11645" spans="1:10" x14ac:dyDescent="0.25">
      <c r="A11645"/>
      <c r="B11645"/>
      <c r="C11645"/>
      <c r="D11645"/>
      <c r="E11645"/>
      <c r="F11645"/>
      <c r="G11645"/>
      <c r="H11645"/>
      <c r="I11645"/>
      <c r="J11645"/>
    </row>
    <row r="11646" spans="1:10" x14ac:dyDescent="0.25">
      <c r="A11646"/>
      <c r="B11646"/>
      <c r="C11646"/>
      <c r="D11646"/>
      <c r="E11646"/>
      <c r="F11646"/>
      <c r="G11646"/>
      <c r="H11646"/>
      <c r="I11646"/>
      <c r="J11646"/>
    </row>
    <row r="11647" spans="1:10" x14ac:dyDescent="0.25">
      <c r="A11647"/>
      <c r="B11647"/>
      <c r="C11647"/>
      <c r="D11647"/>
      <c r="E11647"/>
      <c r="F11647"/>
      <c r="G11647"/>
      <c r="H11647"/>
      <c r="I11647"/>
      <c r="J11647"/>
    </row>
    <row r="11648" spans="1:10" x14ac:dyDescent="0.25">
      <c r="A11648"/>
      <c r="B11648"/>
      <c r="C11648"/>
      <c r="D11648"/>
      <c r="E11648"/>
      <c r="F11648"/>
      <c r="G11648"/>
      <c r="H11648"/>
      <c r="I11648"/>
      <c r="J11648"/>
    </row>
    <row r="11649" spans="1:10" x14ac:dyDescent="0.25">
      <c r="A11649"/>
      <c r="B11649"/>
      <c r="C11649"/>
      <c r="D11649"/>
      <c r="E11649"/>
      <c r="F11649"/>
      <c r="G11649"/>
      <c r="H11649"/>
      <c r="I11649"/>
      <c r="J11649"/>
    </row>
    <row r="11650" spans="1:10" x14ac:dyDescent="0.25">
      <c r="A11650"/>
      <c r="B11650"/>
      <c r="C11650"/>
      <c r="D11650"/>
      <c r="E11650"/>
      <c r="F11650"/>
      <c r="G11650"/>
      <c r="H11650"/>
      <c r="I11650"/>
      <c r="J11650"/>
    </row>
    <row r="11651" spans="1:10" x14ac:dyDescent="0.25">
      <c r="A11651"/>
      <c r="B11651"/>
      <c r="C11651"/>
      <c r="D11651"/>
      <c r="E11651"/>
      <c r="F11651"/>
      <c r="G11651"/>
      <c r="H11651"/>
      <c r="I11651"/>
      <c r="J11651"/>
    </row>
    <row r="11652" spans="1:10" x14ac:dyDescent="0.25">
      <c r="A11652"/>
      <c r="B11652"/>
      <c r="C11652"/>
      <c r="D11652"/>
      <c r="E11652"/>
      <c r="F11652"/>
      <c r="G11652"/>
      <c r="H11652"/>
      <c r="I11652"/>
      <c r="J11652"/>
    </row>
    <row r="11653" spans="1:10" x14ac:dyDescent="0.25">
      <c r="A11653"/>
      <c r="B11653"/>
      <c r="C11653"/>
      <c r="D11653"/>
      <c r="E11653"/>
      <c r="F11653"/>
      <c r="G11653"/>
      <c r="H11653"/>
      <c r="I11653"/>
      <c r="J11653"/>
    </row>
    <row r="11654" spans="1:10" x14ac:dyDescent="0.25">
      <c r="A11654"/>
      <c r="B11654"/>
      <c r="C11654"/>
      <c r="D11654"/>
      <c r="E11654"/>
      <c r="F11654"/>
      <c r="G11654"/>
      <c r="H11654"/>
      <c r="I11654"/>
      <c r="J11654"/>
    </row>
    <row r="11655" spans="1:10" x14ac:dyDescent="0.25">
      <c r="A11655"/>
      <c r="B11655"/>
      <c r="C11655"/>
      <c r="D11655"/>
      <c r="E11655"/>
      <c r="F11655"/>
      <c r="G11655"/>
      <c r="H11655"/>
      <c r="I11655"/>
      <c r="J11655"/>
    </row>
    <row r="11656" spans="1:10" x14ac:dyDescent="0.25">
      <c r="A11656"/>
      <c r="B11656"/>
      <c r="C11656"/>
      <c r="D11656"/>
      <c r="E11656"/>
      <c r="F11656"/>
      <c r="G11656"/>
      <c r="H11656"/>
      <c r="I11656"/>
      <c r="J11656"/>
    </row>
    <row r="11657" spans="1:10" x14ac:dyDescent="0.25">
      <c r="A11657"/>
      <c r="B11657"/>
      <c r="C11657"/>
      <c r="D11657"/>
      <c r="E11657"/>
      <c r="F11657"/>
      <c r="G11657"/>
      <c r="H11657"/>
      <c r="I11657"/>
      <c r="J11657"/>
    </row>
    <row r="11658" spans="1:10" x14ac:dyDescent="0.25">
      <c r="A11658"/>
      <c r="B11658"/>
      <c r="C11658"/>
      <c r="D11658"/>
      <c r="E11658"/>
      <c r="F11658"/>
      <c r="G11658"/>
      <c r="H11658"/>
      <c r="I11658"/>
      <c r="J11658"/>
    </row>
    <row r="11659" spans="1:10" x14ac:dyDescent="0.25">
      <c r="A11659"/>
      <c r="B11659"/>
      <c r="C11659"/>
      <c r="D11659"/>
      <c r="E11659"/>
      <c r="F11659"/>
      <c r="G11659"/>
      <c r="H11659"/>
      <c r="I11659"/>
      <c r="J11659"/>
    </row>
    <row r="11660" spans="1:10" x14ac:dyDescent="0.25">
      <c r="A11660"/>
      <c r="B11660"/>
      <c r="C11660"/>
      <c r="D11660"/>
      <c r="E11660"/>
      <c r="F11660"/>
      <c r="G11660"/>
      <c r="H11660"/>
      <c r="I11660"/>
      <c r="J11660"/>
    </row>
    <row r="11661" spans="1:10" x14ac:dyDescent="0.25">
      <c r="A11661"/>
      <c r="B11661"/>
      <c r="C11661"/>
      <c r="D11661"/>
      <c r="E11661"/>
      <c r="F11661"/>
      <c r="G11661"/>
      <c r="H11661"/>
      <c r="I11661"/>
      <c r="J11661"/>
    </row>
    <row r="11662" spans="1:10" x14ac:dyDescent="0.25">
      <c r="A11662"/>
      <c r="B11662"/>
      <c r="C11662"/>
      <c r="D11662"/>
      <c r="E11662"/>
      <c r="F11662"/>
      <c r="G11662"/>
      <c r="H11662"/>
      <c r="I11662"/>
      <c r="J11662"/>
    </row>
    <row r="11663" spans="1:10" x14ac:dyDescent="0.25">
      <c r="A11663"/>
      <c r="B11663"/>
      <c r="C11663"/>
      <c r="D11663"/>
      <c r="E11663"/>
      <c r="F11663"/>
      <c r="G11663"/>
      <c r="H11663"/>
      <c r="I11663"/>
      <c r="J11663"/>
    </row>
    <row r="11664" spans="1:10" x14ac:dyDescent="0.25">
      <c r="A11664"/>
      <c r="B11664"/>
      <c r="C11664"/>
      <c r="D11664"/>
      <c r="E11664"/>
      <c r="F11664"/>
      <c r="G11664"/>
      <c r="H11664"/>
      <c r="I11664"/>
      <c r="J11664"/>
    </row>
    <row r="11665" spans="1:10" x14ac:dyDescent="0.25">
      <c r="A11665"/>
      <c r="B11665"/>
      <c r="C11665"/>
      <c r="D11665"/>
      <c r="E11665"/>
      <c r="F11665"/>
      <c r="G11665"/>
      <c r="H11665"/>
      <c r="I11665"/>
      <c r="J11665"/>
    </row>
    <row r="11666" spans="1:10" x14ac:dyDescent="0.25">
      <c r="A11666"/>
      <c r="B11666"/>
      <c r="C11666"/>
      <c r="D11666"/>
      <c r="E11666"/>
      <c r="F11666"/>
      <c r="G11666"/>
      <c r="H11666"/>
      <c r="I11666"/>
      <c r="J11666"/>
    </row>
    <row r="11667" spans="1:10" x14ac:dyDescent="0.25">
      <c r="A11667"/>
      <c r="B11667"/>
      <c r="C11667"/>
      <c r="D11667"/>
      <c r="E11667"/>
      <c r="F11667"/>
      <c r="G11667"/>
      <c r="H11667"/>
      <c r="I11667"/>
      <c r="J11667"/>
    </row>
    <row r="11668" spans="1:10" x14ac:dyDescent="0.25">
      <c r="A11668"/>
      <c r="B11668"/>
      <c r="C11668"/>
      <c r="D11668"/>
      <c r="E11668"/>
      <c r="F11668"/>
      <c r="G11668"/>
      <c r="H11668"/>
      <c r="I11668"/>
      <c r="J11668"/>
    </row>
    <row r="11669" spans="1:10" x14ac:dyDescent="0.25">
      <c r="A11669"/>
      <c r="B11669"/>
      <c r="C11669"/>
      <c r="D11669"/>
      <c r="E11669"/>
      <c r="F11669"/>
      <c r="G11669"/>
      <c r="H11669"/>
      <c r="I11669"/>
      <c r="J11669"/>
    </row>
    <row r="11670" spans="1:10" x14ac:dyDescent="0.25">
      <c r="A11670"/>
      <c r="B11670"/>
      <c r="C11670"/>
      <c r="D11670"/>
      <c r="E11670"/>
      <c r="F11670"/>
      <c r="G11670"/>
      <c r="H11670"/>
      <c r="I11670"/>
      <c r="J11670"/>
    </row>
    <row r="11671" spans="1:10" x14ac:dyDescent="0.25">
      <c r="A11671"/>
      <c r="B11671"/>
      <c r="C11671"/>
      <c r="D11671"/>
      <c r="E11671"/>
      <c r="F11671"/>
      <c r="G11671"/>
      <c r="H11671"/>
      <c r="I11671"/>
      <c r="J11671"/>
    </row>
    <row r="11672" spans="1:10" x14ac:dyDescent="0.25">
      <c r="A11672"/>
      <c r="B11672"/>
      <c r="C11672"/>
      <c r="D11672"/>
      <c r="E11672"/>
      <c r="F11672"/>
      <c r="G11672"/>
      <c r="H11672"/>
      <c r="I11672"/>
      <c r="J11672"/>
    </row>
    <row r="11673" spans="1:10" x14ac:dyDescent="0.25">
      <c r="A11673"/>
      <c r="B11673"/>
      <c r="C11673"/>
      <c r="D11673"/>
      <c r="E11673"/>
      <c r="F11673"/>
      <c r="G11673"/>
      <c r="H11673"/>
      <c r="I11673"/>
      <c r="J11673"/>
    </row>
    <row r="11674" spans="1:10" x14ac:dyDescent="0.25">
      <c r="A11674"/>
      <c r="B11674"/>
      <c r="C11674"/>
      <c r="D11674"/>
      <c r="E11674"/>
      <c r="F11674"/>
      <c r="G11674"/>
      <c r="H11674"/>
      <c r="I11674"/>
      <c r="J11674"/>
    </row>
    <row r="11675" spans="1:10" x14ac:dyDescent="0.25">
      <c r="A11675"/>
      <c r="B11675"/>
      <c r="C11675"/>
      <c r="D11675"/>
      <c r="E11675"/>
      <c r="F11675"/>
      <c r="G11675"/>
      <c r="H11675"/>
      <c r="I11675"/>
      <c r="J11675"/>
    </row>
    <row r="11676" spans="1:10" x14ac:dyDescent="0.25">
      <c r="A11676"/>
      <c r="B11676"/>
      <c r="C11676"/>
      <c r="D11676"/>
      <c r="E11676"/>
      <c r="F11676"/>
      <c r="G11676"/>
      <c r="H11676"/>
      <c r="I11676"/>
      <c r="J11676"/>
    </row>
    <row r="11677" spans="1:10" x14ac:dyDescent="0.25">
      <c r="A11677"/>
      <c r="B11677"/>
      <c r="C11677"/>
      <c r="D11677"/>
      <c r="E11677"/>
      <c r="F11677"/>
      <c r="G11677"/>
      <c r="H11677"/>
      <c r="I11677"/>
      <c r="J11677"/>
    </row>
    <row r="11678" spans="1:10" x14ac:dyDescent="0.25">
      <c r="A11678"/>
      <c r="B11678"/>
      <c r="C11678"/>
      <c r="D11678"/>
      <c r="E11678"/>
      <c r="F11678"/>
      <c r="G11678"/>
      <c r="H11678"/>
      <c r="I11678"/>
      <c r="J11678"/>
    </row>
    <row r="11679" spans="1:10" x14ac:dyDescent="0.25">
      <c r="A11679"/>
      <c r="B11679"/>
      <c r="C11679"/>
      <c r="D11679"/>
      <c r="E11679"/>
      <c r="F11679"/>
      <c r="G11679"/>
      <c r="H11679"/>
      <c r="I11679"/>
      <c r="J11679"/>
    </row>
    <row r="11680" spans="1:10" x14ac:dyDescent="0.25">
      <c r="A11680"/>
      <c r="B11680"/>
      <c r="C11680"/>
      <c r="D11680"/>
      <c r="E11680"/>
      <c r="F11680"/>
      <c r="G11680"/>
      <c r="H11680"/>
      <c r="I11680"/>
      <c r="J11680"/>
    </row>
    <row r="11681" spans="1:10" x14ac:dyDescent="0.25">
      <c r="A11681"/>
      <c r="B11681"/>
      <c r="C11681"/>
      <c r="D11681"/>
      <c r="E11681"/>
      <c r="F11681"/>
      <c r="G11681"/>
      <c r="H11681"/>
      <c r="I11681"/>
      <c r="J11681"/>
    </row>
    <row r="11682" spans="1:10" x14ac:dyDescent="0.25">
      <c r="A11682"/>
      <c r="B11682"/>
      <c r="C11682"/>
      <c r="D11682"/>
      <c r="E11682"/>
      <c r="F11682"/>
      <c r="G11682"/>
      <c r="H11682"/>
      <c r="I11682"/>
      <c r="J11682"/>
    </row>
    <row r="11683" spans="1:10" x14ac:dyDescent="0.25">
      <c r="A11683"/>
      <c r="B11683"/>
      <c r="C11683"/>
      <c r="D11683"/>
      <c r="E11683"/>
      <c r="F11683"/>
      <c r="G11683"/>
      <c r="H11683"/>
      <c r="I11683"/>
      <c r="J11683"/>
    </row>
    <row r="11684" spans="1:10" x14ac:dyDescent="0.25">
      <c r="A11684"/>
      <c r="B11684"/>
      <c r="C11684"/>
      <c r="D11684"/>
      <c r="E11684"/>
      <c r="F11684"/>
      <c r="G11684"/>
      <c r="H11684"/>
      <c r="I11684"/>
      <c r="J11684"/>
    </row>
    <row r="11685" spans="1:10" x14ac:dyDescent="0.25">
      <c r="A11685"/>
      <c r="B11685"/>
      <c r="C11685"/>
      <c r="D11685"/>
      <c r="E11685"/>
      <c r="F11685"/>
      <c r="G11685"/>
      <c r="H11685"/>
      <c r="I11685"/>
      <c r="J11685"/>
    </row>
    <row r="11686" spans="1:10" x14ac:dyDescent="0.25">
      <c r="A11686"/>
      <c r="B11686"/>
      <c r="C11686"/>
      <c r="D11686"/>
      <c r="E11686"/>
      <c r="F11686"/>
      <c r="G11686"/>
      <c r="H11686"/>
      <c r="I11686"/>
      <c r="J11686"/>
    </row>
    <row r="11687" spans="1:10" x14ac:dyDescent="0.25">
      <c r="A11687"/>
      <c r="B11687"/>
      <c r="C11687"/>
      <c r="D11687"/>
      <c r="E11687"/>
      <c r="F11687"/>
      <c r="G11687"/>
      <c r="H11687"/>
      <c r="I11687"/>
      <c r="J11687"/>
    </row>
    <row r="11688" spans="1:10" x14ac:dyDescent="0.25">
      <c r="A11688"/>
      <c r="B11688"/>
      <c r="C11688"/>
      <c r="D11688"/>
      <c r="E11688"/>
      <c r="F11688"/>
      <c r="G11688"/>
      <c r="H11688"/>
      <c r="I11688"/>
      <c r="J11688"/>
    </row>
    <row r="11689" spans="1:10" x14ac:dyDescent="0.25">
      <c r="A11689"/>
      <c r="B11689"/>
      <c r="C11689"/>
      <c r="D11689"/>
      <c r="E11689"/>
      <c r="F11689"/>
      <c r="G11689"/>
      <c r="H11689"/>
      <c r="I11689"/>
      <c r="J11689"/>
    </row>
    <row r="11690" spans="1:10" x14ac:dyDescent="0.25">
      <c r="A11690"/>
      <c r="B11690"/>
      <c r="C11690"/>
      <c r="D11690"/>
      <c r="E11690"/>
      <c r="F11690"/>
      <c r="G11690"/>
      <c r="H11690"/>
      <c r="I11690"/>
      <c r="J11690"/>
    </row>
    <row r="11691" spans="1:10" x14ac:dyDescent="0.25">
      <c r="A11691"/>
      <c r="B11691"/>
      <c r="C11691"/>
      <c r="D11691"/>
      <c r="E11691"/>
      <c r="F11691"/>
      <c r="G11691"/>
      <c r="H11691"/>
      <c r="I11691"/>
      <c r="J11691"/>
    </row>
    <row r="11692" spans="1:10" x14ac:dyDescent="0.25">
      <c r="A11692"/>
      <c r="B11692"/>
      <c r="C11692"/>
      <c r="D11692"/>
      <c r="E11692"/>
      <c r="F11692"/>
      <c r="G11692"/>
      <c r="H11692"/>
      <c r="I11692"/>
      <c r="J11692"/>
    </row>
    <row r="11693" spans="1:10" x14ac:dyDescent="0.25">
      <c r="A11693"/>
      <c r="B11693"/>
      <c r="C11693"/>
      <c r="D11693"/>
      <c r="E11693"/>
      <c r="F11693"/>
      <c r="G11693"/>
      <c r="H11693"/>
      <c r="I11693"/>
      <c r="J11693"/>
    </row>
    <row r="11694" spans="1:10" x14ac:dyDescent="0.25">
      <c r="A11694"/>
      <c r="B11694"/>
      <c r="C11694"/>
      <c r="D11694"/>
      <c r="E11694"/>
      <c r="F11694"/>
      <c r="G11694"/>
      <c r="H11694"/>
      <c r="I11694"/>
      <c r="J11694"/>
    </row>
    <row r="11695" spans="1:10" x14ac:dyDescent="0.25">
      <c r="A11695"/>
      <c r="B11695"/>
      <c r="C11695"/>
      <c r="D11695"/>
      <c r="E11695"/>
      <c r="F11695"/>
      <c r="G11695"/>
      <c r="H11695"/>
      <c r="I11695"/>
      <c r="J11695"/>
    </row>
    <row r="11696" spans="1:10" x14ac:dyDescent="0.25">
      <c r="A11696"/>
      <c r="B11696"/>
      <c r="C11696"/>
      <c r="D11696"/>
      <c r="E11696"/>
      <c r="F11696"/>
      <c r="G11696"/>
      <c r="H11696"/>
      <c r="I11696"/>
      <c r="J11696"/>
    </row>
    <row r="11697" spans="1:10" x14ac:dyDescent="0.25">
      <c r="A11697"/>
      <c r="B11697"/>
      <c r="C11697"/>
      <c r="D11697"/>
      <c r="E11697"/>
      <c r="F11697"/>
      <c r="G11697"/>
      <c r="H11697"/>
      <c r="I11697"/>
      <c r="J11697"/>
    </row>
    <row r="11698" spans="1:10" x14ac:dyDescent="0.25">
      <c r="A11698"/>
      <c r="B11698"/>
      <c r="C11698"/>
      <c r="D11698"/>
      <c r="E11698"/>
      <c r="F11698"/>
      <c r="G11698"/>
      <c r="H11698"/>
      <c r="I11698"/>
      <c r="J11698"/>
    </row>
    <row r="11699" spans="1:10" x14ac:dyDescent="0.25">
      <c r="A11699"/>
      <c r="B11699"/>
      <c r="C11699"/>
      <c r="D11699"/>
      <c r="E11699"/>
      <c r="F11699"/>
      <c r="G11699"/>
      <c r="H11699"/>
      <c r="I11699"/>
      <c r="J11699"/>
    </row>
    <row r="11700" spans="1:10" x14ac:dyDescent="0.25">
      <c r="A11700"/>
      <c r="B11700"/>
      <c r="C11700"/>
      <c r="D11700"/>
      <c r="E11700"/>
      <c r="F11700"/>
      <c r="G11700"/>
      <c r="H11700"/>
      <c r="I11700"/>
      <c r="J11700"/>
    </row>
    <row r="11701" spans="1:10" x14ac:dyDescent="0.25">
      <c r="A11701"/>
      <c r="B11701"/>
      <c r="C11701"/>
      <c r="D11701"/>
      <c r="E11701"/>
      <c r="F11701"/>
      <c r="G11701"/>
      <c r="H11701"/>
      <c r="I11701"/>
      <c r="J11701"/>
    </row>
    <row r="11702" spans="1:10" x14ac:dyDescent="0.25">
      <c r="A11702"/>
      <c r="B11702"/>
      <c r="C11702"/>
      <c r="D11702"/>
      <c r="E11702"/>
      <c r="F11702"/>
      <c r="G11702"/>
      <c r="H11702"/>
      <c r="I11702"/>
      <c r="J11702"/>
    </row>
    <row r="11703" spans="1:10" x14ac:dyDescent="0.25">
      <c r="A11703"/>
      <c r="B11703"/>
      <c r="C11703"/>
      <c r="D11703"/>
      <c r="E11703"/>
      <c r="F11703"/>
      <c r="G11703"/>
      <c r="H11703"/>
      <c r="I11703"/>
      <c r="J11703"/>
    </row>
    <row r="11704" spans="1:10" x14ac:dyDescent="0.25">
      <c r="A11704"/>
      <c r="B11704"/>
      <c r="C11704"/>
      <c r="D11704"/>
      <c r="E11704"/>
      <c r="F11704"/>
      <c r="G11704"/>
      <c r="H11704"/>
      <c r="I11704"/>
      <c r="J11704"/>
    </row>
    <row r="11705" spans="1:10" x14ac:dyDescent="0.25">
      <c r="A11705"/>
      <c r="B11705"/>
      <c r="C11705"/>
      <c r="D11705"/>
      <c r="E11705"/>
      <c r="F11705"/>
      <c r="G11705"/>
      <c r="H11705"/>
      <c r="I11705"/>
      <c r="J11705"/>
    </row>
    <row r="11706" spans="1:10" x14ac:dyDescent="0.25">
      <c r="A11706"/>
      <c r="B11706"/>
      <c r="C11706"/>
      <c r="D11706"/>
      <c r="E11706"/>
      <c r="F11706"/>
      <c r="G11706"/>
      <c r="H11706"/>
      <c r="I11706"/>
      <c r="J11706"/>
    </row>
    <row r="11707" spans="1:10" x14ac:dyDescent="0.25">
      <c r="A11707"/>
      <c r="B11707"/>
      <c r="C11707"/>
      <c r="D11707"/>
      <c r="E11707"/>
      <c r="F11707"/>
      <c r="G11707"/>
      <c r="H11707"/>
      <c r="I11707"/>
      <c r="J11707"/>
    </row>
    <row r="11708" spans="1:10" x14ac:dyDescent="0.25">
      <c r="A11708"/>
      <c r="B11708"/>
      <c r="C11708"/>
      <c r="D11708"/>
      <c r="E11708"/>
      <c r="F11708"/>
      <c r="G11708"/>
      <c r="H11708"/>
      <c r="I11708"/>
      <c r="J11708"/>
    </row>
    <row r="11709" spans="1:10" x14ac:dyDescent="0.25">
      <c r="A11709"/>
      <c r="B11709"/>
      <c r="C11709"/>
      <c r="D11709"/>
      <c r="E11709"/>
      <c r="F11709"/>
      <c r="G11709"/>
      <c r="H11709"/>
      <c r="I11709"/>
      <c r="J11709"/>
    </row>
    <row r="11710" spans="1:10" x14ac:dyDescent="0.25">
      <c r="A11710"/>
      <c r="B11710"/>
      <c r="C11710"/>
      <c r="D11710"/>
      <c r="E11710"/>
      <c r="F11710"/>
      <c r="G11710"/>
      <c r="H11710"/>
      <c r="I11710"/>
      <c r="J11710"/>
    </row>
    <row r="11711" spans="1:10" x14ac:dyDescent="0.25">
      <c r="A11711"/>
      <c r="B11711"/>
      <c r="C11711"/>
      <c r="D11711"/>
      <c r="E11711"/>
      <c r="F11711"/>
      <c r="G11711"/>
      <c r="H11711"/>
      <c r="I11711"/>
      <c r="J11711"/>
    </row>
    <row r="11712" spans="1:10" x14ac:dyDescent="0.25">
      <c r="A11712"/>
      <c r="B11712"/>
      <c r="C11712"/>
      <c r="D11712"/>
      <c r="E11712"/>
      <c r="F11712"/>
      <c r="G11712"/>
      <c r="H11712"/>
      <c r="I11712"/>
      <c r="J11712"/>
    </row>
    <row r="11713" spans="1:10" x14ac:dyDescent="0.25">
      <c r="A11713"/>
      <c r="B11713"/>
      <c r="C11713"/>
      <c r="D11713"/>
      <c r="E11713"/>
      <c r="F11713"/>
      <c r="G11713"/>
      <c r="H11713"/>
      <c r="I11713"/>
      <c r="J11713"/>
    </row>
    <row r="11714" spans="1:10" x14ac:dyDescent="0.25">
      <c r="A11714"/>
      <c r="B11714"/>
      <c r="C11714"/>
      <c r="D11714"/>
      <c r="E11714"/>
      <c r="F11714"/>
      <c r="G11714"/>
      <c r="H11714"/>
      <c r="I11714"/>
      <c r="J11714"/>
    </row>
    <row r="11715" spans="1:10" x14ac:dyDescent="0.25">
      <c r="A11715"/>
      <c r="B11715"/>
      <c r="C11715"/>
      <c r="D11715"/>
      <c r="E11715"/>
      <c r="F11715"/>
      <c r="G11715"/>
      <c r="H11715"/>
      <c r="I11715"/>
      <c r="J11715"/>
    </row>
    <row r="11716" spans="1:10" x14ac:dyDescent="0.25">
      <c r="A11716"/>
      <c r="B11716"/>
      <c r="C11716"/>
      <c r="D11716"/>
      <c r="E11716"/>
      <c r="F11716"/>
      <c r="G11716"/>
      <c r="H11716"/>
      <c r="I11716"/>
      <c r="J11716"/>
    </row>
    <row r="11717" spans="1:10" x14ac:dyDescent="0.25">
      <c r="A11717"/>
      <c r="B11717"/>
      <c r="C11717"/>
      <c r="D11717"/>
      <c r="E11717"/>
      <c r="F11717"/>
      <c r="G11717"/>
      <c r="H11717"/>
      <c r="I11717"/>
      <c r="J11717"/>
    </row>
    <row r="11718" spans="1:10" x14ac:dyDescent="0.25">
      <c r="A11718"/>
      <c r="B11718"/>
      <c r="C11718"/>
      <c r="D11718"/>
      <c r="E11718"/>
      <c r="F11718"/>
      <c r="G11718"/>
      <c r="H11718"/>
      <c r="I11718"/>
      <c r="J11718"/>
    </row>
    <row r="11719" spans="1:10" x14ac:dyDescent="0.25">
      <c r="A11719"/>
      <c r="B11719"/>
      <c r="C11719"/>
      <c r="D11719"/>
      <c r="E11719"/>
      <c r="F11719"/>
      <c r="G11719"/>
      <c r="H11719"/>
      <c r="I11719"/>
      <c r="J11719"/>
    </row>
    <row r="11720" spans="1:10" x14ac:dyDescent="0.25">
      <c r="A11720"/>
      <c r="B11720"/>
      <c r="C11720"/>
      <c r="D11720"/>
      <c r="E11720"/>
      <c r="F11720"/>
      <c r="G11720"/>
      <c r="H11720"/>
      <c r="I11720"/>
      <c r="J11720"/>
    </row>
    <row r="11721" spans="1:10" x14ac:dyDescent="0.25">
      <c r="A11721"/>
      <c r="B11721"/>
      <c r="C11721"/>
      <c r="D11721"/>
      <c r="E11721"/>
      <c r="F11721"/>
      <c r="G11721"/>
      <c r="H11721"/>
      <c r="I11721"/>
      <c r="J11721"/>
    </row>
    <row r="11722" spans="1:10" x14ac:dyDescent="0.25">
      <c r="A11722"/>
      <c r="B11722"/>
      <c r="C11722"/>
      <c r="D11722"/>
      <c r="E11722"/>
      <c r="F11722"/>
      <c r="G11722"/>
      <c r="H11722"/>
      <c r="I11722"/>
      <c r="J11722"/>
    </row>
    <row r="11723" spans="1:10" x14ac:dyDescent="0.25">
      <c r="A11723"/>
      <c r="B11723"/>
      <c r="C11723"/>
      <c r="D11723"/>
      <c r="E11723"/>
      <c r="F11723"/>
      <c r="G11723"/>
      <c r="H11723"/>
      <c r="I11723"/>
      <c r="J11723"/>
    </row>
    <row r="11724" spans="1:10" x14ac:dyDescent="0.25">
      <c r="A11724"/>
      <c r="B11724"/>
      <c r="C11724"/>
      <c r="D11724"/>
      <c r="E11724"/>
      <c r="F11724"/>
      <c r="G11724"/>
      <c r="H11724"/>
      <c r="I11724"/>
      <c r="J11724"/>
    </row>
    <row r="11725" spans="1:10" x14ac:dyDescent="0.25">
      <c r="A11725"/>
      <c r="B11725"/>
      <c r="C11725"/>
      <c r="D11725"/>
      <c r="E11725"/>
      <c r="F11725"/>
      <c r="G11725"/>
      <c r="H11725"/>
      <c r="I11725"/>
      <c r="J11725"/>
    </row>
    <row r="11726" spans="1:10" x14ac:dyDescent="0.25">
      <c r="A11726"/>
      <c r="B11726"/>
      <c r="C11726"/>
      <c r="D11726"/>
      <c r="E11726"/>
      <c r="F11726"/>
      <c r="G11726"/>
      <c r="H11726"/>
      <c r="I11726"/>
      <c r="J11726"/>
    </row>
    <row r="11727" spans="1:10" x14ac:dyDescent="0.25">
      <c r="A11727"/>
      <c r="B11727"/>
      <c r="C11727"/>
      <c r="D11727"/>
      <c r="E11727"/>
      <c r="F11727"/>
      <c r="G11727"/>
      <c r="H11727"/>
      <c r="I11727"/>
      <c r="J11727"/>
    </row>
    <row r="11728" spans="1:10" x14ac:dyDescent="0.25">
      <c r="A11728"/>
      <c r="B11728"/>
      <c r="C11728"/>
      <c r="D11728"/>
      <c r="E11728"/>
      <c r="F11728"/>
      <c r="G11728"/>
      <c r="H11728"/>
      <c r="I11728"/>
      <c r="J11728"/>
    </row>
    <row r="11729" spans="1:10" x14ac:dyDescent="0.25">
      <c r="A11729"/>
      <c r="B11729"/>
      <c r="C11729"/>
      <c r="D11729"/>
      <c r="E11729"/>
      <c r="F11729"/>
      <c r="G11729"/>
      <c r="H11729"/>
      <c r="I11729"/>
      <c r="J11729"/>
    </row>
    <row r="11730" spans="1:10" x14ac:dyDescent="0.25">
      <c r="A11730"/>
      <c r="B11730"/>
      <c r="C11730"/>
      <c r="D11730"/>
      <c r="E11730"/>
      <c r="F11730"/>
      <c r="G11730"/>
      <c r="H11730"/>
      <c r="I11730"/>
      <c r="J11730"/>
    </row>
    <row r="11731" spans="1:10" x14ac:dyDescent="0.25">
      <c r="A11731"/>
      <c r="B11731"/>
      <c r="C11731"/>
      <c r="D11731"/>
      <c r="E11731"/>
      <c r="F11731"/>
      <c r="G11731"/>
      <c r="H11731"/>
      <c r="I11731"/>
      <c r="J11731"/>
    </row>
    <row r="11732" spans="1:10" x14ac:dyDescent="0.25">
      <c r="A11732"/>
      <c r="B11732"/>
      <c r="C11732"/>
      <c r="D11732"/>
      <c r="E11732"/>
      <c r="F11732"/>
      <c r="G11732"/>
      <c r="H11732"/>
      <c r="I11732"/>
      <c r="J11732"/>
    </row>
    <row r="11733" spans="1:10" x14ac:dyDescent="0.25">
      <c r="A11733"/>
      <c r="B11733"/>
      <c r="C11733"/>
      <c r="D11733"/>
      <c r="E11733"/>
      <c r="F11733"/>
      <c r="G11733"/>
      <c r="H11733"/>
      <c r="I11733"/>
      <c r="J11733"/>
    </row>
    <row r="11734" spans="1:10" x14ac:dyDescent="0.25">
      <c r="A11734"/>
      <c r="B11734"/>
      <c r="C11734"/>
      <c r="D11734"/>
      <c r="E11734"/>
      <c r="F11734"/>
      <c r="G11734"/>
      <c r="H11734"/>
      <c r="I11734"/>
      <c r="J11734"/>
    </row>
    <row r="11735" spans="1:10" x14ac:dyDescent="0.25">
      <c r="A11735"/>
      <c r="B11735"/>
      <c r="C11735"/>
      <c r="D11735"/>
      <c r="E11735"/>
      <c r="F11735"/>
      <c r="G11735"/>
      <c r="H11735"/>
      <c r="I11735"/>
      <c r="J11735"/>
    </row>
    <row r="11736" spans="1:10" x14ac:dyDescent="0.25">
      <c r="A11736"/>
      <c r="B11736"/>
      <c r="C11736"/>
      <c r="D11736"/>
      <c r="E11736"/>
      <c r="F11736"/>
      <c r="G11736"/>
      <c r="H11736"/>
      <c r="I11736"/>
      <c r="J11736"/>
    </row>
    <row r="11737" spans="1:10" x14ac:dyDescent="0.25">
      <c r="A11737"/>
      <c r="B11737"/>
      <c r="C11737"/>
      <c r="D11737"/>
      <c r="E11737"/>
      <c r="F11737"/>
      <c r="G11737"/>
      <c r="H11737"/>
      <c r="I11737"/>
      <c r="J11737"/>
    </row>
    <row r="11738" spans="1:10" x14ac:dyDescent="0.25">
      <c r="A11738"/>
      <c r="B11738"/>
      <c r="C11738"/>
      <c r="D11738"/>
      <c r="E11738"/>
      <c r="F11738"/>
      <c r="G11738"/>
      <c r="H11738"/>
      <c r="I11738"/>
      <c r="J11738"/>
    </row>
    <row r="11739" spans="1:10" x14ac:dyDescent="0.25">
      <c r="A11739"/>
      <c r="B11739"/>
      <c r="C11739"/>
      <c r="D11739"/>
      <c r="E11739"/>
      <c r="F11739"/>
      <c r="G11739"/>
      <c r="H11739"/>
      <c r="I11739"/>
      <c r="J11739"/>
    </row>
    <row r="11740" spans="1:10" x14ac:dyDescent="0.25">
      <c r="A11740"/>
      <c r="B11740"/>
      <c r="C11740"/>
      <c r="D11740"/>
      <c r="E11740"/>
      <c r="F11740"/>
      <c r="G11740"/>
      <c r="H11740"/>
      <c r="I11740"/>
      <c r="J11740"/>
    </row>
    <row r="11741" spans="1:10" x14ac:dyDescent="0.25">
      <c r="A11741"/>
      <c r="B11741"/>
      <c r="C11741"/>
      <c r="D11741"/>
      <c r="E11741"/>
      <c r="F11741"/>
      <c r="G11741"/>
      <c r="H11741"/>
      <c r="I11741"/>
      <c r="J11741"/>
    </row>
    <row r="11742" spans="1:10" x14ac:dyDescent="0.25">
      <c r="A11742"/>
      <c r="B11742"/>
      <c r="C11742"/>
      <c r="D11742"/>
      <c r="E11742"/>
      <c r="F11742"/>
      <c r="G11742"/>
      <c r="H11742"/>
      <c r="I11742"/>
      <c r="J11742"/>
    </row>
    <row r="11743" spans="1:10" x14ac:dyDescent="0.25">
      <c r="A11743"/>
      <c r="B11743"/>
      <c r="C11743"/>
      <c r="D11743"/>
      <c r="E11743"/>
      <c r="F11743"/>
      <c r="G11743"/>
      <c r="H11743"/>
      <c r="I11743"/>
      <c r="J11743"/>
    </row>
    <row r="11744" spans="1:10" x14ac:dyDescent="0.25">
      <c r="A11744"/>
      <c r="B11744"/>
      <c r="C11744"/>
      <c r="D11744"/>
      <c r="E11744"/>
      <c r="F11744"/>
      <c r="G11744"/>
      <c r="H11744"/>
      <c r="I11744"/>
      <c r="J11744"/>
    </row>
    <row r="11745" spans="1:10" x14ac:dyDescent="0.25">
      <c r="A11745"/>
      <c r="B11745"/>
      <c r="C11745"/>
      <c r="D11745"/>
      <c r="E11745"/>
      <c r="F11745"/>
      <c r="G11745"/>
      <c r="H11745"/>
      <c r="I11745"/>
      <c r="J11745"/>
    </row>
    <row r="11746" spans="1:10" x14ac:dyDescent="0.25">
      <c r="A11746"/>
      <c r="B11746"/>
      <c r="C11746"/>
      <c r="D11746"/>
      <c r="E11746"/>
      <c r="F11746"/>
      <c r="G11746"/>
      <c r="H11746"/>
      <c r="I11746"/>
      <c r="J11746"/>
    </row>
    <row r="11747" spans="1:10" x14ac:dyDescent="0.25">
      <c r="A11747"/>
      <c r="B11747"/>
      <c r="C11747"/>
      <c r="D11747"/>
      <c r="E11747"/>
      <c r="F11747"/>
      <c r="G11747"/>
      <c r="H11747"/>
      <c r="I11747"/>
      <c r="J11747"/>
    </row>
    <row r="11748" spans="1:10" x14ac:dyDescent="0.25">
      <c r="A11748"/>
      <c r="B11748"/>
      <c r="C11748"/>
      <c r="D11748"/>
      <c r="E11748"/>
      <c r="F11748"/>
      <c r="G11748"/>
      <c r="H11748"/>
      <c r="I11748"/>
      <c r="J11748"/>
    </row>
    <row r="11749" spans="1:10" x14ac:dyDescent="0.25">
      <c r="A11749"/>
      <c r="B11749"/>
      <c r="C11749"/>
      <c r="D11749"/>
      <c r="E11749"/>
      <c r="F11749"/>
      <c r="G11749"/>
      <c r="H11749"/>
      <c r="I11749"/>
      <c r="J11749"/>
    </row>
    <row r="11750" spans="1:10" x14ac:dyDescent="0.25">
      <c r="A11750"/>
      <c r="B11750"/>
      <c r="C11750"/>
      <c r="D11750"/>
      <c r="E11750"/>
      <c r="F11750"/>
      <c r="G11750"/>
      <c r="H11750"/>
      <c r="I11750"/>
      <c r="J11750"/>
    </row>
    <row r="11751" spans="1:10" x14ac:dyDescent="0.25">
      <c r="A11751"/>
      <c r="B11751"/>
      <c r="C11751"/>
      <c r="D11751"/>
      <c r="E11751"/>
      <c r="F11751"/>
      <c r="G11751"/>
      <c r="H11751"/>
      <c r="I11751"/>
      <c r="J11751"/>
    </row>
    <row r="11752" spans="1:10" x14ac:dyDescent="0.25">
      <c r="A11752"/>
      <c r="B11752"/>
      <c r="C11752"/>
      <c r="D11752"/>
      <c r="E11752"/>
      <c r="F11752"/>
      <c r="G11752"/>
      <c r="H11752"/>
      <c r="I11752"/>
      <c r="J11752"/>
    </row>
    <row r="11753" spans="1:10" x14ac:dyDescent="0.25">
      <c r="A11753"/>
      <c r="B11753"/>
      <c r="C11753"/>
      <c r="D11753"/>
      <c r="E11753"/>
      <c r="F11753"/>
      <c r="G11753"/>
      <c r="H11753"/>
      <c r="I11753"/>
      <c r="J11753"/>
    </row>
    <row r="11754" spans="1:10" x14ac:dyDescent="0.25">
      <c r="A11754"/>
      <c r="B11754"/>
      <c r="C11754"/>
      <c r="D11754"/>
      <c r="E11754"/>
      <c r="F11754"/>
      <c r="G11754"/>
      <c r="H11754"/>
      <c r="I11754"/>
      <c r="J11754"/>
    </row>
    <row r="11755" spans="1:10" x14ac:dyDescent="0.25">
      <c r="A11755"/>
      <c r="B11755"/>
      <c r="C11755"/>
      <c r="D11755"/>
      <c r="E11755"/>
      <c r="F11755"/>
      <c r="G11755"/>
      <c r="H11755"/>
      <c r="I11755"/>
      <c r="J11755"/>
    </row>
    <row r="11756" spans="1:10" x14ac:dyDescent="0.25">
      <c r="A11756"/>
      <c r="B11756"/>
      <c r="C11756"/>
      <c r="D11756"/>
      <c r="E11756"/>
      <c r="F11756"/>
      <c r="G11756"/>
      <c r="H11756"/>
      <c r="I11756"/>
      <c r="J11756"/>
    </row>
    <row r="11757" spans="1:10" x14ac:dyDescent="0.25">
      <c r="A11757"/>
      <c r="B11757"/>
      <c r="C11757"/>
      <c r="D11757"/>
      <c r="E11757"/>
      <c r="F11757"/>
      <c r="G11757"/>
      <c r="H11757"/>
      <c r="I11757"/>
      <c r="J11757"/>
    </row>
    <row r="11758" spans="1:10" x14ac:dyDescent="0.25">
      <c r="A11758"/>
      <c r="B11758"/>
      <c r="C11758"/>
      <c r="D11758"/>
      <c r="E11758"/>
      <c r="F11758"/>
      <c r="G11758"/>
      <c r="H11758"/>
      <c r="I11758"/>
      <c r="J11758"/>
    </row>
    <row r="11759" spans="1:10" x14ac:dyDescent="0.25">
      <c r="A11759"/>
      <c r="B11759"/>
      <c r="C11759"/>
      <c r="D11759"/>
      <c r="E11759"/>
      <c r="F11759"/>
      <c r="G11759"/>
      <c r="H11759"/>
      <c r="I11759"/>
      <c r="J11759"/>
    </row>
    <row r="11760" spans="1:10" x14ac:dyDescent="0.25">
      <c r="A11760"/>
      <c r="B11760"/>
      <c r="C11760"/>
      <c r="D11760"/>
      <c r="E11760"/>
      <c r="F11760"/>
      <c r="G11760"/>
      <c r="H11760"/>
      <c r="I11760"/>
      <c r="J11760"/>
    </row>
    <row r="11761" spans="1:10" x14ac:dyDescent="0.25">
      <c r="A11761"/>
      <c r="B11761"/>
      <c r="C11761"/>
      <c r="D11761"/>
      <c r="E11761"/>
      <c r="F11761"/>
      <c r="G11761"/>
      <c r="H11761"/>
      <c r="I11761"/>
      <c r="J11761"/>
    </row>
    <row r="11762" spans="1:10" x14ac:dyDescent="0.25">
      <c r="A11762"/>
      <c r="B11762"/>
      <c r="C11762"/>
      <c r="D11762"/>
      <c r="E11762"/>
      <c r="F11762"/>
      <c r="G11762"/>
      <c r="H11762"/>
      <c r="I11762"/>
      <c r="J11762"/>
    </row>
    <row r="11763" spans="1:10" x14ac:dyDescent="0.25">
      <c r="A11763"/>
      <c r="B11763"/>
      <c r="C11763"/>
      <c r="D11763"/>
      <c r="E11763"/>
      <c r="F11763"/>
      <c r="G11763"/>
      <c r="H11763"/>
      <c r="I11763"/>
      <c r="J11763"/>
    </row>
    <row r="11764" spans="1:10" x14ac:dyDescent="0.25">
      <c r="A11764"/>
      <c r="B11764"/>
      <c r="C11764"/>
      <c r="D11764"/>
      <c r="E11764"/>
      <c r="F11764"/>
      <c r="G11764"/>
      <c r="H11764"/>
      <c r="I11764"/>
      <c r="J11764"/>
    </row>
    <row r="11765" spans="1:10" x14ac:dyDescent="0.25">
      <c r="A11765"/>
      <c r="B11765"/>
      <c r="C11765"/>
      <c r="D11765"/>
      <c r="E11765"/>
      <c r="F11765"/>
      <c r="G11765"/>
      <c r="H11765"/>
      <c r="I11765"/>
      <c r="J11765"/>
    </row>
    <row r="11766" spans="1:10" x14ac:dyDescent="0.25">
      <c r="A11766"/>
      <c r="B11766"/>
      <c r="C11766"/>
      <c r="D11766"/>
      <c r="E11766"/>
      <c r="F11766"/>
      <c r="G11766"/>
      <c r="H11766"/>
      <c r="I11766"/>
      <c r="J11766"/>
    </row>
    <row r="11767" spans="1:10" x14ac:dyDescent="0.25">
      <c r="A11767"/>
      <c r="B11767"/>
      <c r="C11767"/>
      <c r="D11767"/>
      <c r="E11767"/>
      <c r="F11767"/>
      <c r="G11767"/>
      <c r="H11767"/>
      <c r="I11767"/>
      <c r="J11767"/>
    </row>
    <row r="11768" spans="1:10" x14ac:dyDescent="0.25">
      <c r="A11768"/>
      <c r="B11768"/>
      <c r="C11768"/>
      <c r="D11768"/>
      <c r="E11768"/>
      <c r="F11768"/>
      <c r="G11768"/>
      <c r="H11768"/>
      <c r="I11768"/>
      <c r="J11768"/>
    </row>
    <row r="11769" spans="1:10" x14ac:dyDescent="0.25">
      <c r="A11769"/>
      <c r="B11769"/>
      <c r="C11769"/>
      <c r="D11769"/>
      <c r="E11769"/>
      <c r="F11769"/>
      <c r="G11769"/>
      <c r="H11769"/>
      <c r="I11769"/>
      <c r="J11769"/>
    </row>
    <row r="11770" spans="1:10" x14ac:dyDescent="0.25">
      <c r="A11770"/>
      <c r="B11770"/>
      <c r="C11770"/>
      <c r="D11770"/>
      <c r="E11770"/>
      <c r="F11770"/>
      <c r="G11770"/>
      <c r="H11770"/>
      <c r="I11770"/>
      <c r="J11770"/>
    </row>
    <row r="11771" spans="1:10" x14ac:dyDescent="0.25">
      <c r="A11771"/>
      <c r="B11771"/>
      <c r="C11771"/>
      <c r="D11771"/>
      <c r="E11771"/>
      <c r="F11771"/>
      <c r="G11771"/>
      <c r="H11771"/>
      <c r="I11771"/>
      <c r="J11771"/>
    </row>
    <row r="11772" spans="1:10" x14ac:dyDescent="0.25">
      <c r="A11772"/>
      <c r="B11772"/>
      <c r="C11772"/>
      <c r="D11772"/>
      <c r="E11772"/>
      <c r="F11772"/>
      <c r="G11772"/>
      <c r="H11772"/>
      <c r="I11772"/>
      <c r="J11772"/>
    </row>
    <row r="11773" spans="1:10" x14ac:dyDescent="0.25">
      <c r="A11773"/>
      <c r="B11773"/>
      <c r="C11773"/>
      <c r="D11773"/>
      <c r="E11773"/>
      <c r="F11773"/>
      <c r="G11773"/>
      <c r="H11773"/>
      <c r="I11773"/>
      <c r="J11773"/>
    </row>
    <row r="11774" spans="1:10" x14ac:dyDescent="0.25">
      <c r="A11774"/>
      <c r="B11774"/>
      <c r="C11774"/>
      <c r="D11774"/>
      <c r="E11774"/>
      <c r="F11774"/>
      <c r="G11774"/>
      <c r="H11774"/>
      <c r="I11774"/>
      <c r="J11774"/>
    </row>
    <row r="11775" spans="1:10" x14ac:dyDescent="0.25">
      <c r="A11775"/>
      <c r="B11775"/>
      <c r="C11775"/>
      <c r="D11775"/>
      <c r="E11775"/>
      <c r="F11775"/>
      <c r="G11775"/>
      <c r="H11775"/>
      <c r="I11775"/>
      <c r="J11775"/>
    </row>
    <row r="11776" spans="1:10" x14ac:dyDescent="0.25">
      <c r="A11776"/>
      <c r="B11776"/>
      <c r="C11776"/>
      <c r="D11776"/>
      <c r="E11776"/>
      <c r="F11776"/>
      <c r="G11776"/>
      <c r="H11776"/>
      <c r="I11776"/>
      <c r="J11776"/>
    </row>
    <row r="11777" spans="1:10" x14ac:dyDescent="0.25">
      <c r="A11777"/>
      <c r="B11777"/>
      <c r="C11777"/>
      <c r="D11777"/>
      <c r="E11777"/>
      <c r="F11777"/>
      <c r="G11777"/>
      <c r="H11777"/>
      <c r="I11777"/>
      <c r="J11777"/>
    </row>
    <row r="11778" spans="1:10" x14ac:dyDescent="0.25">
      <c r="A11778"/>
      <c r="B11778"/>
      <c r="C11778"/>
      <c r="D11778"/>
      <c r="E11778"/>
      <c r="F11778"/>
      <c r="G11778"/>
      <c r="H11778"/>
      <c r="I11778"/>
      <c r="J11778"/>
    </row>
    <row r="11779" spans="1:10" x14ac:dyDescent="0.25">
      <c r="A11779"/>
      <c r="B11779"/>
      <c r="C11779"/>
      <c r="D11779"/>
      <c r="E11779"/>
      <c r="F11779"/>
      <c r="G11779"/>
      <c r="H11779"/>
      <c r="I11779"/>
      <c r="J11779"/>
    </row>
    <row r="11780" spans="1:10" x14ac:dyDescent="0.25">
      <c r="A11780"/>
      <c r="B11780"/>
      <c r="C11780"/>
      <c r="D11780"/>
      <c r="E11780"/>
      <c r="F11780"/>
      <c r="G11780"/>
      <c r="H11780"/>
      <c r="I11780"/>
      <c r="J11780"/>
    </row>
    <row r="11781" spans="1:10" x14ac:dyDescent="0.25">
      <c r="A11781"/>
      <c r="B11781"/>
      <c r="C11781"/>
      <c r="D11781"/>
      <c r="E11781"/>
      <c r="F11781"/>
      <c r="G11781"/>
      <c r="H11781"/>
      <c r="I11781"/>
      <c r="J11781"/>
    </row>
    <row r="11782" spans="1:10" x14ac:dyDescent="0.25">
      <c r="A11782"/>
      <c r="B11782"/>
      <c r="C11782"/>
      <c r="D11782"/>
      <c r="E11782"/>
      <c r="F11782"/>
      <c r="G11782"/>
      <c r="H11782"/>
      <c r="I11782"/>
      <c r="J11782"/>
    </row>
    <row r="11783" spans="1:10" x14ac:dyDescent="0.25">
      <c r="A11783"/>
      <c r="B11783"/>
      <c r="C11783"/>
      <c r="D11783"/>
      <c r="E11783"/>
      <c r="F11783"/>
      <c r="G11783"/>
      <c r="H11783"/>
      <c r="I11783"/>
      <c r="J11783"/>
    </row>
    <row r="11784" spans="1:10" x14ac:dyDescent="0.25">
      <c r="A11784"/>
      <c r="B11784"/>
      <c r="C11784"/>
      <c r="D11784"/>
      <c r="E11784"/>
      <c r="F11784"/>
      <c r="G11784"/>
      <c r="H11784"/>
      <c r="I11784"/>
      <c r="J11784"/>
    </row>
    <row r="11785" spans="1:10" x14ac:dyDescent="0.25">
      <c r="A11785"/>
      <c r="B11785"/>
      <c r="C11785"/>
      <c r="D11785"/>
      <c r="E11785"/>
      <c r="F11785"/>
      <c r="G11785"/>
      <c r="H11785"/>
      <c r="I11785"/>
      <c r="J11785"/>
    </row>
    <row r="11786" spans="1:10" x14ac:dyDescent="0.25">
      <c r="A11786"/>
      <c r="B11786"/>
      <c r="C11786"/>
      <c r="D11786"/>
      <c r="E11786"/>
      <c r="F11786"/>
      <c r="G11786"/>
      <c r="H11786"/>
      <c r="I11786"/>
      <c r="J11786"/>
    </row>
    <row r="11787" spans="1:10" x14ac:dyDescent="0.25">
      <c r="A11787"/>
      <c r="B11787"/>
      <c r="C11787"/>
      <c r="D11787"/>
      <c r="E11787"/>
      <c r="F11787"/>
      <c r="G11787"/>
      <c r="H11787"/>
      <c r="I11787"/>
      <c r="J11787"/>
    </row>
    <row r="11788" spans="1:10" x14ac:dyDescent="0.25">
      <c r="A11788"/>
      <c r="B11788"/>
      <c r="C11788"/>
      <c r="D11788"/>
      <c r="E11788"/>
      <c r="F11788"/>
      <c r="G11788"/>
      <c r="H11788"/>
      <c r="I11788"/>
      <c r="J11788"/>
    </row>
    <row r="11789" spans="1:10" x14ac:dyDescent="0.25">
      <c r="A11789"/>
      <c r="B11789"/>
      <c r="C11789"/>
      <c r="D11789"/>
      <c r="E11789"/>
      <c r="F11789"/>
      <c r="G11789"/>
      <c r="H11789"/>
      <c r="I11789"/>
      <c r="J11789"/>
    </row>
    <row r="11790" spans="1:10" x14ac:dyDescent="0.25">
      <c r="A11790"/>
      <c r="B11790"/>
      <c r="C11790"/>
      <c r="D11790"/>
      <c r="E11790"/>
      <c r="F11790"/>
      <c r="G11790"/>
      <c r="H11790"/>
      <c r="I11790"/>
      <c r="J11790"/>
    </row>
    <row r="11791" spans="1:10" x14ac:dyDescent="0.25">
      <c r="A11791"/>
      <c r="B11791"/>
      <c r="C11791"/>
      <c r="D11791"/>
      <c r="E11791"/>
      <c r="F11791"/>
      <c r="G11791"/>
      <c r="H11791"/>
      <c r="I11791"/>
      <c r="J11791"/>
    </row>
    <row r="11792" spans="1:10" x14ac:dyDescent="0.25">
      <c r="A11792"/>
      <c r="B11792"/>
      <c r="C11792"/>
      <c r="D11792"/>
      <c r="E11792"/>
      <c r="F11792"/>
      <c r="G11792"/>
      <c r="H11792"/>
      <c r="I11792"/>
      <c r="J11792"/>
    </row>
    <row r="11793" spans="1:10" x14ac:dyDescent="0.25">
      <c r="A11793"/>
      <c r="B11793"/>
      <c r="C11793"/>
      <c r="D11793"/>
      <c r="E11793"/>
      <c r="F11793"/>
      <c r="G11793"/>
      <c r="H11793"/>
      <c r="I11793"/>
      <c r="J11793"/>
    </row>
    <row r="11794" spans="1:10" x14ac:dyDescent="0.25">
      <c r="A11794"/>
      <c r="B11794"/>
      <c r="C11794"/>
      <c r="D11794"/>
      <c r="E11794"/>
      <c r="F11794"/>
      <c r="G11794"/>
      <c r="H11794"/>
      <c r="I11794"/>
      <c r="J11794"/>
    </row>
    <row r="11795" spans="1:10" x14ac:dyDescent="0.25">
      <c r="A11795"/>
      <c r="B11795"/>
      <c r="C11795"/>
      <c r="D11795"/>
      <c r="E11795"/>
      <c r="F11795"/>
      <c r="G11795"/>
      <c r="H11795"/>
      <c r="I11795"/>
      <c r="J11795"/>
    </row>
    <row r="11796" spans="1:10" x14ac:dyDescent="0.25">
      <c r="A11796"/>
      <c r="B11796"/>
      <c r="C11796"/>
      <c r="D11796"/>
      <c r="E11796"/>
      <c r="F11796"/>
      <c r="G11796"/>
      <c r="H11796"/>
      <c r="I11796"/>
      <c r="J11796"/>
    </row>
    <row r="11797" spans="1:10" x14ac:dyDescent="0.25">
      <c r="A11797"/>
      <c r="B11797"/>
      <c r="C11797"/>
      <c r="D11797"/>
      <c r="E11797"/>
      <c r="F11797"/>
      <c r="G11797"/>
      <c r="H11797"/>
      <c r="I11797"/>
      <c r="J11797"/>
    </row>
    <row r="11798" spans="1:10" x14ac:dyDescent="0.25">
      <c r="A11798"/>
      <c r="B11798"/>
      <c r="C11798"/>
      <c r="D11798"/>
      <c r="E11798"/>
      <c r="F11798"/>
      <c r="G11798"/>
      <c r="H11798"/>
      <c r="I11798"/>
      <c r="J11798"/>
    </row>
    <row r="11799" spans="1:10" x14ac:dyDescent="0.25">
      <c r="A11799"/>
      <c r="B11799"/>
      <c r="C11799"/>
      <c r="D11799"/>
      <c r="E11799"/>
      <c r="F11799"/>
      <c r="G11799"/>
      <c r="H11799"/>
      <c r="I11799"/>
      <c r="J11799"/>
    </row>
    <row r="11800" spans="1:10" x14ac:dyDescent="0.25">
      <c r="A11800"/>
      <c r="B11800"/>
      <c r="C11800"/>
      <c r="D11800"/>
      <c r="E11800"/>
      <c r="F11800"/>
      <c r="G11800"/>
      <c r="H11800"/>
      <c r="I11800"/>
      <c r="J11800"/>
    </row>
    <row r="11801" spans="1:10" x14ac:dyDescent="0.25">
      <c r="A11801"/>
      <c r="B11801"/>
      <c r="C11801"/>
      <c r="D11801"/>
      <c r="E11801"/>
      <c r="F11801"/>
      <c r="G11801"/>
      <c r="H11801"/>
      <c r="I11801"/>
      <c r="J11801"/>
    </row>
    <row r="11802" spans="1:10" x14ac:dyDescent="0.25">
      <c r="A11802"/>
      <c r="B11802"/>
      <c r="C11802"/>
      <c r="D11802"/>
      <c r="E11802"/>
      <c r="F11802"/>
      <c r="G11802"/>
      <c r="H11802"/>
      <c r="I11802"/>
      <c r="J11802"/>
    </row>
    <row r="11803" spans="1:10" x14ac:dyDescent="0.25">
      <c r="A11803"/>
      <c r="B11803"/>
      <c r="C11803"/>
      <c r="D11803"/>
      <c r="E11803"/>
      <c r="F11803"/>
      <c r="G11803"/>
      <c r="H11803"/>
      <c r="I11803"/>
      <c r="J11803"/>
    </row>
    <row r="11804" spans="1:10" x14ac:dyDescent="0.25">
      <c r="A11804"/>
      <c r="B11804"/>
      <c r="C11804"/>
      <c r="D11804"/>
      <c r="E11804"/>
      <c r="F11804"/>
      <c r="G11804"/>
      <c r="H11804"/>
      <c r="I11804"/>
      <c r="J11804"/>
    </row>
    <row r="11805" spans="1:10" x14ac:dyDescent="0.25">
      <c r="A11805"/>
      <c r="B11805"/>
      <c r="C11805"/>
      <c r="D11805"/>
      <c r="E11805"/>
      <c r="F11805"/>
      <c r="G11805"/>
      <c r="H11805"/>
      <c r="I11805"/>
      <c r="J11805"/>
    </row>
    <row r="11806" spans="1:10" x14ac:dyDescent="0.25">
      <c r="A11806"/>
      <c r="B11806"/>
      <c r="C11806"/>
      <c r="D11806"/>
      <c r="E11806"/>
      <c r="F11806"/>
      <c r="G11806"/>
      <c r="H11806"/>
      <c r="I11806"/>
      <c r="J11806"/>
    </row>
    <row r="11807" spans="1:10" x14ac:dyDescent="0.25">
      <c r="A11807"/>
      <c r="B11807"/>
      <c r="C11807"/>
      <c r="D11807"/>
      <c r="E11807"/>
      <c r="F11807"/>
      <c r="G11807"/>
      <c r="H11807"/>
      <c r="I11807"/>
      <c r="J11807"/>
    </row>
    <row r="11808" spans="1:10" x14ac:dyDescent="0.25">
      <c r="A11808"/>
      <c r="B11808"/>
      <c r="C11808"/>
      <c r="D11808"/>
      <c r="E11808"/>
      <c r="F11808"/>
      <c r="G11808"/>
      <c r="H11808"/>
      <c r="I11808"/>
      <c r="J11808"/>
    </row>
    <row r="11809" spans="1:10" x14ac:dyDescent="0.25">
      <c r="A11809"/>
      <c r="B11809"/>
      <c r="C11809"/>
      <c r="D11809"/>
      <c r="E11809"/>
      <c r="F11809"/>
      <c r="G11809"/>
      <c r="H11809"/>
      <c r="I11809"/>
      <c r="J11809"/>
    </row>
    <row r="11810" spans="1:10" x14ac:dyDescent="0.25">
      <c r="A11810"/>
      <c r="B11810"/>
      <c r="C11810"/>
      <c r="D11810"/>
      <c r="E11810"/>
      <c r="F11810"/>
      <c r="G11810"/>
      <c r="H11810"/>
      <c r="I11810"/>
      <c r="J11810"/>
    </row>
    <row r="11811" spans="1:10" x14ac:dyDescent="0.25">
      <c r="A11811"/>
      <c r="B11811"/>
      <c r="C11811"/>
      <c r="D11811"/>
      <c r="E11811"/>
      <c r="F11811"/>
      <c r="G11811"/>
      <c r="H11811"/>
      <c r="I11811"/>
      <c r="J11811"/>
    </row>
    <row r="11812" spans="1:10" x14ac:dyDescent="0.25">
      <c r="A11812"/>
      <c r="B11812"/>
      <c r="C11812"/>
      <c r="D11812"/>
      <c r="E11812"/>
      <c r="F11812"/>
      <c r="G11812"/>
      <c r="H11812"/>
      <c r="I11812"/>
      <c r="J11812"/>
    </row>
    <row r="11813" spans="1:10" x14ac:dyDescent="0.25">
      <c r="A11813"/>
      <c r="B11813"/>
      <c r="C11813"/>
      <c r="D11813"/>
      <c r="E11813"/>
      <c r="F11813"/>
      <c r="G11813"/>
      <c r="H11813"/>
      <c r="I11813"/>
      <c r="J11813"/>
    </row>
    <row r="11814" spans="1:10" x14ac:dyDescent="0.25">
      <c r="A11814"/>
      <c r="B11814"/>
      <c r="C11814"/>
      <c r="D11814"/>
      <c r="E11814"/>
      <c r="F11814"/>
      <c r="G11814"/>
      <c r="H11814"/>
      <c r="I11814"/>
      <c r="J11814"/>
    </row>
    <row r="11815" spans="1:10" x14ac:dyDescent="0.25">
      <c r="A11815"/>
      <c r="B11815"/>
      <c r="C11815"/>
      <c r="D11815"/>
      <c r="E11815"/>
      <c r="F11815"/>
      <c r="G11815"/>
      <c r="H11815"/>
      <c r="I11815"/>
      <c r="J11815"/>
    </row>
    <row r="11816" spans="1:10" x14ac:dyDescent="0.25">
      <c r="A11816"/>
      <c r="B11816"/>
      <c r="C11816"/>
      <c r="D11816"/>
      <c r="E11816"/>
      <c r="F11816"/>
      <c r="G11816"/>
      <c r="H11816"/>
      <c r="I11816"/>
      <c r="J11816"/>
    </row>
    <row r="11817" spans="1:10" x14ac:dyDescent="0.25">
      <c r="A11817"/>
      <c r="B11817"/>
      <c r="C11817"/>
      <c r="D11817"/>
      <c r="E11817"/>
      <c r="F11817"/>
      <c r="G11817"/>
      <c r="H11817"/>
      <c r="I11817"/>
      <c r="J11817"/>
    </row>
    <row r="11818" spans="1:10" x14ac:dyDescent="0.25">
      <c r="A11818"/>
      <c r="B11818"/>
      <c r="C11818"/>
      <c r="D11818"/>
      <c r="E11818"/>
      <c r="F11818"/>
      <c r="G11818"/>
      <c r="H11818"/>
      <c r="I11818"/>
      <c r="J11818"/>
    </row>
    <row r="11819" spans="1:10" x14ac:dyDescent="0.25">
      <c r="A11819"/>
      <c r="B11819"/>
      <c r="C11819"/>
      <c r="D11819"/>
      <c r="E11819"/>
      <c r="F11819"/>
      <c r="G11819"/>
      <c r="H11819"/>
      <c r="I11819"/>
      <c r="J11819"/>
    </row>
    <row r="11820" spans="1:10" x14ac:dyDescent="0.25">
      <c r="A11820"/>
      <c r="B11820"/>
      <c r="C11820"/>
      <c r="D11820"/>
      <c r="E11820"/>
      <c r="F11820"/>
      <c r="G11820"/>
      <c r="H11820"/>
      <c r="I11820"/>
      <c r="J11820"/>
    </row>
    <row r="11821" spans="1:10" x14ac:dyDescent="0.25">
      <c r="A11821"/>
      <c r="B11821"/>
      <c r="C11821"/>
      <c r="D11821"/>
      <c r="E11821"/>
      <c r="F11821"/>
      <c r="G11821"/>
      <c r="H11821"/>
      <c r="I11821"/>
      <c r="J11821"/>
    </row>
    <row r="11822" spans="1:10" x14ac:dyDescent="0.25">
      <c r="A11822"/>
      <c r="B11822"/>
      <c r="C11822"/>
      <c r="D11822"/>
      <c r="E11822"/>
      <c r="F11822"/>
      <c r="G11822"/>
      <c r="H11822"/>
      <c r="I11822"/>
      <c r="J11822"/>
    </row>
    <row r="11823" spans="1:10" x14ac:dyDescent="0.25">
      <c r="A11823"/>
      <c r="B11823"/>
      <c r="C11823"/>
      <c r="D11823"/>
      <c r="E11823"/>
      <c r="F11823"/>
      <c r="G11823"/>
      <c r="H11823"/>
      <c r="I11823"/>
      <c r="J11823"/>
    </row>
    <row r="11824" spans="1:10" x14ac:dyDescent="0.25">
      <c r="A11824"/>
      <c r="B11824"/>
      <c r="C11824"/>
      <c r="D11824"/>
      <c r="E11824"/>
      <c r="F11824"/>
      <c r="G11824"/>
      <c r="H11824"/>
      <c r="I11824"/>
      <c r="J11824"/>
    </row>
    <row r="11825" spans="1:10" x14ac:dyDescent="0.25">
      <c r="A11825"/>
      <c r="B11825"/>
      <c r="C11825"/>
      <c r="D11825"/>
      <c r="E11825"/>
      <c r="F11825"/>
      <c r="G11825"/>
      <c r="H11825"/>
      <c r="I11825"/>
      <c r="J11825"/>
    </row>
    <row r="11826" spans="1:10" x14ac:dyDescent="0.25">
      <c r="A11826"/>
      <c r="B11826"/>
      <c r="C11826"/>
      <c r="D11826"/>
      <c r="E11826"/>
      <c r="F11826"/>
      <c r="G11826"/>
      <c r="H11826"/>
      <c r="I11826"/>
      <c r="J11826"/>
    </row>
    <row r="11827" spans="1:10" x14ac:dyDescent="0.25">
      <c r="A11827"/>
      <c r="B11827"/>
      <c r="C11827"/>
      <c r="D11827"/>
      <c r="E11827"/>
      <c r="F11827"/>
      <c r="G11827"/>
      <c r="H11827"/>
      <c r="I11827"/>
      <c r="J11827"/>
    </row>
    <row r="11828" spans="1:10" x14ac:dyDescent="0.25">
      <c r="A11828"/>
      <c r="B11828"/>
      <c r="C11828"/>
      <c r="D11828"/>
      <c r="E11828"/>
      <c r="F11828"/>
      <c r="G11828"/>
      <c r="H11828"/>
      <c r="I11828"/>
      <c r="J11828"/>
    </row>
    <row r="11829" spans="1:10" x14ac:dyDescent="0.25">
      <c r="A11829"/>
      <c r="B11829"/>
      <c r="C11829"/>
      <c r="D11829"/>
      <c r="E11829"/>
      <c r="F11829"/>
      <c r="G11829"/>
      <c r="H11829"/>
      <c r="I11829"/>
      <c r="J11829"/>
    </row>
    <row r="11830" spans="1:10" x14ac:dyDescent="0.25">
      <c r="A11830"/>
      <c r="B11830"/>
      <c r="C11830"/>
      <c r="D11830"/>
      <c r="E11830"/>
      <c r="F11830"/>
      <c r="G11830"/>
      <c r="H11830"/>
      <c r="I11830"/>
      <c r="J11830"/>
    </row>
    <row r="11831" spans="1:10" x14ac:dyDescent="0.25">
      <c r="A11831"/>
      <c r="B11831"/>
      <c r="C11831"/>
      <c r="D11831"/>
      <c r="E11831"/>
      <c r="F11831"/>
      <c r="G11831"/>
      <c r="H11831"/>
      <c r="I11831"/>
      <c r="J11831"/>
    </row>
    <row r="11832" spans="1:10" x14ac:dyDescent="0.25">
      <c r="A11832"/>
      <c r="B11832"/>
      <c r="C11832"/>
      <c r="D11832"/>
      <c r="E11832"/>
      <c r="F11832"/>
      <c r="G11832"/>
      <c r="H11832"/>
      <c r="I11832"/>
      <c r="J11832"/>
    </row>
    <row r="11833" spans="1:10" x14ac:dyDescent="0.25">
      <c r="A11833"/>
      <c r="B11833"/>
      <c r="C11833"/>
      <c r="D11833"/>
      <c r="E11833"/>
      <c r="F11833"/>
      <c r="G11833"/>
      <c r="H11833"/>
      <c r="I11833"/>
      <c r="J11833"/>
    </row>
    <row r="11834" spans="1:10" x14ac:dyDescent="0.25">
      <c r="A11834"/>
      <c r="B11834"/>
      <c r="C11834"/>
      <c r="D11834"/>
      <c r="E11834"/>
      <c r="F11834"/>
      <c r="G11834"/>
      <c r="H11834"/>
      <c r="I11834"/>
      <c r="J11834"/>
    </row>
    <row r="11835" spans="1:10" x14ac:dyDescent="0.25">
      <c r="A11835"/>
      <c r="B11835"/>
      <c r="C11835"/>
      <c r="D11835"/>
      <c r="E11835"/>
      <c r="F11835"/>
      <c r="G11835"/>
      <c r="H11835"/>
      <c r="I11835"/>
      <c r="J11835"/>
    </row>
    <row r="11836" spans="1:10" x14ac:dyDescent="0.25">
      <c r="A11836"/>
      <c r="B11836"/>
      <c r="C11836"/>
      <c r="D11836"/>
      <c r="E11836"/>
      <c r="F11836"/>
      <c r="G11836"/>
      <c r="H11836"/>
      <c r="I11836"/>
      <c r="J11836"/>
    </row>
    <row r="11837" spans="1:10" x14ac:dyDescent="0.25">
      <c r="A11837"/>
      <c r="B11837"/>
      <c r="C11837"/>
      <c r="D11837"/>
      <c r="E11837"/>
      <c r="F11837"/>
      <c r="G11837"/>
      <c r="H11837"/>
      <c r="I11837"/>
      <c r="J11837"/>
    </row>
    <row r="11838" spans="1:10" x14ac:dyDescent="0.25">
      <c r="A11838"/>
      <c r="B11838"/>
      <c r="C11838"/>
      <c r="D11838"/>
      <c r="E11838"/>
      <c r="F11838"/>
      <c r="G11838"/>
      <c r="H11838"/>
      <c r="I11838"/>
      <c r="J11838"/>
    </row>
    <row r="11839" spans="1:10" x14ac:dyDescent="0.25">
      <c r="A11839"/>
      <c r="B11839"/>
      <c r="C11839"/>
      <c r="D11839"/>
      <c r="E11839"/>
      <c r="F11839"/>
      <c r="G11839"/>
      <c r="H11839"/>
      <c r="I11839"/>
      <c r="J11839"/>
    </row>
    <row r="11840" spans="1:10" x14ac:dyDescent="0.25">
      <c r="A11840"/>
      <c r="B11840"/>
      <c r="C11840"/>
      <c r="D11840"/>
      <c r="E11840"/>
      <c r="F11840"/>
      <c r="G11840"/>
      <c r="H11840"/>
      <c r="I11840"/>
      <c r="J11840"/>
    </row>
    <row r="11841" spans="1:10" x14ac:dyDescent="0.25">
      <c r="A11841"/>
      <c r="B11841"/>
      <c r="C11841"/>
      <c r="D11841"/>
      <c r="E11841"/>
      <c r="F11841"/>
      <c r="G11841"/>
      <c r="H11841"/>
      <c r="I11841"/>
      <c r="J11841"/>
    </row>
    <row r="11842" spans="1:10" x14ac:dyDescent="0.25">
      <c r="A11842"/>
      <c r="B11842"/>
      <c r="C11842"/>
      <c r="D11842"/>
      <c r="E11842"/>
      <c r="F11842"/>
      <c r="G11842"/>
      <c r="H11842"/>
      <c r="I11842"/>
      <c r="J11842"/>
    </row>
    <row r="11843" spans="1:10" x14ac:dyDescent="0.25">
      <c r="A11843"/>
      <c r="B11843"/>
      <c r="C11843"/>
      <c r="D11843"/>
      <c r="E11843"/>
      <c r="F11843"/>
      <c r="G11843"/>
      <c r="H11843"/>
      <c r="I11843"/>
      <c r="J11843"/>
    </row>
    <row r="11844" spans="1:10" x14ac:dyDescent="0.25">
      <c r="A11844"/>
      <c r="B11844"/>
      <c r="C11844"/>
      <c r="D11844"/>
      <c r="E11844"/>
      <c r="F11844"/>
      <c r="G11844"/>
      <c r="H11844"/>
      <c r="I11844"/>
      <c r="J11844"/>
    </row>
    <row r="11845" spans="1:10" x14ac:dyDescent="0.25">
      <c r="A11845"/>
      <c r="B11845"/>
      <c r="C11845"/>
      <c r="D11845"/>
      <c r="E11845"/>
      <c r="F11845"/>
      <c r="G11845"/>
      <c r="H11845"/>
      <c r="I11845"/>
      <c r="J11845"/>
    </row>
    <row r="11846" spans="1:10" x14ac:dyDescent="0.25">
      <c r="A11846"/>
      <c r="B11846"/>
      <c r="C11846"/>
      <c r="D11846"/>
      <c r="E11846"/>
      <c r="F11846"/>
      <c r="G11846"/>
      <c r="H11846"/>
      <c r="I11846"/>
      <c r="J11846"/>
    </row>
    <row r="11847" spans="1:10" x14ac:dyDescent="0.25">
      <c r="A11847"/>
      <c r="B11847"/>
      <c r="C11847"/>
      <c r="D11847"/>
      <c r="E11847"/>
      <c r="F11847"/>
      <c r="G11847"/>
      <c r="H11847"/>
      <c r="I11847"/>
      <c r="J11847"/>
    </row>
    <row r="11848" spans="1:10" x14ac:dyDescent="0.25">
      <c r="A11848"/>
      <c r="B11848"/>
      <c r="C11848"/>
      <c r="D11848"/>
      <c r="E11848"/>
      <c r="F11848"/>
      <c r="G11848"/>
      <c r="H11848"/>
      <c r="I11848"/>
      <c r="J11848"/>
    </row>
    <row r="11849" spans="1:10" x14ac:dyDescent="0.25">
      <c r="A11849"/>
      <c r="B11849"/>
      <c r="C11849"/>
      <c r="D11849"/>
      <c r="E11849"/>
      <c r="F11849"/>
      <c r="G11849"/>
      <c r="H11849"/>
      <c r="I11849"/>
      <c r="J11849"/>
    </row>
    <row r="11850" spans="1:10" x14ac:dyDescent="0.25">
      <c r="A11850"/>
      <c r="B11850"/>
      <c r="C11850"/>
      <c r="D11850"/>
      <c r="E11850"/>
      <c r="F11850"/>
      <c r="G11850"/>
      <c r="H11850"/>
      <c r="I11850"/>
      <c r="J11850"/>
    </row>
    <row r="11851" spans="1:10" x14ac:dyDescent="0.25">
      <c r="A11851"/>
      <c r="B11851"/>
      <c r="C11851"/>
      <c r="D11851"/>
      <c r="E11851"/>
      <c r="F11851"/>
      <c r="G11851"/>
      <c r="H11851"/>
      <c r="I11851"/>
      <c r="J11851"/>
    </row>
    <row r="11852" spans="1:10" x14ac:dyDescent="0.25">
      <c r="A11852"/>
      <c r="B11852"/>
      <c r="C11852"/>
      <c r="D11852"/>
      <c r="E11852"/>
      <c r="F11852"/>
      <c r="G11852"/>
      <c r="H11852"/>
      <c r="I11852"/>
      <c r="J11852"/>
    </row>
    <row r="11853" spans="1:10" x14ac:dyDescent="0.25">
      <c r="A11853"/>
      <c r="B11853"/>
      <c r="C11853"/>
      <c r="D11853"/>
      <c r="E11853"/>
      <c r="F11853"/>
      <c r="G11853"/>
      <c r="H11853"/>
      <c r="I11853"/>
      <c r="J11853"/>
    </row>
    <row r="11854" spans="1:10" x14ac:dyDescent="0.25">
      <c r="A11854"/>
      <c r="B11854"/>
      <c r="C11854"/>
      <c r="D11854"/>
      <c r="E11854"/>
      <c r="F11854"/>
      <c r="G11854"/>
      <c r="H11854"/>
      <c r="I11854"/>
      <c r="J11854"/>
    </row>
    <row r="11855" spans="1:10" x14ac:dyDescent="0.25">
      <c r="A11855"/>
      <c r="B11855"/>
      <c r="C11855"/>
      <c r="D11855"/>
      <c r="E11855"/>
      <c r="F11855"/>
      <c r="G11855"/>
      <c r="H11855"/>
      <c r="I11855"/>
      <c r="J11855"/>
    </row>
    <row r="11856" spans="1:10" x14ac:dyDescent="0.25">
      <c r="A11856"/>
      <c r="B11856"/>
      <c r="C11856"/>
      <c r="D11856"/>
      <c r="E11856"/>
      <c r="F11856"/>
      <c r="G11856"/>
      <c r="H11856"/>
      <c r="I11856"/>
      <c r="J11856"/>
    </row>
    <row r="11857" spans="1:10" x14ac:dyDescent="0.25">
      <c r="A11857"/>
      <c r="B11857"/>
      <c r="C11857"/>
      <c r="D11857"/>
      <c r="E11857"/>
      <c r="F11857"/>
      <c r="G11857"/>
      <c r="H11857"/>
      <c r="I11857"/>
      <c r="J11857"/>
    </row>
    <row r="11858" spans="1:10" x14ac:dyDescent="0.25">
      <c r="A11858"/>
      <c r="B11858"/>
      <c r="C11858"/>
      <c r="D11858"/>
      <c r="E11858"/>
      <c r="F11858"/>
      <c r="G11858"/>
      <c r="H11858"/>
      <c r="I11858"/>
      <c r="J11858"/>
    </row>
    <row r="11859" spans="1:10" x14ac:dyDescent="0.25">
      <c r="A11859"/>
      <c r="B11859"/>
      <c r="C11859"/>
      <c r="D11859"/>
      <c r="E11859"/>
      <c r="F11859"/>
      <c r="G11859"/>
      <c r="H11859"/>
      <c r="I11859"/>
      <c r="J11859"/>
    </row>
    <row r="11860" spans="1:10" x14ac:dyDescent="0.25">
      <c r="A11860"/>
      <c r="B11860"/>
      <c r="C11860"/>
      <c r="D11860"/>
      <c r="E11860"/>
      <c r="F11860"/>
      <c r="G11860"/>
      <c r="H11860"/>
      <c r="I11860"/>
      <c r="J11860"/>
    </row>
    <row r="11861" spans="1:10" x14ac:dyDescent="0.25">
      <c r="A11861"/>
      <c r="B11861"/>
      <c r="C11861"/>
      <c r="D11861"/>
      <c r="E11861"/>
      <c r="F11861"/>
      <c r="G11861"/>
      <c r="H11861"/>
      <c r="I11861"/>
      <c r="J11861"/>
    </row>
    <row r="11862" spans="1:10" x14ac:dyDescent="0.25">
      <c r="A11862"/>
      <c r="B11862"/>
      <c r="C11862"/>
      <c r="D11862"/>
      <c r="E11862"/>
      <c r="F11862"/>
      <c r="G11862"/>
      <c r="H11862"/>
      <c r="I11862"/>
      <c r="J11862"/>
    </row>
    <row r="11863" spans="1:10" x14ac:dyDescent="0.25">
      <c r="A11863"/>
      <c r="B11863"/>
      <c r="C11863"/>
      <c r="D11863"/>
      <c r="E11863"/>
      <c r="F11863"/>
      <c r="G11863"/>
      <c r="H11863"/>
      <c r="I11863"/>
      <c r="J11863"/>
    </row>
    <row r="11864" spans="1:10" x14ac:dyDescent="0.25">
      <c r="A11864"/>
      <c r="B11864"/>
      <c r="C11864"/>
      <c r="D11864"/>
      <c r="E11864"/>
      <c r="F11864"/>
      <c r="G11864"/>
      <c r="H11864"/>
      <c r="I11864"/>
      <c r="J11864"/>
    </row>
    <row r="11865" spans="1:10" x14ac:dyDescent="0.25">
      <c r="A11865"/>
      <c r="B11865"/>
      <c r="C11865"/>
      <c r="D11865"/>
      <c r="E11865"/>
      <c r="F11865"/>
      <c r="G11865"/>
      <c r="H11865"/>
      <c r="I11865"/>
      <c r="J11865"/>
    </row>
    <row r="11866" spans="1:10" x14ac:dyDescent="0.25">
      <c r="A11866"/>
      <c r="B11866"/>
      <c r="C11866"/>
      <c r="D11866"/>
      <c r="E11866"/>
      <c r="F11866"/>
      <c r="G11866"/>
      <c r="H11866"/>
      <c r="I11866"/>
      <c r="J11866"/>
    </row>
    <row r="11867" spans="1:10" x14ac:dyDescent="0.25">
      <c r="A11867"/>
      <c r="B11867"/>
      <c r="C11867"/>
      <c r="D11867"/>
      <c r="E11867"/>
      <c r="F11867"/>
      <c r="G11867"/>
      <c r="H11867"/>
      <c r="I11867"/>
      <c r="J11867"/>
    </row>
    <row r="11868" spans="1:10" x14ac:dyDescent="0.25">
      <c r="A11868"/>
      <c r="B11868"/>
      <c r="C11868"/>
      <c r="D11868"/>
      <c r="E11868"/>
      <c r="F11868"/>
      <c r="G11868"/>
      <c r="H11868"/>
      <c r="I11868"/>
      <c r="J11868"/>
    </row>
    <row r="11869" spans="1:10" x14ac:dyDescent="0.25">
      <c r="A11869"/>
      <c r="B11869"/>
      <c r="C11869"/>
      <c r="D11869"/>
      <c r="E11869"/>
      <c r="F11869"/>
      <c r="G11869"/>
      <c r="H11869"/>
      <c r="I11869"/>
      <c r="J11869"/>
    </row>
    <row r="11870" spans="1:10" x14ac:dyDescent="0.25">
      <c r="A11870"/>
      <c r="B11870"/>
      <c r="C11870"/>
      <c r="D11870"/>
      <c r="E11870"/>
      <c r="F11870"/>
      <c r="G11870"/>
      <c r="H11870"/>
      <c r="I11870"/>
      <c r="J11870"/>
    </row>
    <row r="11871" spans="1:10" x14ac:dyDescent="0.25">
      <c r="A11871"/>
      <c r="B11871"/>
      <c r="C11871"/>
      <c r="D11871"/>
      <c r="E11871"/>
      <c r="F11871"/>
      <c r="G11871"/>
      <c r="H11871"/>
      <c r="I11871"/>
      <c r="J11871"/>
    </row>
    <row r="11872" spans="1:10" x14ac:dyDescent="0.25">
      <c r="A11872"/>
      <c r="B11872"/>
      <c r="C11872"/>
      <c r="D11872"/>
      <c r="E11872"/>
      <c r="F11872"/>
      <c r="G11872"/>
      <c r="H11872"/>
      <c r="I11872"/>
      <c r="J11872"/>
    </row>
    <row r="11873" spans="1:10" x14ac:dyDescent="0.25">
      <c r="A11873"/>
      <c r="B11873"/>
      <c r="C11873"/>
      <c r="D11873"/>
      <c r="E11873"/>
      <c r="F11873"/>
      <c r="G11873"/>
      <c r="H11873"/>
      <c r="I11873"/>
      <c r="J11873"/>
    </row>
    <row r="11874" spans="1:10" x14ac:dyDescent="0.25">
      <c r="A11874"/>
      <c r="B11874"/>
      <c r="C11874"/>
      <c r="D11874"/>
      <c r="E11874"/>
      <c r="F11874"/>
      <c r="G11874"/>
      <c r="H11874"/>
      <c r="I11874"/>
      <c r="J11874"/>
    </row>
    <row r="11875" spans="1:10" x14ac:dyDescent="0.25">
      <c r="A11875"/>
      <c r="B11875"/>
      <c r="C11875"/>
      <c r="D11875"/>
      <c r="E11875"/>
      <c r="F11875"/>
      <c r="G11875"/>
      <c r="H11875"/>
      <c r="I11875"/>
      <c r="J11875"/>
    </row>
    <row r="11876" spans="1:10" x14ac:dyDescent="0.25">
      <c r="A11876"/>
      <c r="B11876"/>
      <c r="C11876"/>
      <c r="D11876"/>
      <c r="E11876"/>
      <c r="F11876"/>
      <c r="G11876"/>
      <c r="H11876"/>
      <c r="I11876"/>
      <c r="J11876"/>
    </row>
    <row r="11877" spans="1:10" x14ac:dyDescent="0.25">
      <c r="A11877"/>
      <c r="B11877"/>
      <c r="C11877"/>
      <c r="D11877"/>
      <c r="E11877"/>
      <c r="F11877"/>
      <c r="G11877"/>
      <c r="H11877"/>
      <c r="I11877"/>
      <c r="J11877"/>
    </row>
    <row r="11878" spans="1:10" x14ac:dyDescent="0.25">
      <c r="A11878"/>
      <c r="B11878"/>
      <c r="C11878"/>
      <c r="D11878"/>
      <c r="E11878"/>
      <c r="F11878"/>
      <c r="G11878"/>
      <c r="H11878"/>
      <c r="I11878"/>
      <c r="J11878"/>
    </row>
    <row r="11879" spans="1:10" x14ac:dyDescent="0.25">
      <c r="A11879"/>
      <c r="B11879"/>
      <c r="C11879"/>
      <c r="D11879"/>
      <c r="E11879"/>
      <c r="F11879"/>
      <c r="G11879"/>
      <c r="H11879"/>
      <c r="I11879"/>
      <c r="J11879"/>
    </row>
    <row r="11880" spans="1:10" x14ac:dyDescent="0.25">
      <c r="A11880"/>
      <c r="B11880"/>
      <c r="C11880"/>
      <c r="D11880"/>
      <c r="E11880"/>
      <c r="F11880"/>
      <c r="G11880"/>
      <c r="H11880"/>
      <c r="I11880"/>
      <c r="J11880"/>
    </row>
    <row r="11881" spans="1:10" x14ac:dyDescent="0.25">
      <c r="A11881"/>
      <c r="B11881"/>
      <c r="C11881"/>
      <c r="D11881"/>
      <c r="E11881"/>
      <c r="F11881"/>
      <c r="G11881"/>
      <c r="H11881"/>
      <c r="I11881"/>
      <c r="J11881"/>
    </row>
    <row r="11882" spans="1:10" x14ac:dyDescent="0.25">
      <c r="A11882"/>
      <c r="B11882"/>
      <c r="C11882"/>
      <c r="D11882"/>
      <c r="E11882"/>
      <c r="F11882"/>
      <c r="G11882"/>
      <c r="H11882"/>
      <c r="I11882"/>
      <c r="J11882"/>
    </row>
    <row r="11883" spans="1:10" x14ac:dyDescent="0.25">
      <c r="A11883"/>
      <c r="B11883"/>
      <c r="C11883"/>
      <c r="D11883"/>
      <c r="E11883"/>
      <c r="F11883"/>
      <c r="G11883"/>
      <c r="H11883"/>
      <c r="I11883"/>
      <c r="J11883"/>
    </row>
    <row r="11884" spans="1:10" x14ac:dyDescent="0.25">
      <c r="A11884"/>
      <c r="B11884"/>
      <c r="C11884"/>
      <c r="D11884"/>
      <c r="E11884"/>
      <c r="F11884"/>
      <c r="G11884"/>
      <c r="H11884"/>
      <c r="I11884"/>
      <c r="J11884"/>
    </row>
    <row r="11885" spans="1:10" x14ac:dyDescent="0.25">
      <c r="A11885"/>
      <c r="B11885"/>
      <c r="C11885"/>
      <c r="D11885"/>
      <c r="E11885"/>
      <c r="F11885"/>
      <c r="G11885"/>
      <c r="H11885"/>
      <c r="I11885"/>
      <c r="J11885"/>
    </row>
    <row r="11886" spans="1:10" x14ac:dyDescent="0.25">
      <c r="A11886"/>
      <c r="B11886"/>
      <c r="C11886"/>
      <c r="D11886"/>
      <c r="E11886"/>
      <c r="F11886"/>
      <c r="G11886"/>
      <c r="H11886"/>
      <c r="I11886"/>
      <c r="J11886"/>
    </row>
    <row r="11887" spans="1:10" x14ac:dyDescent="0.25">
      <c r="A11887"/>
      <c r="B11887"/>
      <c r="C11887"/>
      <c r="D11887"/>
      <c r="E11887"/>
      <c r="F11887"/>
      <c r="G11887"/>
      <c r="H11887"/>
      <c r="I11887"/>
      <c r="J11887"/>
    </row>
    <row r="11888" spans="1:10" x14ac:dyDescent="0.25">
      <c r="A11888"/>
      <c r="B11888"/>
      <c r="C11888"/>
      <c r="D11888"/>
      <c r="E11888"/>
      <c r="F11888"/>
      <c r="G11888"/>
      <c r="H11888"/>
      <c r="I11888"/>
      <c r="J11888"/>
    </row>
    <row r="11889" spans="1:10" x14ac:dyDescent="0.25">
      <c r="A11889"/>
      <c r="B11889"/>
      <c r="C11889"/>
      <c r="D11889"/>
      <c r="E11889"/>
      <c r="F11889"/>
      <c r="G11889"/>
      <c r="H11889"/>
      <c r="I11889"/>
      <c r="J11889"/>
    </row>
    <row r="11890" spans="1:10" x14ac:dyDescent="0.25">
      <c r="A11890"/>
      <c r="B11890"/>
      <c r="C11890"/>
      <c r="D11890"/>
      <c r="E11890"/>
      <c r="F11890"/>
      <c r="G11890"/>
      <c r="H11890"/>
      <c r="I11890"/>
      <c r="J11890"/>
    </row>
    <row r="11891" spans="1:10" x14ac:dyDescent="0.25">
      <c r="A11891"/>
      <c r="B11891"/>
      <c r="C11891"/>
      <c r="D11891"/>
      <c r="E11891"/>
      <c r="F11891"/>
      <c r="G11891"/>
      <c r="H11891"/>
      <c r="I11891"/>
      <c r="J11891"/>
    </row>
    <row r="11892" spans="1:10" x14ac:dyDescent="0.25">
      <c r="A11892"/>
      <c r="B11892"/>
      <c r="C11892"/>
      <c r="D11892"/>
      <c r="E11892"/>
      <c r="F11892"/>
      <c r="G11892"/>
      <c r="H11892"/>
      <c r="I11892"/>
      <c r="J11892"/>
    </row>
    <row r="11893" spans="1:10" x14ac:dyDescent="0.25">
      <c r="A11893"/>
      <c r="B11893"/>
      <c r="C11893"/>
      <c r="D11893"/>
      <c r="E11893"/>
      <c r="F11893"/>
      <c r="G11893"/>
      <c r="H11893"/>
      <c r="I11893"/>
      <c r="J11893"/>
    </row>
    <row r="11894" spans="1:10" x14ac:dyDescent="0.25">
      <c r="A11894"/>
      <c r="B11894"/>
      <c r="C11894"/>
      <c r="D11894"/>
      <c r="E11894"/>
      <c r="F11894"/>
      <c r="G11894"/>
      <c r="H11894"/>
      <c r="I11894"/>
      <c r="J11894"/>
    </row>
    <row r="11895" spans="1:10" x14ac:dyDescent="0.25">
      <c r="A11895"/>
      <c r="B11895"/>
      <c r="C11895"/>
      <c r="D11895"/>
      <c r="E11895"/>
      <c r="F11895"/>
      <c r="G11895"/>
      <c r="H11895"/>
      <c r="I11895"/>
      <c r="J11895"/>
    </row>
    <row r="11896" spans="1:10" x14ac:dyDescent="0.25">
      <c r="A11896"/>
      <c r="B11896"/>
      <c r="C11896"/>
      <c r="D11896"/>
      <c r="E11896"/>
      <c r="F11896"/>
      <c r="G11896"/>
      <c r="H11896"/>
      <c r="I11896"/>
      <c r="J11896"/>
    </row>
    <row r="11897" spans="1:10" x14ac:dyDescent="0.25">
      <c r="A11897"/>
      <c r="B11897"/>
      <c r="C11897"/>
      <c r="D11897"/>
      <c r="E11897"/>
      <c r="F11897"/>
      <c r="G11897"/>
      <c r="H11897"/>
      <c r="I11897"/>
      <c r="J11897"/>
    </row>
    <row r="11898" spans="1:10" x14ac:dyDescent="0.25">
      <c r="A11898"/>
      <c r="B11898"/>
      <c r="C11898"/>
      <c r="D11898"/>
      <c r="E11898"/>
      <c r="F11898"/>
      <c r="G11898"/>
      <c r="H11898"/>
      <c r="I11898"/>
      <c r="J11898"/>
    </row>
    <row r="11899" spans="1:10" x14ac:dyDescent="0.25">
      <c r="A11899"/>
      <c r="B11899"/>
      <c r="C11899"/>
      <c r="D11899"/>
      <c r="E11899"/>
      <c r="F11899"/>
      <c r="G11899"/>
      <c r="H11899"/>
      <c r="I11899"/>
      <c r="J11899"/>
    </row>
    <row r="11900" spans="1:10" x14ac:dyDescent="0.25">
      <c r="A11900"/>
      <c r="B11900"/>
      <c r="C11900"/>
      <c r="D11900"/>
      <c r="E11900"/>
      <c r="F11900"/>
      <c r="G11900"/>
      <c r="H11900"/>
      <c r="I11900"/>
      <c r="J11900"/>
    </row>
    <row r="11901" spans="1:10" x14ac:dyDescent="0.25">
      <c r="A11901"/>
      <c r="B11901"/>
      <c r="C11901"/>
      <c r="D11901"/>
      <c r="E11901"/>
      <c r="F11901"/>
      <c r="G11901"/>
      <c r="H11901"/>
      <c r="I11901"/>
      <c r="J11901"/>
    </row>
    <row r="11902" spans="1:10" x14ac:dyDescent="0.25">
      <c r="A11902"/>
      <c r="B11902"/>
      <c r="C11902"/>
      <c r="D11902"/>
      <c r="E11902"/>
      <c r="F11902"/>
      <c r="G11902"/>
      <c r="H11902"/>
      <c r="I11902"/>
      <c r="J11902"/>
    </row>
    <row r="11903" spans="1:10" x14ac:dyDescent="0.25">
      <c r="A11903"/>
      <c r="B11903"/>
      <c r="C11903"/>
      <c r="D11903"/>
      <c r="E11903"/>
      <c r="F11903"/>
      <c r="G11903"/>
      <c r="H11903"/>
      <c r="I11903"/>
      <c r="J11903"/>
    </row>
    <row r="11904" spans="1:10" x14ac:dyDescent="0.25">
      <c r="A11904"/>
      <c r="B11904"/>
      <c r="C11904"/>
      <c r="D11904"/>
      <c r="E11904"/>
      <c r="F11904"/>
      <c r="G11904"/>
      <c r="H11904"/>
      <c r="I11904"/>
      <c r="J11904"/>
    </row>
    <row r="11905" spans="1:10" x14ac:dyDescent="0.25">
      <c r="A11905"/>
      <c r="B11905"/>
      <c r="C11905"/>
      <c r="D11905"/>
      <c r="E11905"/>
      <c r="F11905"/>
      <c r="G11905"/>
      <c r="H11905"/>
      <c r="I11905"/>
      <c r="J11905"/>
    </row>
    <row r="11906" spans="1:10" x14ac:dyDescent="0.25">
      <c r="A11906"/>
      <c r="B11906"/>
      <c r="C11906"/>
      <c r="D11906"/>
      <c r="E11906"/>
      <c r="F11906"/>
      <c r="G11906"/>
      <c r="H11906"/>
      <c r="I11906"/>
      <c r="J11906"/>
    </row>
    <row r="11907" spans="1:10" x14ac:dyDescent="0.25">
      <c r="A11907"/>
      <c r="B11907"/>
      <c r="C11907"/>
      <c r="D11907"/>
      <c r="E11907"/>
      <c r="F11907"/>
      <c r="G11907"/>
      <c r="H11907"/>
      <c r="I11907"/>
      <c r="J11907"/>
    </row>
    <row r="11908" spans="1:10" x14ac:dyDescent="0.25">
      <c r="A11908"/>
      <c r="B11908"/>
      <c r="C11908"/>
      <c r="D11908"/>
      <c r="E11908"/>
      <c r="F11908"/>
      <c r="G11908"/>
      <c r="H11908"/>
      <c r="I11908"/>
      <c r="J11908"/>
    </row>
    <row r="11909" spans="1:10" x14ac:dyDescent="0.25">
      <c r="A11909"/>
      <c r="B11909"/>
      <c r="C11909"/>
      <c r="D11909"/>
      <c r="E11909"/>
      <c r="F11909"/>
      <c r="G11909"/>
      <c r="H11909"/>
      <c r="I11909"/>
      <c r="J11909"/>
    </row>
    <row r="11910" spans="1:10" x14ac:dyDescent="0.25">
      <c r="A11910"/>
      <c r="B11910"/>
      <c r="C11910"/>
      <c r="D11910"/>
      <c r="E11910"/>
      <c r="F11910"/>
      <c r="G11910"/>
      <c r="H11910"/>
      <c r="I11910"/>
      <c r="J11910"/>
    </row>
    <row r="11911" spans="1:10" x14ac:dyDescent="0.25">
      <c r="A11911"/>
      <c r="B11911"/>
      <c r="C11911"/>
      <c r="D11911"/>
      <c r="E11911"/>
      <c r="F11911"/>
      <c r="G11911"/>
      <c r="H11911"/>
      <c r="I11911"/>
      <c r="J11911"/>
    </row>
    <row r="11912" spans="1:10" x14ac:dyDescent="0.25">
      <c r="A11912"/>
      <c r="B11912"/>
      <c r="C11912"/>
      <c r="D11912"/>
      <c r="E11912"/>
      <c r="F11912"/>
      <c r="G11912"/>
      <c r="H11912"/>
      <c r="I11912"/>
      <c r="J11912"/>
    </row>
    <row r="11913" spans="1:10" x14ac:dyDescent="0.25">
      <c r="A11913"/>
      <c r="B11913"/>
      <c r="C11913"/>
      <c r="D11913"/>
      <c r="E11913"/>
      <c r="F11913"/>
      <c r="G11913"/>
      <c r="H11913"/>
      <c r="I11913"/>
      <c r="J11913"/>
    </row>
    <row r="11914" spans="1:10" x14ac:dyDescent="0.25">
      <c r="A11914"/>
      <c r="B11914"/>
      <c r="C11914"/>
      <c r="D11914"/>
      <c r="E11914"/>
      <c r="F11914"/>
      <c r="G11914"/>
      <c r="H11914"/>
      <c r="I11914"/>
      <c r="J11914"/>
    </row>
    <row r="11915" spans="1:10" x14ac:dyDescent="0.25">
      <c r="A11915"/>
      <c r="B11915"/>
      <c r="C11915"/>
      <c r="D11915"/>
      <c r="E11915"/>
      <c r="F11915"/>
      <c r="G11915"/>
      <c r="H11915"/>
      <c r="I11915"/>
      <c r="J11915"/>
    </row>
    <row r="11916" spans="1:10" x14ac:dyDescent="0.25">
      <c r="A11916"/>
      <c r="B11916"/>
      <c r="C11916"/>
      <c r="D11916"/>
      <c r="E11916"/>
      <c r="F11916"/>
      <c r="G11916"/>
      <c r="H11916"/>
      <c r="I11916"/>
      <c r="J11916"/>
    </row>
    <row r="11917" spans="1:10" x14ac:dyDescent="0.25">
      <c r="A11917"/>
      <c r="B11917"/>
      <c r="C11917"/>
      <c r="D11917"/>
      <c r="E11917"/>
      <c r="F11917"/>
      <c r="G11917"/>
      <c r="H11917"/>
      <c r="I11917"/>
      <c r="J11917"/>
    </row>
    <row r="11918" spans="1:10" x14ac:dyDescent="0.25">
      <c r="A11918"/>
      <c r="B11918"/>
      <c r="C11918"/>
      <c r="D11918"/>
      <c r="E11918"/>
      <c r="F11918"/>
      <c r="G11918"/>
      <c r="H11918"/>
      <c r="I11918"/>
      <c r="J11918"/>
    </row>
    <row r="11919" spans="1:10" x14ac:dyDescent="0.25">
      <c r="A11919"/>
      <c r="B11919"/>
      <c r="C11919"/>
      <c r="D11919"/>
      <c r="E11919"/>
      <c r="F11919"/>
      <c r="G11919"/>
      <c r="H11919"/>
      <c r="I11919"/>
      <c r="J11919"/>
    </row>
    <row r="11920" spans="1:10" x14ac:dyDescent="0.25">
      <c r="A11920"/>
      <c r="B11920"/>
      <c r="C11920"/>
      <c r="D11920"/>
      <c r="E11920"/>
      <c r="F11920"/>
      <c r="G11920"/>
      <c r="H11920"/>
      <c r="I11920"/>
      <c r="J11920"/>
    </row>
    <row r="11921" spans="1:10" x14ac:dyDescent="0.25">
      <c r="A11921"/>
      <c r="B11921"/>
      <c r="C11921"/>
      <c r="D11921"/>
      <c r="E11921"/>
      <c r="F11921"/>
      <c r="G11921"/>
      <c r="H11921"/>
      <c r="I11921"/>
      <c r="J11921"/>
    </row>
    <row r="11922" spans="1:10" x14ac:dyDescent="0.25">
      <c r="A11922"/>
      <c r="B11922"/>
      <c r="C11922"/>
      <c r="D11922"/>
      <c r="E11922"/>
      <c r="F11922"/>
      <c r="G11922"/>
      <c r="H11922"/>
      <c r="I11922"/>
      <c r="J11922"/>
    </row>
    <row r="11923" spans="1:10" x14ac:dyDescent="0.25">
      <c r="A11923"/>
      <c r="B11923"/>
      <c r="C11923"/>
      <c r="D11923"/>
      <c r="E11923"/>
      <c r="F11923"/>
      <c r="G11923"/>
      <c r="H11923"/>
      <c r="I11923"/>
      <c r="J11923"/>
    </row>
    <row r="11924" spans="1:10" x14ac:dyDescent="0.25">
      <c r="A11924"/>
      <c r="B11924"/>
      <c r="C11924"/>
      <c r="D11924"/>
      <c r="E11924"/>
      <c r="F11924"/>
      <c r="G11924"/>
      <c r="H11924"/>
      <c r="I11924"/>
      <c r="J11924"/>
    </row>
    <row r="11925" spans="1:10" x14ac:dyDescent="0.25">
      <c r="A11925"/>
      <c r="B11925"/>
      <c r="C11925"/>
      <c r="D11925"/>
      <c r="E11925"/>
      <c r="F11925"/>
      <c r="G11925"/>
      <c r="H11925"/>
      <c r="I11925"/>
      <c r="J11925"/>
    </row>
    <row r="11926" spans="1:10" x14ac:dyDescent="0.25">
      <c r="A11926"/>
      <c r="B11926"/>
      <c r="C11926"/>
      <c r="D11926"/>
      <c r="E11926"/>
      <c r="F11926"/>
      <c r="G11926"/>
      <c r="H11926"/>
      <c r="I11926"/>
      <c r="J11926"/>
    </row>
    <row r="11927" spans="1:10" x14ac:dyDescent="0.25">
      <c r="A11927"/>
      <c r="B11927"/>
      <c r="C11927"/>
      <c r="D11927"/>
      <c r="E11927"/>
      <c r="F11927"/>
      <c r="G11927"/>
      <c r="H11927"/>
      <c r="I11927"/>
      <c r="J11927"/>
    </row>
    <row r="11928" spans="1:10" x14ac:dyDescent="0.25">
      <c r="A11928"/>
      <c r="B11928"/>
      <c r="C11928"/>
      <c r="D11928"/>
      <c r="E11928"/>
      <c r="F11928"/>
      <c r="G11928"/>
      <c r="H11928"/>
      <c r="I11928"/>
      <c r="J11928"/>
    </row>
    <row r="11929" spans="1:10" x14ac:dyDescent="0.25">
      <c r="A11929"/>
      <c r="B11929"/>
      <c r="C11929"/>
      <c r="D11929"/>
      <c r="E11929"/>
      <c r="F11929"/>
      <c r="G11929"/>
      <c r="H11929"/>
      <c r="I11929"/>
      <c r="J11929"/>
    </row>
    <row r="11930" spans="1:10" x14ac:dyDescent="0.25">
      <c r="A11930"/>
      <c r="B11930"/>
      <c r="C11930"/>
      <c r="D11930"/>
      <c r="E11930"/>
      <c r="F11930"/>
      <c r="G11930"/>
      <c r="H11930"/>
      <c r="I11930"/>
      <c r="J11930"/>
    </row>
    <row r="11931" spans="1:10" x14ac:dyDescent="0.25">
      <c r="A11931"/>
      <c r="B11931"/>
      <c r="C11931"/>
      <c r="D11931"/>
      <c r="E11931"/>
      <c r="F11931"/>
      <c r="G11931"/>
      <c r="H11931"/>
      <c r="I11931"/>
      <c r="J11931"/>
    </row>
    <row r="11932" spans="1:10" x14ac:dyDescent="0.25">
      <c r="A11932"/>
      <c r="B11932"/>
      <c r="C11932"/>
      <c r="D11932"/>
      <c r="E11932"/>
      <c r="F11932"/>
      <c r="G11932"/>
      <c r="H11932"/>
      <c r="I11932"/>
      <c r="J11932"/>
    </row>
    <row r="11933" spans="1:10" x14ac:dyDescent="0.25">
      <c r="A11933"/>
      <c r="B11933"/>
      <c r="C11933"/>
      <c r="D11933"/>
      <c r="E11933"/>
      <c r="F11933"/>
      <c r="G11933"/>
      <c r="H11933"/>
      <c r="I11933"/>
      <c r="J11933"/>
    </row>
    <row r="11934" spans="1:10" x14ac:dyDescent="0.25">
      <c r="A11934"/>
      <c r="B11934"/>
      <c r="C11934"/>
      <c r="D11934"/>
      <c r="E11934"/>
      <c r="F11934"/>
      <c r="G11934"/>
      <c r="H11934"/>
      <c r="I11934"/>
      <c r="J11934"/>
    </row>
    <row r="11935" spans="1:10" x14ac:dyDescent="0.25">
      <c r="A11935"/>
      <c r="B11935"/>
      <c r="C11935"/>
      <c r="D11935"/>
      <c r="E11935"/>
      <c r="F11935"/>
      <c r="G11935"/>
      <c r="H11935"/>
      <c r="I11935"/>
      <c r="J11935"/>
    </row>
    <row r="11936" spans="1:10" x14ac:dyDescent="0.25">
      <c r="A11936"/>
      <c r="B11936"/>
      <c r="C11936"/>
      <c r="D11936"/>
      <c r="E11936"/>
      <c r="F11936"/>
      <c r="G11936"/>
      <c r="H11936"/>
      <c r="I11936"/>
      <c r="J11936"/>
    </row>
    <row r="11937" spans="1:10" x14ac:dyDescent="0.25">
      <c r="A11937"/>
      <c r="B11937"/>
      <c r="C11937"/>
      <c r="D11937"/>
      <c r="E11937"/>
      <c r="F11937"/>
      <c r="G11937"/>
      <c r="H11937"/>
      <c r="I11937"/>
      <c r="J11937"/>
    </row>
    <row r="11938" spans="1:10" x14ac:dyDescent="0.25">
      <c r="A11938"/>
      <c r="B11938"/>
      <c r="C11938"/>
      <c r="D11938"/>
      <c r="E11938"/>
      <c r="F11938"/>
      <c r="G11938"/>
      <c r="H11938"/>
      <c r="I11938"/>
      <c r="J11938"/>
    </row>
    <row r="11939" spans="1:10" x14ac:dyDescent="0.25">
      <c r="A11939"/>
      <c r="B11939"/>
      <c r="C11939"/>
      <c r="D11939"/>
      <c r="E11939"/>
      <c r="F11939"/>
      <c r="G11939"/>
      <c r="H11939"/>
      <c r="I11939"/>
      <c r="J11939"/>
    </row>
    <row r="11940" spans="1:10" x14ac:dyDescent="0.25">
      <c r="A11940"/>
      <c r="B11940"/>
      <c r="C11940"/>
      <c r="D11940"/>
      <c r="E11940"/>
      <c r="F11940"/>
      <c r="G11940"/>
      <c r="H11940"/>
      <c r="I11940"/>
      <c r="J11940"/>
    </row>
    <row r="11941" spans="1:10" x14ac:dyDescent="0.25">
      <c r="A11941"/>
      <c r="B11941"/>
      <c r="C11941"/>
      <c r="D11941"/>
      <c r="E11941"/>
      <c r="F11941"/>
      <c r="G11941"/>
      <c r="H11941"/>
      <c r="I11941"/>
      <c r="J11941"/>
    </row>
    <row r="11942" spans="1:10" x14ac:dyDescent="0.25">
      <c r="A11942"/>
      <c r="B11942"/>
      <c r="C11942"/>
      <c r="D11942"/>
      <c r="E11942"/>
      <c r="F11942"/>
      <c r="G11942"/>
      <c r="H11942"/>
      <c r="I11942"/>
      <c r="J11942"/>
    </row>
    <row r="11943" spans="1:10" x14ac:dyDescent="0.25">
      <c r="A11943"/>
      <c r="B11943"/>
      <c r="C11943"/>
      <c r="D11943"/>
      <c r="E11943"/>
      <c r="F11943"/>
      <c r="G11943"/>
      <c r="H11943"/>
      <c r="I11943"/>
      <c r="J11943"/>
    </row>
    <row r="11944" spans="1:10" x14ac:dyDescent="0.25">
      <c r="A11944"/>
      <c r="B11944"/>
      <c r="C11944"/>
      <c r="D11944"/>
      <c r="E11944"/>
      <c r="F11944"/>
      <c r="G11944"/>
      <c r="H11944"/>
      <c r="I11944"/>
      <c r="J11944"/>
    </row>
    <row r="11945" spans="1:10" x14ac:dyDescent="0.25">
      <c r="A11945"/>
      <c r="B11945"/>
      <c r="C11945"/>
      <c r="D11945"/>
      <c r="E11945"/>
      <c r="F11945"/>
      <c r="G11945"/>
      <c r="H11945"/>
      <c r="I11945"/>
      <c r="J11945"/>
    </row>
    <row r="11946" spans="1:10" x14ac:dyDescent="0.25">
      <c r="A11946"/>
      <c r="B11946"/>
      <c r="C11946"/>
      <c r="D11946"/>
      <c r="E11946"/>
      <c r="F11946"/>
      <c r="G11946"/>
      <c r="H11946"/>
      <c r="I11946"/>
      <c r="J11946"/>
    </row>
    <row r="11947" spans="1:10" x14ac:dyDescent="0.25">
      <c r="A11947"/>
      <c r="B11947"/>
      <c r="C11947"/>
      <c r="D11947"/>
      <c r="E11947"/>
      <c r="F11947"/>
      <c r="G11947"/>
      <c r="H11947"/>
      <c r="I11947"/>
      <c r="J11947"/>
    </row>
    <row r="11948" spans="1:10" x14ac:dyDescent="0.25">
      <c r="A11948"/>
      <c r="B11948"/>
      <c r="C11948"/>
      <c r="D11948"/>
      <c r="E11948"/>
      <c r="F11948"/>
      <c r="G11948"/>
      <c r="H11948"/>
      <c r="I11948"/>
      <c r="J11948"/>
    </row>
    <row r="11949" spans="1:10" x14ac:dyDescent="0.25">
      <c r="A11949"/>
      <c r="B11949"/>
      <c r="C11949"/>
      <c r="D11949"/>
      <c r="E11949"/>
      <c r="F11949"/>
      <c r="G11949"/>
      <c r="H11949"/>
      <c r="I11949"/>
      <c r="J11949"/>
    </row>
    <row r="11950" spans="1:10" x14ac:dyDescent="0.25">
      <c r="A11950"/>
      <c r="B11950"/>
      <c r="C11950"/>
      <c r="D11950"/>
      <c r="E11950"/>
      <c r="F11950"/>
      <c r="G11950"/>
      <c r="H11950"/>
      <c r="I11950"/>
      <c r="J11950"/>
    </row>
    <row r="11951" spans="1:10" x14ac:dyDescent="0.25">
      <c r="A11951"/>
      <c r="B11951"/>
      <c r="C11951"/>
      <c r="D11951"/>
      <c r="E11951"/>
      <c r="F11951"/>
      <c r="G11951"/>
      <c r="H11951"/>
      <c r="I11951"/>
      <c r="J11951"/>
    </row>
    <row r="11952" spans="1:10" x14ac:dyDescent="0.25">
      <c r="A11952"/>
      <c r="B11952"/>
      <c r="C11952"/>
      <c r="D11952"/>
      <c r="E11952"/>
      <c r="F11952"/>
      <c r="G11952"/>
      <c r="H11952"/>
      <c r="I11952"/>
      <c r="J11952"/>
    </row>
    <row r="11953" spans="1:10" x14ac:dyDescent="0.25">
      <c r="A11953"/>
      <c r="B11953"/>
      <c r="C11953"/>
      <c r="D11953"/>
      <c r="E11953"/>
      <c r="F11953"/>
      <c r="G11953"/>
      <c r="H11953"/>
      <c r="I11953"/>
      <c r="J11953"/>
    </row>
    <row r="11954" spans="1:10" x14ac:dyDescent="0.25">
      <c r="A11954"/>
      <c r="B11954"/>
      <c r="C11954"/>
      <c r="D11954"/>
      <c r="E11954"/>
      <c r="F11954"/>
      <c r="G11954"/>
      <c r="H11954"/>
      <c r="I11954"/>
      <c r="J11954"/>
    </row>
    <row r="11955" spans="1:10" x14ac:dyDescent="0.25">
      <c r="A11955"/>
      <c r="B11955"/>
      <c r="C11955"/>
      <c r="D11955"/>
      <c r="E11955"/>
      <c r="F11955"/>
      <c r="G11955"/>
      <c r="H11955"/>
      <c r="I11955"/>
      <c r="J11955"/>
    </row>
    <row r="11956" spans="1:10" x14ac:dyDescent="0.25">
      <c r="A11956"/>
      <c r="B11956"/>
      <c r="C11956"/>
      <c r="D11956"/>
      <c r="E11956"/>
      <c r="F11956"/>
      <c r="G11956"/>
      <c r="H11956"/>
      <c r="I11956"/>
      <c r="J11956"/>
    </row>
    <row r="11957" spans="1:10" x14ac:dyDescent="0.25">
      <c r="A11957"/>
      <c r="B11957"/>
      <c r="C11957"/>
      <c r="D11957"/>
      <c r="E11957"/>
      <c r="F11957"/>
      <c r="G11957"/>
      <c r="H11957"/>
      <c r="I11957"/>
      <c r="J11957"/>
    </row>
    <row r="11958" spans="1:10" x14ac:dyDescent="0.25">
      <c r="A11958"/>
      <c r="B11958"/>
      <c r="C11958"/>
      <c r="D11958"/>
      <c r="E11958"/>
      <c r="F11958"/>
      <c r="G11958"/>
      <c r="H11958"/>
      <c r="I11958"/>
      <c r="J11958"/>
    </row>
    <row r="11959" spans="1:10" x14ac:dyDescent="0.25">
      <c r="A11959"/>
      <c r="B11959"/>
      <c r="C11959"/>
      <c r="D11959"/>
      <c r="E11959"/>
      <c r="F11959"/>
      <c r="G11959"/>
      <c r="H11959"/>
      <c r="I11959"/>
      <c r="J11959"/>
    </row>
    <row r="11960" spans="1:10" x14ac:dyDescent="0.25">
      <c r="A11960"/>
      <c r="B11960"/>
      <c r="C11960"/>
      <c r="D11960"/>
      <c r="E11960"/>
      <c r="F11960"/>
      <c r="G11960"/>
      <c r="H11960"/>
      <c r="I11960"/>
      <c r="J11960"/>
    </row>
    <row r="11961" spans="1:10" x14ac:dyDescent="0.25">
      <c r="A11961"/>
      <c r="B11961"/>
      <c r="C11961"/>
      <c r="D11961"/>
      <c r="E11961"/>
      <c r="F11961"/>
      <c r="G11961"/>
      <c r="H11961"/>
      <c r="I11961"/>
      <c r="J11961"/>
    </row>
    <row r="11962" spans="1:10" x14ac:dyDescent="0.25">
      <c r="A11962"/>
      <c r="B11962"/>
      <c r="C11962"/>
      <c r="D11962"/>
      <c r="E11962"/>
      <c r="F11962"/>
      <c r="G11962"/>
      <c r="H11962"/>
      <c r="I11962"/>
      <c r="J11962"/>
    </row>
    <row r="11963" spans="1:10" x14ac:dyDescent="0.25">
      <c r="A11963"/>
      <c r="B11963"/>
      <c r="C11963"/>
      <c r="D11963"/>
      <c r="E11963"/>
      <c r="F11963"/>
      <c r="G11963"/>
      <c r="H11963"/>
      <c r="I11963"/>
      <c r="J11963"/>
    </row>
    <row r="11964" spans="1:10" x14ac:dyDescent="0.25">
      <c r="A11964"/>
      <c r="B11964"/>
      <c r="C11964"/>
      <c r="D11964"/>
      <c r="E11964"/>
      <c r="F11964"/>
      <c r="G11964"/>
      <c r="H11964"/>
      <c r="I11964"/>
      <c r="J11964"/>
    </row>
    <row r="11965" spans="1:10" x14ac:dyDescent="0.25">
      <c r="A11965"/>
      <c r="B11965"/>
      <c r="C11965"/>
      <c r="D11965"/>
      <c r="E11965"/>
      <c r="F11965"/>
      <c r="G11965"/>
      <c r="H11965"/>
      <c r="I11965"/>
      <c r="J11965"/>
    </row>
    <row r="11966" spans="1:10" x14ac:dyDescent="0.25">
      <c r="A11966"/>
      <c r="B11966"/>
      <c r="C11966"/>
      <c r="D11966"/>
      <c r="E11966"/>
      <c r="F11966"/>
      <c r="G11966"/>
      <c r="H11966"/>
      <c r="I11966"/>
      <c r="J11966"/>
    </row>
    <row r="11967" spans="1:10" x14ac:dyDescent="0.25">
      <c r="A11967"/>
      <c r="B11967"/>
      <c r="C11967"/>
      <c r="D11967"/>
      <c r="E11967"/>
      <c r="F11967"/>
      <c r="G11967"/>
      <c r="H11967"/>
      <c r="I11967"/>
      <c r="J11967"/>
    </row>
    <row r="11968" spans="1:10" x14ac:dyDescent="0.25">
      <c r="A11968"/>
      <c r="B11968"/>
      <c r="C11968"/>
      <c r="D11968"/>
      <c r="E11968"/>
      <c r="F11968"/>
      <c r="G11968"/>
      <c r="H11968"/>
      <c r="I11968"/>
      <c r="J11968"/>
    </row>
    <row r="11969" spans="1:10" x14ac:dyDescent="0.25">
      <c r="A11969"/>
      <c r="B11969"/>
      <c r="C11969"/>
      <c r="D11969"/>
      <c r="E11969"/>
      <c r="F11969"/>
      <c r="G11969"/>
      <c r="H11969"/>
      <c r="I11969"/>
      <c r="J11969"/>
    </row>
    <row r="11970" spans="1:10" x14ac:dyDescent="0.25">
      <c r="A11970"/>
      <c r="B11970"/>
      <c r="C11970"/>
      <c r="D11970"/>
      <c r="E11970"/>
      <c r="F11970"/>
      <c r="G11970"/>
      <c r="H11970"/>
      <c r="I11970"/>
      <c r="J11970"/>
    </row>
    <row r="11971" spans="1:10" x14ac:dyDescent="0.25">
      <c r="A11971"/>
      <c r="B11971"/>
      <c r="C11971"/>
      <c r="D11971"/>
      <c r="E11971"/>
      <c r="F11971"/>
      <c r="G11971"/>
      <c r="H11971"/>
      <c r="I11971"/>
      <c r="J11971"/>
    </row>
    <row r="11972" spans="1:10" x14ac:dyDescent="0.25">
      <c r="A11972"/>
      <c r="B11972"/>
      <c r="C11972"/>
      <c r="D11972"/>
      <c r="E11972"/>
      <c r="F11972"/>
      <c r="G11972"/>
      <c r="H11972"/>
      <c r="I11972"/>
      <c r="J11972"/>
    </row>
    <row r="11973" spans="1:10" x14ac:dyDescent="0.25">
      <c r="A11973"/>
      <c r="B11973"/>
      <c r="C11973"/>
      <c r="D11973"/>
      <c r="E11973"/>
      <c r="F11973"/>
      <c r="G11973"/>
      <c r="H11973"/>
      <c r="I11973"/>
      <c r="J11973"/>
    </row>
    <row r="11974" spans="1:10" x14ac:dyDescent="0.25">
      <c r="A11974"/>
      <c r="B11974"/>
      <c r="C11974"/>
      <c r="D11974"/>
      <c r="E11974"/>
      <c r="F11974"/>
      <c r="G11974"/>
      <c r="H11974"/>
      <c r="I11974"/>
      <c r="J11974"/>
    </row>
    <row r="11975" spans="1:10" x14ac:dyDescent="0.25">
      <c r="A11975"/>
      <c r="B11975"/>
      <c r="C11975"/>
      <c r="D11975"/>
      <c r="E11975"/>
      <c r="F11975"/>
      <c r="G11975"/>
      <c r="H11975"/>
      <c r="I11975"/>
      <c r="J11975"/>
    </row>
    <row r="11976" spans="1:10" x14ac:dyDescent="0.25">
      <c r="A11976"/>
      <c r="B11976"/>
      <c r="C11976"/>
      <c r="D11976"/>
      <c r="E11976"/>
      <c r="F11976"/>
      <c r="G11976"/>
      <c r="H11976"/>
      <c r="I11976"/>
      <c r="J11976"/>
    </row>
    <row r="11977" spans="1:10" x14ac:dyDescent="0.25">
      <c r="A11977"/>
      <c r="B11977"/>
      <c r="C11977"/>
      <c r="D11977"/>
      <c r="E11977"/>
      <c r="F11977"/>
      <c r="G11977"/>
      <c r="H11977"/>
      <c r="I11977"/>
      <c r="J11977"/>
    </row>
    <row r="11978" spans="1:10" x14ac:dyDescent="0.25">
      <c r="A11978"/>
      <c r="B11978"/>
      <c r="C11978"/>
      <c r="D11978"/>
      <c r="E11978"/>
      <c r="F11978"/>
      <c r="G11978"/>
      <c r="H11978"/>
      <c r="I11978"/>
      <c r="J11978"/>
    </row>
    <row r="11979" spans="1:10" x14ac:dyDescent="0.25">
      <c r="A11979"/>
      <c r="B11979"/>
      <c r="C11979"/>
      <c r="D11979"/>
      <c r="E11979"/>
      <c r="F11979"/>
      <c r="G11979"/>
      <c r="H11979"/>
      <c r="I11979"/>
      <c r="J11979"/>
    </row>
    <row r="11980" spans="1:10" x14ac:dyDescent="0.25">
      <c r="A11980"/>
      <c r="B11980"/>
      <c r="C11980"/>
      <c r="D11980"/>
      <c r="E11980"/>
      <c r="F11980"/>
      <c r="G11980"/>
      <c r="H11980"/>
      <c r="I11980"/>
      <c r="J11980"/>
    </row>
    <row r="11981" spans="1:10" x14ac:dyDescent="0.25">
      <c r="A11981"/>
      <c r="B11981"/>
      <c r="C11981"/>
      <c r="D11981"/>
      <c r="E11981"/>
      <c r="F11981"/>
      <c r="G11981"/>
      <c r="H11981"/>
      <c r="I11981"/>
      <c r="J11981"/>
    </row>
    <row r="11982" spans="1:10" x14ac:dyDescent="0.25">
      <c r="A11982"/>
      <c r="B11982"/>
      <c r="C11982"/>
      <c r="D11982"/>
      <c r="E11982"/>
      <c r="F11982"/>
      <c r="G11982"/>
      <c r="H11982"/>
      <c r="I11982"/>
      <c r="J11982"/>
    </row>
    <row r="11983" spans="1:10" x14ac:dyDescent="0.25">
      <c r="A11983"/>
      <c r="B11983"/>
      <c r="C11983"/>
      <c r="D11983"/>
      <c r="E11983"/>
      <c r="F11983"/>
      <c r="G11983"/>
      <c r="H11983"/>
      <c r="I11983"/>
      <c r="J11983"/>
    </row>
    <row r="11984" spans="1:10" x14ac:dyDescent="0.25">
      <c r="A11984"/>
      <c r="B11984"/>
      <c r="C11984"/>
      <c r="D11984"/>
      <c r="E11984"/>
      <c r="F11984"/>
      <c r="G11984"/>
      <c r="H11984"/>
      <c r="I11984"/>
      <c r="J11984"/>
    </row>
    <row r="11985" spans="1:10" x14ac:dyDescent="0.25">
      <c r="A11985"/>
      <c r="B11985"/>
      <c r="C11985"/>
      <c r="D11985"/>
      <c r="E11985"/>
      <c r="F11985"/>
      <c r="G11985"/>
      <c r="H11985"/>
      <c r="I11985"/>
      <c r="J11985"/>
    </row>
    <row r="11986" spans="1:10" x14ac:dyDescent="0.25">
      <c r="A11986"/>
      <c r="B11986"/>
      <c r="C11986"/>
      <c r="D11986"/>
      <c r="E11986"/>
      <c r="F11986"/>
      <c r="G11986"/>
      <c r="H11986"/>
      <c r="I11986"/>
      <c r="J11986"/>
    </row>
    <row r="11987" spans="1:10" x14ac:dyDescent="0.25">
      <c r="A11987"/>
      <c r="B11987"/>
      <c r="C11987"/>
      <c r="D11987"/>
      <c r="E11987"/>
      <c r="F11987"/>
      <c r="G11987"/>
      <c r="H11987"/>
      <c r="I11987"/>
      <c r="J11987"/>
    </row>
    <row r="11988" spans="1:10" x14ac:dyDescent="0.25">
      <c r="A11988"/>
      <c r="B11988"/>
      <c r="C11988"/>
      <c r="D11988"/>
      <c r="E11988"/>
      <c r="F11988"/>
      <c r="G11988"/>
      <c r="H11988"/>
      <c r="I11988"/>
      <c r="J11988"/>
    </row>
    <row r="11989" spans="1:10" x14ac:dyDescent="0.25">
      <c r="A11989"/>
      <c r="B11989"/>
      <c r="C11989"/>
      <c r="D11989"/>
      <c r="E11989"/>
      <c r="F11989"/>
      <c r="G11989"/>
      <c r="H11989"/>
      <c r="I11989"/>
      <c r="J11989"/>
    </row>
    <row r="11990" spans="1:10" x14ac:dyDescent="0.25">
      <c r="A11990"/>
      <c r="B11990"/>
      <c r="C11990"/>
      <c r="D11990"/>
      <c r="E11990"/>
      <c r="F11990"/>
      <c r="G11990"/>
      <c r="H11990"/>
      <c r="I11990"/>
      <c r="J11990"/>
    </row>
    <row r="11991" spans="1:10" x14ac:dyDescent="0.25">
      <c r="A11991"/>
      <c r="B11991"/>
      <c r="C11991"/>
      <c r="D11991"/>
      <c r="E11991"/>
      <c r="F11991"/>
      <c r="G11991"/>
      <c r="H11991"/>
      <c r="I11991"/>
      <c r="J11991"/>
    </row>
    <row r="11992" spans="1:10" x14ac:dyDescent="0.25">
      <c r="A11992"/>
      <c r="B11992"/>
      <c r="C11992"/>
      <c r="D11992"/>
      <c r="E11992"/>
      <c r="F11992"/>
      <c r="G11992"/>
      <c r="H11992"/>
      <c r="I11992"/>
      <c r="J11992"/>
    </row>
    <row r="11993" spans="1:10" x14ac:dyDescent="0.25">
      <c r="A11993"/>
      <c r="B11993"/>
      <c r="C11993"/>
      <c r="D11993"/>
      <c r="E11993"/>
      <c r="F11993"/>
      <c r="G11993"/>
      <c r="H11993"/>
      <c r="I11993"/>
      <c r="J11993"/>
    </row>
    <row r="11994" spans="1:10" x14ac:dyDescent="0.25">
      <c r="A11994"/>
      <c r="B11994"/>
      <c r="C11994"/>
      <c r="D11994"/>
      <c r="E11994"/>
      <c r="F11994"/>
      <c r="G11994"/>
      <c r="H11994"/>
      <c r="I11994"/>
      <c r="J11994"/>
    </row>
    <row r="11995" spans="1:10" x14ac:dyDescent="0.25">
      <c r="A11995"/>
      <c r="B11995"/>
      <c r="C11995"/>
      <c r="D11995"/>
      <c r="E11995"/>
      <c r="F11995"/>
      <c r="G11995"/>
      <c r="H11995"/>
      <c r="I11995"/>
      <c r="J11995"/>
    </row>
    <row r="11996" spans="1:10" x14ac:dyDescent="0.25">
      <c r="A11996"/>
      <c r="B11996"/>
      <c r="C11996"/>
      <c r="D11996"/>
      <c r="E11996"/>
      <c r="F11996"/>
      <c r="G11996"/>
      <c r="H11996"/>
      <c r="I11996"/>
      <c r="J11996"/>
    </row>
    <row r="11997" spans="1:10" x14ac:dyDescent="0.25">
      <c r="A11997"/>
      <c r="B11997"/>
      <c r="C11997"/>
      <c r="D11997"/>
      <c r="E11997"/>
      <c r="F11997"/>
      <c r="G11997"/>
      <c r="H11997"/>
      <c r="I11997"/>
      <c r="J11997"/>
    </row>
    <row r="11998" spans="1:10" x14ac:dyDescent="0.25">
      <c r="A11998"/>
      <c r="B11998"/>
      <c r="C11998"/>
      <c r="D11998"/>
      <c r="E11998"/>
      <c r="F11998"/>
      <c r="G11998"/>
      <c r="H11998"/>
      <c r="I11998"/>
      <c r="J11998"/>
    </row>
    <row r="11999" spans="1:10" x14ac:dyDescent="0.25">
      <c r="A11999"/>
      <c r="B11999"/>
      <c r="C11999"/>
      <c r="D11999"/>
      <c r="E11999"/>
      <c r="F11999"/>
      <c r="G11999"/>
      <c r="H11999"/>
      <c r="I11999"/>
      <c r="J11999"/>
    </row>
    <row r="12000" spans="1:10" x14ac:dyDescent="0.25">
      <c r="A12000"/>
      <c r="B12000"/>
      <c r="C12000"/>
      <c r="D12000"/>
      <c r="E12000"/>
      <c r="F12000"/>
      <c r="G12000"/>
      <c r="H12000"/>
      <c r="I12000"/>
      <c r="J12000"/>
    </row>
    <row r="12001" spans="1:10" x14ac:dyDescent="0.25">
      <c r="A12001"/>
      <c r="B12001"/>
      <c r="C12001"/>
      <c r="D12001"/>
      <c r="E12001"/>
      <c r="F12001"/>
      <c r="G12001"/>
      <c r="H12001"/>
      <c r="I12001"/>
      <c r="J12001"/>
    </row>
    <row r="12002" spans="1:10" x14ac:dyDescent="0.25">
      <c r="A12002"/>
      <c r="B12002"/>
      <c r="C12002"/>
      <c r="D12002"/>
      <c r="E12002"/>
      <c r="F12002"/>
      <c r="G12002"/>
      <c r="H12002"/>
      <c r="I12002"/>
      <c r="J12002"/>
    </row>
    <row r="12003" spans="1:10" x14ac:dyDescent="0.25">
      <c r="A12003"/>
      <c r="B12003"/>
      <c r="C12003"/>
      <c r="D12003"/>
      <c r="E12003"/>
      <c r="F12003"/>
      <c r="G12003"/>
      <c r="H12003"/>
      <c r="I12003"/>
      <c r="J12003"/>
    </row>
    <row r="12004" spans="1:10" x14ac:dyDescent="0.25">
      <c r="A12004"/>
      <c r="B12004"/>
      <c r="C12004"/>
      <c r="D12004"/>
      <c r="E12004"/>
      <c r="F12004"/>
      <c r="G12004"/>
      <c r="H12004"/>
      <c r="I12004"/>
      <c r="J12004"/>
    </row>
    <row r="12005" spans="1:10" x14ac:dyDescent="0.25">
      <c r="A12005"/>
      <c r="B12005"/>
      <c r="C12005"/>
      <c r="D12005"/>
      <c r="E12005"/>
      <c r="F12005"/>
      <c r="G12005"/>
      <c r="H12005"/>
      <c r="I12005"/>
      <c r="J12005"/>
    </row>
    <row r="12006" spans="1:10" x14ac:dyDescent="0.25">
      <c r="A12006"/>
      <c r="B12006"/>
      <c r="C12006"/>
      <c r="D12006"/>
      <c r="E12006"/>
      <c r="F12006"/>
      <c r="G12006"/>
      <c r="H12006"/>
      <c r="I12006"/>
      <c r="J12006"/>
    </row>
    <row r="12007" spans="1:10" x14ac:dyDescent="0.25">
      <c r="A12007"/>
      <c r="B12007"/>
      <c r="C12007"/>
      <c r="D12007"/>
      <c r="E12007"/>
      <c r="F12007"/>
      <c r="G12007"/>
      <c r="H12007"/>
      <c r="I12007"/>
      <c r="J12007"/>
    </row>
    <row r="12008" spans="1:10" x14ac:dyDescent="0.25">
      <c r="A12008"/>
      <c r="B12008"/>
      <c r="C12008"/>
      <c r="D12008"/>
      <c r="E12008"/>
      <c r="F12008"/>
      <c r="G12008"/>
      <c r="H12008"/>
      <c r="I12008"/>
      <c r="J12008"/>
    </row>
    <row r="12009" spans="1:10" x14ac:dyDescent="0.25">
      <c r="A12009"/>
      <c r="B12009"/>
      <c r="C12009"/>
      <c r="D12009"/>
      <c r="E12009"/>
      <c r="F12009"/>
      <c r="G12009"/>
      <c r="H12009"/>
      <c r="I12009"/>
      <c r="J12009"/>
    </row>
    <row r="12010" spans="1:10" x14ac:dyDescent="0.25">
      <c r="A12010"/>
      <c r="B12010"/>
      <c r="C12010"/>
      <c r="D12010"/>
      <c r="E12010"/>
      <c r="F12010"/>
      <c r="G12010"/>
      <c r="H12010"/>
      <c r="I12010"/>
      <c r="J12010"/>
    </row>
    <row r="12011" spans="1:10" x14ac:dyDescent="0.25">
      <c r="A12011"/>
      <c r="B12011"/>
      <c r="C12011"/>
      <c r="D12011"/>
      <c r="E12011"/>
      <c r="F12011"/>
      <c r="G12011"/>
      <c r="H12011"/>
      <c r="I12011"/>
      <c r="J12011"/>
    </row>
    <row r="12012" spans="1:10" x14ac:dyDescent="0.25">
      <c r="A12012"/>
      <c r="B12012"/>
      <c r="C12012"/>
      <c r="D12012"/>
      <c r="E12012"/>
      <c r="F12012"/>
      <c r="G12012"/>
      <c r="H12012"/>
      <c r="I12012"/>
      <c r="J12012"/>
    </row>
    <row r="12013" spans="1:10" x14ac:dyDescent="0.25">
      <c r="A12013"/>
      <c r="B12013"/>
      <c r="C12013"/>
      <c r="D12013"/>
      <c r="E12013"/>
      <c r="F12013"/>
      <c r="G12013"/>
      <c r="H12013"/>
      <c r="I12013"/>
      <c r="J12013"/>
    </row>
    <row r="12014" spans="1:10" x14ac:dyDescent="0.25">
      <c r="A12014"/>
      <c r="B12014"/>
      <c r="C12014"/>
      <c r="D12014"/>
      <c r="E12014"/>
      <c r="F12014"/>
      <c r="G12014"/>
      <c r="H12014"/>
      <c r="I12014"/>
      <c r="J12014"/>
    </row>
    <row r="12015" spans="1:10" x14ac:dyDescent="0.25">
      <c r="A12015"/>
      <c r="B12015"/>
      <c r="C12015"/>
      <c r="D12015"/>
      <c r="E12015"/>
      <c r="F12015"/>
      <c r="G12015"/>
      <c r="H12015"/>
      <c r="I12015"/>
      <c r="J12015"/>
    </row>
    <row r="12016" spans="1:10" x14ac:dyDescent="0.25">
      <c r="A12016"/>
      <c r="B12016"/>
      <c r="C12016"/>
      <c r="D12016"/>
      <c r="E12016"/>
      <c r="F12016"/>
      <c r="G12016"/>
      <c r="H12016"/>
      <c r="I12016"/>
      <c r="J12016"/>
    </row>
    <row r="12017" spans="1:10" x14ac:dyDescent="0.25">
      <c r="A12017"/>
      <c r="B12017"/>
      <c r="C12017"/>
      <c r="D12017"/>
      <c r="E12017"/>
      <c r="F12017"/>
      <c r="G12017"/>
      <c r="H12017"/>
      <c r="I12017"/>
      <c r="J12017"/>
    </row>
    <row r="12018" spans="1:10" x14ac:dyDescent="0.25">
      <c r="A12018"/>
      <c r="B12018"/>
      <c r="C12018"/>
      <c r="D12018"/>
      <c r="E12018"/>
      <c r="F12018"/>
      <c r="G12018"/>
      <c r="H12018"/>
      <c r="I12018"/>
      <c r="J12018"/>
    </row>
    <row r="12019" spans="1:10" x14ac:dyDescent="0.25">
      <c r="A12019"/>
      <c r="B12019"/>
      <c r="C12019"/>
      <c r="D12019"/>
      <c r="E12019"/>
      <c r="F12019"/>
      <c r="G12019"/>
      <c r="H12019"/>
      <c r="I12019"/>
      <c r="J12019"/>
    </row>
    <row r="12020" spans="1:10" x14ac:dyDescent="0.25">
      <c r="A12020"/>
      <c r="B12020"/>
      <c r="C12020"/>
      <c r="D12020"/>
      <c r="E12020"/>
      <c r="F12020"/>
      <c r="G12020"/>
      <c r="H12020"/>
      <c r="I12020"/>
      <c r="J12020"/>
    </row>
    <row r="12021" spans="1:10" x14ac:dyDescent="0.25">
      <c r="A12021"/>
      <c r="B12021"/>
      <c r="C12021"/>
      <c r="D12021"/>
      <c r="E12021"/>
      <c r="F12021"/>
      <c r="G12021"/>
      <c r="H12021"/>
      <c r="I12021"/>
      <c r="J12021"/>
    </row>
    <row r="12022" spans="1:10" x14ac:dyDescent="0.25">
      <c r="A12022"/>
      <c r="B12022"/>
      <c r="C12022"/>
      <c r="D12022"/>
      <c r="E12022"/>
      <c r="F12022"/>
      <c r="G12022"/>
      <c r="H12022"/>
      <c r="I12022"/>
      <c r="J12022"/>
    </row>
    <row r="12023" spans="1:10" x14ac:dyDescent="0.25">
      <c r="A12023"/>
      <c r="B12023"/>
      <c r="C12023"/>
      <c r="D12023"/>
      <c r="E12023"/>
      <c r="F12023"/>
      <c r="G12023"/>
      <c r="H12023"/>
      <c r="I12023"/>
      <c r="J12023"/>
    </row>
    <row r="12024" spans="1:10" x14ac:dyDescent="0.25">
      <c r="A12024"/>
      <c r="B12024"/>
      <c r="C12024"/>
      <c r="D12024"/>
      <c r="E12024"/>
      <c r="F12024"/>
      <c r="G12024"/>
      <c r="H12024"/>
      <c r="I12024"/>
      <c r="J12024"/>
    </row>
    <row r="12025" spans="1:10" x14ac:dyDescent="0.25">
      <c r="A12025"/>
      <c r="B12025"/>
      <c r="C12025"/>
      <c r="D12025"/>
      <c r="E12025"/>
      <c r="F12025"/>
      <c r="G12025"/>
      <c r="H12025"/>
      <c r="I12025"/>
      <c r="J12025"/>
    </row>
    <row r="12026" spans="1:10" x14ac:dyDescent="0.25">
      <c r="A12026"/>
      <c r="B12026"/>
      <c r="C12026"/>
      <c r="D12026"/>
      <c r="E12026"/>
      <c r="F12026"/>
      <c r="G12026"/>
      <c r="H12026"/>
      <c r="I12026"/>
      <c r="J12026"/>
    </row>
    <row r="12027" spans="1:10" x14ac:dyDescent="0.25">
      <c r="A12027"/>
      <c r="B12027"/>
      <c r="C12027"/>
      <c r="D12027"/>
      <c r="E12027"/>
      <c r="F12027"/>
      <c r="G12027"/>
      <c r="H12027"/>
      <c r="I12027"/>
      <c r="J12027"/>
    </row>
    <row r="12028" spans="1:10" x14ac:dyDescent="0.25">
      <c r="A12028"/>
      <c r="B12028"/>
      <c r="C12028"/>
      <c r="D12028"/>
      <c r="E12028"/>
      <c r="F12028"/>
      <c r="G12028"/>
      <c r="H12028"/>
      <c r="I12028"/>
      <c r="J12028"/>
    </row>
    <row r="12029" spans="1:10" x14ac:dyDescent="0.25">
      <c r="A12029"/>
      <c r="B12029"/>
      <c r="C12029"/>
      <c r="D12029"/>
      <c r="E12029"/>
      <c r="F12029"/>
      <c r="G12029"/>
      <c r="H12029"/>
      <c r="I12029"/>
      <c r="J12029"/>
    </row>
    <row r="12030" spans="1:10" x14ac:dyDescent="0.25">
      <c r="A12030"/>
      <c r="B12030"/>
      <c r="C12030"/>
      <c r="D12030"/>
      <c r="E12030"/>
      <c r="F12030"/>
      <c r="G12030"/>
      <c r="H12030"/>
      <c r="I12030"/>
      <c r="J12030"/>
    </row>
    <row r="12031" spans="1:10" x14ac:dyDescent="0.25">
      <c r="A12031"/>
      <c r="B12031"/>
      <c r="C12031"/>
      <c r="D12031"/>
      <c r="E12031"/>
      <c r="F12031"/>
      <c r="G12031"/>
      <c r="H12031"/>
      <c r="I12031"/>
      <c r="J12031"/>
    </row>
    <row r="12032" spans="1:10" x14ac:dyDescent="0.25">
      <c r="A12032"/>
      <c r="B12032"/>
      <c r="C12032"/>
      <c r="D12032"/>
      <c r="E12032"/>
      <c r="F12032"/>
      <c r="G12032"/>
      <c r="H12032"/>
      <c r="I12032"/>
      <c r="J12032"/>
    </row>
    <row r="12033" spans="1:10" x14ac:dyDescent="0.25">
      <c r="A12033"/>
      <c r="B12033"/>
      <c r="C12033"/>
      <c r="D12033"/>
      <c r="E12033"/>
      <c r="F12033"/>
      <c r="G12033"/>
      <c r="H12033"/>
      <c r="I12033"/>
      <c r="J12033"/>
    </row>
    <row r="12034" spans="1:10" x14ac:dyDescent="0.25">
      <c r="A12034"/>
      <c r="B12034"/>
      <c r="C12034"/>
      <c r="D12034"/>
      <c r="E12034"/>
      <c r="F12034"/>
      <c r="G12034"/>
      <c r="H12034"/>
      <c r="I12034"/>
      <c r="J12034"/>
    </row>
    <row r="12035" spans="1:10" x14ac:dyDescent="0.25">
      <c r="A12035"/>
      <c r="B12035"/>
      <c r="C12035"/>
      <c r="D12035"/>
      <c r="E12035"/>
      <c r="F12035"/>
      <c r="G12035"/>
      <c r="H12035"/>
      <c r="I12035"/>
      <c r="J12035"/>
    </row>
    <row r="12036" spans="1:10" x14ac:dyDescent="0.25">
      <c r="A12036"/>
      <c r="B12036"/>
      <c r="C12036"/>
      <c r="D12036"/>
      <c r="E12036"/>
      <c r="F12036"/>
      <c r="G12036"/>
      <c r="H12036"/>
      <c r="I12036"/>
      <c r="J12036"/>
    </row>
    <row r="12037" spans="1:10" x14ac:dyDescent="0.25">
      <c r="A12037"/>
      <c r="B12037"/>
      <c r="C12037"/>
      <c r="D12037"/>
      <c r="E12037"/>
      <c r="F12037"/>
      <c r="G12037"/>
      <c r="H12037"/>
      <c r="I12037"/>
      <c r="J12037"/>
    </row>
    <row r="12038" spans="1:10" x14ac:dyDescent="0.25">
      <c r="A12038"/>
      <c r="B12038"/>
      <c r="C12038"/>
      <c r="D12038"/>
      <c r="E12038"/>
      <c r="F12038"/>
      <c r="G12038"/>
      <c r="H12038"/>
      <c r="I12038"/>
      <c r="J12038"/>
    </row>
    <row r="12039" spans="1:10" x14ac:dyDescent="0.25">
      <c r="A12039"/>
      <c r="B12039"/>
      <c r="C12039"/>
      <c r="D12039"/>
      <c r="E12039"/>
      <c r="F12039"/>
      <c r="G12039"/>
      <c r="H12039"/>
      <c r="I12039"/>
      <c r="J12039"/>
    </row>
    <row r="12040" spans="1:10" x14ac:dyDescent="0.25">
      <c r="A12040"/>
      <c r="B12040"/>
      <c r="C12040"/>
      <c r="D12040"/>
      <c r="E12040"/>
      <c r="F12040"/>
      <c r="G12040"/>
      <c r="H12040"/>
      <c r="I12040"/>
      <c r="J12040"/>
    </row>
    <row r="12041" spans="1:10" x14ac:dyDescent="0.25">
      <c r="A12041"/>
      <c r="B12041"/>
      <c r="C12041"/>
      <c r="D12041"/>
      <c r="E12041"/>
      <c r="F12041"/>
      <c r="G12041"/>
      <c r="H12041"/>
      <c r="I12041"/>
      <c r="J12041"/>
    </row>
    <row r="12042" spans="1:10" x14ac:dyDescent="0.25">
      <c r="A12042"/>
      <c r="B12042"/>
      <c r="C12042"/>
      <c r="D12042"/>
      <c r="E12042"/>
      <c r="F12042"/>
      <c r="G12042"/>
      <c r="H12042"/>
      <c r="I12042"/>
      <c r="J12042"/>
    </row>
    <row r="12043" spans="1:10" x14ac:dyDescent="0.25">
      <c r="A12043"/>
      <c r="B12043"/>
      <c r="C12043"/>
      <c r="D12043"/>
      <c r="E12043"/>
      <c r="F12043"/>
      <c r="G12043"/>
      <c r="H12043"/>
      <c r="I12043"/>
      <c r="J12043"/>
    </row>
    <row r="12044" spans="1:10" x14ac:dyDescent="0.25">
      <c r="A12044"/>
      <c r="B12044"/>
      <c r="C12044"/>
      <c r="D12044"/>
      <c r="E12044"/>
      <c r="F12044"/>
      <c r="G12044"/>
      <c r="H12044"/>
      <c r="I12044"/>
      <c r="J12044"/>
    </row>
    <row r="12045" spans="1:10" x14ac:dyDescent="0.25">
      <c r="A12045"/>
      <c r="B12045"/>
      <c r="C12045"/>
      <c r="D12045"/>
      <c r="E12045"/>
      <c r="F12045"/>
      <c r="G12045"/>
      <c r="H12045"/>
      <c r="I12045"/>
      <c r="J12045"/>
    </row>
    <row r="12046" spans="1:10" x14ac:dyDescent="0.25">
      <c r="A12046"/>
      <c r="B12046"/>
      <c r="C12046"/>
      <c r="D12046"/>
      <c r="E12046"/>
      <c r="F12046"/>
      <c r="G12046"/>
      <c r="H12046"/>
      <c r="I12046"/>
      <c r="J12046"/>
    </row>
    <row r="12047" spans="1:10" x14ac:dyDescent="0.25">
      <c r="A12047"/>
      <c r="B12047"/>
      <c r="C12047"/>
      <c r="D12047"/>
      <c r="E12047"/>
      <c r="F12047"/>
      <c r="G12047"/>
      <c r="H12047"/>
      <c r="I12047"/>
      <c r="J12047"/>
    </row>
    <row r="12048" spans="1:10" x14ac:dyDescent="0.25">
      <c r="A12048"/>
      <c r="B12048"/>
      <c r="C12048"/>
      <c r="D12048"/>
      <c r="E12048"/>
      <c r="F12048"/>
      <c r="G12048"/>
      <c r="H12048"/>
      <c r="I12048"/>
      <c r="J12048"/>
    </row>
    <row r="12049" spans="1:10" x14ac:dyDescent="0.25">
      <c r="A12049"/>
      <c r="B12049"/>
      <c r="C12049"/>
      <c r="D12049"/>
      <c r="E12049"/>
      <c r="F12049"/>
      <c r="G12049"/>
      <c r="H12049"/>
      <c r="I12049"/>
      <c r="J12049"/>
    </row>
    <row r="12050" spans="1:10" x14ac:dyDescent="0.25">
      <c r="A12050"/>
      <c r="B12050"/>
      <c r="C12050"/>
      <c r="D12050"/>
      <c r="E12050"/>
      <c r="F12050"/>
      <c r="G12050"/>
      <c r="H12050"/>
      <c r="I12050"/>
      <c r="J12050"/>
    </row>
    <row r="12051" spans="1:10" x14ac:dyDescent="0.25">
      <c r="A12051"/>
      <c r="B12051"/>
      <c r="C12051"/>
      <c r="D12051"/>
      <c r="E12051"/>
      <c r="F12051"/>
      <c r="G12051"/>
      <c r="H12051"/>
      <c r="I12051"/>
      <c r="J12051"/>
    </row>
    <row r="12052" spans="1:10" x14ac:dyDescent="0.25">
      <c r="A12052"/>
      <c r="B12052"/>
      <c r="C12052"/>
      <c r="D12052"/>
      <c r="E12052"/>
      <c r="F12052"/>
      <c r="G12052"/>
      <c r="H12052"/>
      <c r="I12052"/>
      <c r="J12052"/>
    </row>
    <row r="12053" spans="1:10" x14ac:dyDescent="0.25">
      <c r="A12053"/>
      <c r="B12053"/>
      <c r="C12053"/>
      <c r="D12053"/>
      <c r="E12053"/>
      <c r="F12053"/>
      <c r="G12053"/>
      <c r="H12053"/>
      <c r="I12053"/>
      <c r="J12053"/>
    </row>
    <row r="12054" spans="1:10" x14ac:dyDescent="0.25">
      <c r="A12054"/>
      <c r="B12054"/>
      <c r="C12054"/>
      <c r="D12054"/>
      <c r="E12054"/>
      <c r="F12054"/>
      <c r="G12054"/>
      <c r="H12054"/>
      <c r="I12054"/>
      <c r="J12054"/>
    </row>
    <row r="12055" spans="1:10" x14ac:dyDescent="0.25">
      <c r="A12055"/>
      <c r="B12055"/>
      <c r="C12055"/>
      <c r="D12055"/>
      <c r="E12055"/>
      <c r="F12055"/>
      <c r="G12055"/>
      <c r="H12055"/>
      <c r="I12055"/>
      <c r="J12055"/>
    </row>
    <row r="12056" spans="1:10" x14ac:dyDescent="0.25">
      <c r="A12056"/>
      <c r="B12056"/>
      <c r="C12056"/>
      <c r="D12056"/>
      <c r="E12056"/>
      <c r="F12056"/>
      <c r="G12056"/>
      <c r="H12056"/>
      <c r="I12056"/>
      <c r="J12056"/>
    </row>
    <row r="12057" spans="1:10" x14ac:dyDescent="0.25">
      <c r="A12057"/>
      <c r="B12057"/>
      <c r="C12057"/>
      <c r="D12057"/>
      <c r="E12057"/>
      <c r="F12057"/>
      <c r="G12057"/>
      <c r="H12057"/>
      <c r="I12057"/>
      <c r="J12057"/>
    </row>
    <row r="12058" spans="1:10" x14ac:dyDescent="0.25">
      <c r="A12058"/>
      <c r="B12058"/>
      <c r="C12058"/>
      <c r="D12058"/>
      <c r="E12058"/>
      <c r="F12058"/>
      <c r="G12058"/>
      <c r="H12058"/>
      <c r="I12058"/>
      <c r="J12058"/>
    </row>
    <row r="12059" spans="1:10" x14ac:dyDescent="0.25">
      <c r="A12059"/>
      <c r="B12059"/>
      <c r="C12059"/>
      <c r="D12059"/>
      <c r="E12059"/>
      <c r="F12059"/>
      <c r="G12059"/>
      <c r="H12059"/>
      <c r="I12059"/>
      <c r="J12059"/>
    </row>
    <row r="12060" spans="1:10" x14ac:dyDescent="0.25">
      <c r="A12060"/>
      <c r="B12060"/>
      <c r="C12060"/>
      <c r="D12060"/>
      <c r="E12060"/>
      <c r="F12060"/>
      <c r="G12060"/>
      <c r="H12060"/>
      <c r="I12060"/>
      <c r="J12060"/>
    </row>
    <row r="12061" spans="1:10" x14ac:dyDescent="0.25">
      <c r="A12061"/>
      <c r="B12061"/>
      <c r="C12061"/>
      <c r="D12061"/>
      <c r="E12061"/>
      <c r="F12061"/>
      <c r="G12061"/>
      <c r="H12061"/>
      <c r="I12061"/>
      <c r="J12061"/>
    </row>
    <row r="12062" spans="1:10" x14ac:dyDescent="0.25">
      <c r="A12062"/>
      <c r="B12062"/>
      <c r="C12062"/>
      <c r="D12062"/>
      <c r="E12062"/>
      <c r="F12062"/>
      <c r="G12062"/>
      <c r="H12062"/>
      <c r="I12062"/>
      <c r="J12062"/>
    </row>
    <row r="12063" spans="1:10" x14ac:dyDescent="0.25">
      <c r="A12063"/>
      <c r="B12063"/>
      <c r="C12063"/>
      <c r="D12063"/>
      <c r="E12063"/>
      <c r="F12063"/>
      <c r="G12063"/>
      <c r="H12063"/>
      <c r="I12063"/>
      <c r="J12063"/>
    </row>
    <row r="12064" spans="1:10" x14ac:dyDescent="0.25">
      <c r="A12064"/>
      <c r="B12064"/>
      <c r="C12064"/>
      <c r="D12064"/>
      <c r="E12064"/>
      <c r="F12064"/>
      <c r="G12064"/>
      <c r="H12064"/>
      <c r="I12064"/>
      <c r="J12064"/>
    </row>
    <row r="12065" spans="1:10" x14ac:dyDescent="0.25">
      <c r="A12065"/>
      <c r="B12065"/>
      <c r="C12065"/>
      <c r="D12065"/>
      <c r="E12065"/>
      <c r="F12065"/>
      <c r="G12065"/>
      <c r="H12065"/>
      <c r="I12065"/>
      <c r="J12065"/>
    </row>
    <row r="12066" spans="1:10" x14ac:dyDescent="0.25">
      <c r="A12066"/>
      <c r="B12066"/>
      <c r="C12066"/>
      <c r="D12066"/>
      <c r="E12066"/>
      <c r="F12066"/>
      <c r="G12066"/>
      <c r="H12066"/>
      <c r="I12066"/>
      <c r="J12066"/>
    </row>
    <row r="12067" spans="1:10" x14ac:dyDescent="0.25">
      <c r="A12067"/>
      <c r="B12067"/>
      <c r="C12067"/>
      <c r="D12067"/>
      <c r="E12067"/>
      <c r="F12067"/>
      <c r="G12067"/>
      <c r="H12067"/>
      <c r="I12067"/>
      <c r="J12067"/>
    </row>
    <row r="12068" spans="1:10" x14ac:dyDescent="0.25">
      <c r="A12068"/>
      <c r="B12068"/>
      <c r="C12068"/>
      <c r="D12068"/>
      <c r="E12068"/>
      <c r="F12068"/>
      <c r="G12068"/>
      <c r="H12068"/>
      <c r="I12068"/>
      <c r="J12068"/>
    </row>
    <row r="12069" spans="1:10" x14ac:dyDescent="0.25">
      <c r="A12069"/>
      <c r="B12069"/>
      <c r="C12069"/>
      <c r="D12069"/>
      <c r="E12069"/>
      <c r="F12069"/>
      <c r="G12069"/>
      <c r="H12069"/>
      <c r="I12069"/>
      <c r="J12069"/>
    </row>
    <row r="12070" spans="1:10" x14ac:dyDescent="0.25">
      <c r="A12070"/>
      <c r="B12070"/>
      <c r="C12070"/>
      <c r="D12070"/>
      <c r="E12070"/>
      <c r="F12070"/>
      <c r="G12070"/>
      <c r="H12070"/>
      <c r="I12070"/>
      <c r="J12070"/>
    </row>
    <row r="12071" spans="1:10" x14ac:dyDescent="0.25">
      <c r="A12071"/>
      <c r="B12071"/>
      <c r="C12071"/>
      <c r="D12071"/>
      <c r="E12071"/>
      <c r="F12071"/>
      <c r="G12071"/>
      <c r="H12071"/>
      <c r="I12071"/>
      <c r="J12071"/>
    </row>
    <row r="12072" spans="1:10" x14ac:dyDescent="0.25">
      <c r="A12072"/>
      <c r="B12072"/>
      <c r="C12072"/>
      <c r="D12072"/>
      <c r="E12072"/>
      <c r="F12072"/>
      <c r="G12072"/>
      <c r="H12072"/>
      <c r="I12072"/>
      <c r="J12072"/>
    </row>
    <row r="12073" spans="1:10" x14ac:dyDescent="0.25">
      <c r="A12073"/>
      <c r="B12073"/>
      <c r="C12073"/>
      <c r="D12073"/>
      <c r="E12073"/>
      <c r="F12073"/>
      <c r="G12073"/>
      <c r="H12073"/>
      <c r="I12073"/>
      <c r="J12073"/>
    </row>
    <row r="12074" spans="1:10" x14ac:dyDescent="0.25">
      <c r="A12074"/>
      <c r="B12074"/>
      <c r="C12074"/>
      <c r="D12074"/>
      <c r="E12074"/>
      <c r="F12074"/>
      <c r="G12074"/>
      <c r="H12074"/>
      <c r="I12074"/>
      <c r="J12074"/>
    </row>
    <row r="12075" spans="1:10" x14ac:dyDescent="0.25">
      <c r="A12075"/>
      <c r="B12075"/>
      <c r="C12075"/>
      <c r="D12075"/>
      <c r="E12075"/>
      <c r="F12075"/>
      <c r="G12075"/>
      <c r="H12075"/>
      <c r="I12075"/>
      <c r="J12075"/>
    </row>
    <row r="12076" spans="1:10" x14ac:dyDescent="0.25">
      <c r="A12076"/>
      <c r="B12076"/>
      <c r="C12076"/>
      <c r="D12076"/>
      <c r="E12076"/>
      <c r="F12076"/>
      <c r="G12076"/>
      <c r="H12076"/>
      <c r="I12076"/>
      <c r="J12076"/>
    </row>
    <row r="12077" spans="1:10" x14ac:dyDescent="0.25">
      <c r="A12077"/>
      <c r="B12077"/>
      <c r="C12077"/>
      <c r="D12077"/>
      <c r="E12077"/>
      <c r="F12077"/>
      <c r="G12077"/>
      <c r="H12077"/>
      <c r="I12077"/>
      <c r="J12077"/>
    </row>
    <row r="12078" spans="1:10" x14ac:dyDescent="0.25">
      <c r="A12078"/>
      <c r="B12078"/>
      <c r="C12078"/>
      <c r="D12078"/>
      <c r="E12078"/>
      <c r="F12078"/>
      <c r="G12078"/>
      <c r="H12078"/>
      <c r="I12078"/>
      <c r="J12078"/>
    </row>
    <row r="12079" spans="1:10" x14ac:dyDescent="0.25">
      <c r="A12079"/>
      <c r="B12079"/>
      <c r="C12079"/>
      <c r="D12079"/>
      <c r="E12079"/>
      <c r="F12079"/>
      <c r="G12079"/>
      <c r="H12079"/>
      <c r="I12079"/>
      <c r="J12079"/>
    </row>
    <row r="12080" spans="1:10" x14ac:dyDescent="0.25">
      <c r="A12080"/>
      <c r="B12080"/>
      <c r="C12080"/>
      <c r="D12080"/>
      <c r="E12080"/>
      <c r="F12080"/>
      <c r="G12080"/>
      <c r="H12080"/>
      <c r="I12080"/>
      <c r="J12080"/>
    </row>
    <row r="12081" spans="1:10" x14ac:dyDescent="0.25">
      <c r="A12081"/>
      <c r="B12081"/>
      <c r="C12081"/>
      <c r="D12081"/>
      <c r="E12081"/>
      <c r="F12081"/>
      <c r="G12081"/>
      <c r="H12081"/>
      <c r="I12081"/>
      <c r="J12081"/>
    </row>
    <row r="12082" spans="1:10" x14ac:dyDescent="0.25">
      <c r="A12082"/>
      <c r="B12082"/>
      <c r="C12082"/>
      <c r="D12082"/>
      <c r="E12082"/>
      <c r="F12082"/>
      <c r="G12082"/>
      <c r="H12082"/>
      <c r="I12082"/>
      <c r="J12082"/>
    </row>
    <row r="12083" spans="1:10" x14ac:dyDescent="0.25">
      <c r="A12083"/>
      <c r="B12083"/>
      <c r="C12083"/>
      <c r="D12083"/>
      <c r="E12083"/>
      <c r="F12083"/>
      <c r="G12083"/>
      <c r="H12083"/>
      <c r="I12083"/>
      <c r="J12083"/>
    </row>
    <row r="12084" spans="1:10" x14ac:dyDescent="0.25">
      <c r="A12084"/>
      <c r="B12084"/>
      <c r="C12084"/>
      <c r="D12084"/>
      <c r="E12084"/>
      <c r="F12084"/>
      <c r="G12084"/>
      <c r="H12084"/>
      <c r="I12084"/>
      <c r="J12084"/>
    </row>
    <row r="12085" spans="1:10" x14ac:dyDescent="0.25">
      <c r="A12085"/>
      <c r="B12085"/>
      <c r="C12085"/>
      <c r="D12085"/>
      <c r="E12085"/>
      <c r="F12085"/>
      <c r="G12085"/>
      <c r="H12085"/>
      <c r="I12085"/>
      <c r="J12085"/>
    </row>
    <row r="12086" spans="1:10" x14ac:dyDescent="0.25">
      <c r="A12086"/>
      <c r="B12086"/>
      <c r="C12086"/>
      <c r="D12086"/>
      <c r="E12086"/>
      <c r="F12086"/>
      <c r="G12086"/>
      <c r="H12086"/>
      <c r="I12086"/>
      <c r="J12086"/>
    </row>
    <row r="12087" spans="1:10" x14ac:dyDescent="0.25">
      <c r="A12087"/>
      <c r="B12087"/>
      <c r="C12087"/>
      <c r="D12087"/>
      <c r="E12087"/>
      <c r="F12087"/>
      <c r="G12087"/>
      <c r="H12087"/>
      <c r="I12087"/>
      <c r="J12087"/>
    </row>
    <row r="12088" spans="1:10" x14ac:dyDescent="0.25">
      <c r="A12088"/>
      <c r="B12088"/>
      <c r="C12088"/>
      <c r="D12088"/>
      <c r="E12088"/>
      <c r="F12088"/>
      <c r="G12088"/>
      <c r="H12088"/>
      <c r="I12088"/>
      <c r="J12088"/>
    </row>
    <row r="12089" spans="1:10" x14ac:dyDescent="0.25">
      <c r="A12089"/>
      <c r="B12089"/>
      <c r="C12089"/>
      <c r="D12089"/>
      <c r="E12089"/>
      <c r="F12089"/>
      <c r="G12089"/>
      <c r="H12089"/>
      <c r="I12089"/>
      <c r="J12089"/>
    </row>
    <row r="12090" spans="1:10" x14ac:dyDescent="0.25">
      <c r="A12090"/>
      <c r="B12090"/>
      <c r="C12090"/>
      <c r="D12090"/>
      <c r="E12090"/>
      <c r="F12090"/>
      <c r="G12090"/>
      <c r="H12090"/>
      <c r="I12090"/>
      <c r="J12090"/>
    </row>
    <row r="12091" spans="1:10" x14ac:dyDescent="0.25">
      <c r="A12091"/>
      <c r="B12091"/>
      <c r="C12091"/>
      <c r="D12091"/>
      <c r="E12091"/>
      <c r="F12091"/>
      <c r="G12091"/>
      <c r="H12091"/>
      <c r="I12091"/>
      <c r="J12091"/>
    </row>
    <row r="12092" spans="1:10" x14ac:dyDescent="0.25">
      <c r="A12092"/>
      <c r="B12092"/>
      <c r="C12092"/>
      <c r="D12092"/>
      <c r="E12092"/>
      <c r="F12092"/>
      <c r="G12092"/>
      <c r="H12092"/>
      <c r="I12092"/>
      <c r="J12092"/>
    </row>
    <row r="12093" spans="1:10" x14ac:dyDescent="0.25">
      <c r="A12093"/>
      <c r="B12093"/>
      <c r="C12093"/>
      <c r="D12093"/>
      <c r="E12093"/>
      <c r="F12093"/>
      <c r="G12093"/>
      <c r="H12093"/>
      <c r="I12093"/>
      <c r="J12093"/>
    </row>
    <row r="12094" spans="1:10" x14ac:dyDescent="0.25">
      <c r="A12094"/>
      <c r="B12094"/>
      <c r="C12094"/>
      <c r="D12094"/>
      <c r="E12094"/>
      <c r="F12094"/>
      <c r="G12094"/>
      <c r="H12094"/>
      <c r="I12094"/>
      <c r="J12094"/>
    </row>
    <row r="12095" spans="1:10" x14ac:dyDescent="0.25">
      <c r="A12095"/>
      <c r="B12095"/>
      <c r="C12095"/>
      <c r="D12095"/>
      <c r="E12095"/>
      <c r="F12095"/>
      <c r="G12095"/>
      <c r="H12095"/>
      <c r="I12095"/>
      <c r="J12095"/>
    </row>
    <row r="12096" spans="1:10" x14ac:dyDescent="0.25">
      <c r="A12096"/>
      <c r="B12096"/>
      <c r="C12096"/>
      <c r="D12096"/>
      <c r="E12096"/>
      <c r="F12096"/>
      <c r="G12096"/>
      <c r="H12096"/>
      <c r="I12096"/>
      <c r="J12096"/>
    </row>
    <row r="12097" spans="1:10" x14ac:dyDescent="0.25">
      <c r="A12097"/>
      <c r="B12097"/>
      <c r="C12097"/>
      <c r="D12097"/>
      <c r="E12097"/>
      <c r="F12097"/>
      <c r="G12097"/>
      <c r="H12097"/>
      <c r="I12097"/>
      <c r="J12097"/>
    </row>
    <row r="12098" spans="1:10" x14ac:dyDescent="0.25">
      <c r="A12098"/>
      <c r="B12098"/>
      <c r="C12098"/>
      <c r="D12098"/>
      <c r="E12098"/>
      <c r="F12098"/>
      <c r="G12098"/>
      <c r="H12098"/>
      <c r="I12098"/>
      <c r="J12098"/>
    </row>
    <row r="12099" spans="1:10" x14ac:dyDescent="0.25">
      <c r="A12099"/>
      <c r="B12099"/>
      <c r="C12099"/>
      <c r="D12099"/>
      <c r="E12099"/>
      <c r="F12099"/>
      <c r="G12099"/>
      <c r="H12099"/>
      <c r="I12099"/>
      <c r="J12099"/>
    </row>
    <row r="12100" spans="1:10" x14ac:dyDescent="0.25">
      <c r="A12100"/>
      <c r="B12100"/>
      <c r="C12100"/>
      <c r="D12100"/>
      <c r="E12100"/>
      <c r="F12100"/>
      <c r="G12100"/>
      <c r="H12100"/>
      <c r="I12100"/>
      <c r="J12100"/>
    </row>
    <row r="12101" spans="1:10" x14ac:dyDescent="0.25">
      <c r="A12101"/>
      <c r="B12101"/>
      <c r="C12101"/>
      <c r="D12101"/>
      <c r="E12101"/>
      <c r="F12101"/>
      <c r="G12101"/>
      <c r="H12101"/>
      <c r="I12101"/>
      <c r="J12101"/>
    </row>
    <row r="12102" spans="1:10" x14ac:dyDescent="0.25">
      <c r="A12102"/>
      <c r="B12102"/>
      <c r="C12102"/>
      <c r="D12102"/>
      <c r="E12102"/>
      <c r="F12102"/>
      <c r="G12102"/>
      <c r="H12102"/>
      <c r="I12102"/>
      <c r="J12102"/>
    </row>
    <row r="12103" spans="1:10" x14ac:dyDescent="0.25">
      <c r="A12103"/>
      <c r="B12103"/>
      <c r="C12103"/>
      <c r="D12103"/>
      <c r="E12103"/>
      <c r="F12103"/>
      <c r="G12103"/>
      <c r="H12103"/>
      <c r="I12103"/>
      <c r="J12103"/>
    </row>
    <row r="12104" spans="1:10" x14ac:dyDescent="0.25">
      <c r="A12104"/>
      <c r="B12104"/>
      <c r="C12104"/>
      <c r="D12104"/>
      <c r="E12104"/>
      <c r="F12104"/>
      <c r="G12104"/>
      <c r="H12104"/>
      <c r="I12104"/>
      <c r="J12104"/>
    </row>
    <row r="12105" spans="1:10" x14ac:dyDescent="0.25">
      <c r="A12105"/>
      <c r="B12105"/>
      <c r="C12105"/>
      <c r="D12105"/>
      <c r="E12105"/>
      <c r="F12105"/>
      <c r="G12105"/>
      <c r="H12105"/>
      <c r="I12105"/>
      <c r="J12105"/>
    </row>
    <row r="12106" spans="1:10" x14ac:dyDescent="0.25">
      <c r="A12106"/>
      <c r="B12106"/>
      <c r="C12106"/>
      <c r="D12106"/>
      <c r="E12106"/>
      <c r="F12106"/>
      <c r="G12106"/>
      <c r="H12106"/>
      <c r="I12106"/>
      <c r="J12106"/>
    </row>
    <row r="12107" spans="1:10" x14ac:dyDescent="0.25">
      <c r="A12107"/>
      <c r="B12107"/>
      <c r="C12107"/>
      <c r="D12107"/>
      <c r="E12107"/>
      <c r="F12107"/>
      <c r="G12107"/>
      <c r="H12107"/>
      <c r="I12107"/>
      <c r="J12107"/>
    </row>
    <row r="12108" spans="1:10" x14ac:dyDescent="0.25">
      <c r="A12108"/>
      <c r="B12108"/>
      <c r="C12108"/>
      <c r="D12108"/>
      <c r="E12108"/>
      <c r="F12108"/>
      <c r="G12108"/>
      <c r="H12108"/>
      <c r="I12108"/>
      <c r="J12108"/>
    </row>
    <row r="12109" spans="1:10" x14ac:dyDescent="0.25">
      <c r="A12109"/>
      <c r="B12109"/>
      <c r="C12109"/>
      <c r="D12109"/>
      <c r="E12109"/>
      <c r="F12109"/>
      <c r="G12109"/>
      <c r="H12109"/>
      <c r="I12109"/>
      <c r="J12109"/>
    </row>
    <row r="12110" spans="1:10" x14ac:dyDescent="0.25">
      <c r="A12110"/>
      <c r="B12110"/>
      <c r="C12110"/>
      <c r="D12110"/>
      <c r="E12110"/>
      <c r="F12110"/>
      <c r="G12110"/>
      <c r="H12110"/>
      <c r="I12110"/>
      <c r="J12110"/>
    </row>
    <row r="12111" spans="1:10" x14ac:dyDescent="0.25">
      <c r="A12111"/>
      <c r="B12111"/>
      <c r="C12111"/>
      <c r="D12111"/>
      <c r="E12111"/>
      <c r="F12111"/>
      <c r="G12111"/>
      <c r="H12111"/>
      <c r="I12111"/>
      <c r="J12111"/>
    </row>
    <row r="12112" spans="1:10" x14ac:dyDescent="0.25">
      <c r="A12112"/>
      <c r="B12112"/>
      <c r="C12112"/>
      <c r="D12112"/>
      <c r="E12112"/>
      <c r="F12112"/>
      <c r="G12112"/>
      <c r="H12112"/>
      <c r="I12112"/>
      <c r="J12112"/>
    </row>
    <row r="12113" spans="1:10" x14ac:dyDescent="0.25">
      <c r="A12113"/>
      <c r="B12113"/>
      <c r="C12113"/>
      <c r="D12113"/>
      <c r="E12113"/>
      <c r="F12113"/>
      <c r="G12113"/>
      <c r="H12113"/>
      <c r="I12113"/>
      <c r="J12113"/>
    </row>
    <row r="12114" spans="1:10" x14ac:dyDescent="0.25">
      <c r="A12114"/>
      <c r="B12114"/>
      <c r="C12114"/>
      <c r="D12114"/>
      <c r="E12114"/>
      <c r="F12114"/>
      <c r="G12114"/>
      <c r="H12114"/>
      <c r="I12114"/>
      <c r="J12114"/>
    </row>
    <row r="12115" spans="1:10" x14ac:dyDescent="0.25">
      <c r="A12115"/>
      <c r="B12115"/>
      <c r="C12115"/>
      <c r="D12115"/>
      <c r="E12115"/>
      <c r="F12115"/>
      <c r="G12115"/>
      <c r="H12115"/>
      <c r="I12115"/>
      <c r="J12115"/>
    </row>
    <row r="12116" spans="1:10" x14ac:dyDescent="0.25">
      <c r="A12116"/>
      <c r="B12116"/>
      <c r="C12116"/>
      <c r="D12116"/>
      <c r="E12116"/>
      <c r="F12116"/>
      <c r="G12116"/>
      <c r="H12116"/>
      <c r="I12116"/>
      <c r="J12116"/>
    </row>
    <row r="12117" spans="1:10" x14ac:dyDescent="0.25">
      <c r="A12117"/>
      <c r="B12117"/>
      <c r="C12117"/>
      <c r="D12117"/>
      <c r="E12117"/>
      <c r="F12117"/>
      <c r="G12117"/>
      <c r="H12117"/>
      <c r="I12117"/>
      <c r="J12117"/>
    </row>
    <row r="12118" spans="1:10" x14ac:dyDescent="0.25">
      <c r="A12118"/>
      <c r="B12118"/>
      <c r="C12118"/>
      <c r="D12118"/>
      <c r="E12118"/>
      <c r="F12118"/>
      <c r="G12118"/>
      <c r="H12118"/>
      <c r="I12118"/>
      <c r="J12118"/>
    </row>
    <row r="12119" spans="1:10" x14ac:dyDescent="0.25">
      <c r="A12119"/>
      <c r="B12119"/>
      <c r="C12119"/>
      <c r="D12119"/>
      <c r="E12119"/>
      <c r="F12119"/>
      <c r="G12119"/>
      <c r="H12119"/>
      <c r="I12119"/>
      <c r="J12119"/>
    </row>
    <row r="12120" spans="1:10" x14ac:dyDescent="0.25">
      <c r="A12120"/>
      <c r="B12120"/>
      <c r="C12120"/>
      <c r="D12120"/>
      <c r="E12120"/>
      <c r="F12120"/>
      <c r="G12120"/>
      <c r="H12120"/>
      <c r="I12120"/>
      <c r="J12120"/>
    </row>
    <row r="12121" spans="1:10" x14ac:dyDescent="0.25">
      <c r="A12121"/>
      <c r="B12121"/>
      <c r="C12121"/>
      <c r="D12121"/>
      <c r="E12121"/>
      <c r="F12121"/>
      <c r="G12121"/>
      <c r="H12121"/>
      <c r="I12121"/>
      <c r="J12121"/>
    </row>
    <row r="12122" spans="1:10" x14ac:dyDescent="0.25">
      <c r="A12122"/>
      <c r="B12122"/>
      <c r="C12122"/>
      <c r="D12122"/>
      <c r="E12122"/>
      <c r="F12122"/>
      <c r="G12122"/>
      <c r="H12122"/>
      <c r="I12122"/>
      <c r="J12122"/>
    </row>
    <row r="12123" spans="1:10" x14ac:dyDescent="0.25">
      <c r="A12123"/>
      <c r="B12123"/>
      <c r="C12123"/>
      <c r="D12123"/>
      <c r="E12123"/>
      <c r="F12123"/>
      <c r="G12123"/>
      <c r="H12123"/>
      <c r="I12123"/>
      <c r="J12123"/>
    </row>
    <row r="12124" spans="1:10" x14ac:dyDescent="0.25">
      <c r="A12124"/>
      <c r="B12124"/>
      <c r="C12124"/>
      <c r="D12124"/>
      <c r="E12124"/>
      <c r="F12124"/>
      <c r="G12124"/>
      <c r="H12124"/>
      <c r="I12124"/>
      <c r="J12124"/>
    </row>
    <row r="12125" spans="1:10" x14ac:dyDescent="0.25">
      <c r="A12125"/>
      <c r="B12125"/>
      <c r="C12125"/>
      <c r="D12125"/>
      <c r="E12125"/>
      <c r="F12125"/>
      <c r="G12125"/>
      <c r="H12125"/>
      <c r="I12125"/>
      <c r="J12125"/>
    </row>
    <row r="12126" spans="1:10" x14ac:dyDescent="0.25">
      <c r="A12126"/>
      <c r="B12126"/>
      <c r="C12126"/>
      <c r="D12126"/>
      <c r="E12126"/>
      <c r="F12126"/>
      <c r="G12126"/>
      <c r="H12126"/>
      <c r="I12126"/>
      <c r="J12126"/>
    </row>
    <row r="12127" spans="1:10" x14ac:dyDescent="0.25">
      <c r="A12127"/>
      <c r="B12127"/>
      <c r="C12127"/>
      <c r="D12127"/>
      <c r="E12127"/>
      <c r="F12127"/>
      <c r="G12127"/>
      <c r="H12127"/>
      <c r="I12127"/>
      <c r="J12127"/>
    </row>
    <row r="12128" spans="1:10" x14ac:dyDescent="0.25">
      <c r="A12128"/>
      <c r="B12128"/>
      <c r="C12128"/>
      <c r="D12128"/>
      <c r="E12128"/>
      <c r="F12128"/>
      <c r="G12128"/>
      <c r="H12128"/>
      <c r="I12128"/>
      <c r="J12128"/>
    </row>
    <row r="12129" spans="1:10" x14ac:dyDescent="0.25">
      <c r="A12129"/>
      <c r="B12129"/>
      <c r="C12129"/>
      <c r="D12129"/>
      <c r="E12129"/>
      <c r="F12129"/>
      <c r="G12129"/>
      <c r="H12129"/>
      <c r="I12129"/>
      <c r="J12129"/>
    </row>
    <row r="12130" spans="1:10" x14ac:dyDescent="0.25">
      <c r="A12130"/>
      <c r="B12130"/>
      <c r="C12130"/>
      <c r="D12130"/>
      <c r="E12130"/>
      <c r="F12130"/>
      <c r="G12130"/>
      <c r="H12130"/>
      <c r="I12130"/>
      <c r="J12130"/>
    </row>
    <row r="12131" spans="1:10" x14ac:dyDescent="0.25">
      <c r="A12131"/>
      <c r="B12131"/>
      <c r="C12131"/>
      <c r="D12131"/>
      <c r="E12131"/>
      <c r="F12131"/>
      <c r="G12131"/>
      <c r="H12131"/>
      <c r="I12131"/>
      <c r="J12131"/>
    </row>
    <row r="12132" spans="1:10" x14ac:dyDescent="0.25">
      <c r="A12132"/>
      <c r="B12132"/>
      <c r="C12132"/>
      <c r="D12132"/>
      <c r="E12132"/>
      <c r="F12132"/>
      <c r="G12132"/>
      <c r="H12132"/>
      <c r="I12132"/>
      <c r="J12132"/>
    </row>
    <row r="12133" spans="1:10" x14ac:dyDescent="0.25">
      <c r="A12133"/>
      <c r="B12133"/>
      <c r="C12133"/>
      <c r="D12133"/>
      <c r="E12133"/>
      <c r="F12133"/>
      <c r="G12133"/>
      <c r="H12133"/>
      <c r="I12133"/>
      <c r="J12133"/>
    </row>
    <row r="12134" spans="1:10" x14ac:dyDescent="0.25">
      <c r="A12134"/>
      <c r="B12134"/>
      <c r="C12134"/>
      <c r="D12134"/>
      <c r="E12134"/>
      <c r="F12134"/>
      <c r="G12134"/>
      <c r="H12134"/>
      <c r="I12134"/>
      <c r="J12134"/>
    </row>
    <row r="12135" spans="1:10" x14ac:dyDescent="0.25">
      <c r="A12135"/>
      <c r="B12135"/>
      <c r="C12135"/>
      <c r="D12135"/>
      <c r="E12135"/>
      <c r="F12135"/>
      <c r="G12135"/>
      <c r="H12135"/>
      <c r="I12135"/>
      <c r="J12135"/>
    </row>
    <row r="12136" spans="1:10" x14ac:dyDescent="0.25">
      <c r="A12136"/>
      <c r="B12136"/>
      <c r="C12136"/>
      <c r="D12136"/>
      <c r="E12136"/>
      <c r="F12136"/>
      <c r="G12136"/>
      <c r="H12136"/>
      <c r="I12136"/>
      <c r="J12136"/>
    </row>
    <row r="12137" spans="1:10" x14ac:dyDescent="0.25">
      <c r="A12137"/>
      <c r="B12137"/>
      <c r="C12137"/>
      <c r="D12137"/>
      <c r="E12137"/>
      <c r="F12137"/>
      <c r="G12137"/>
      <c r="H12137"/>
      <c r="I12137"/>
      <c r="J12137"/>
    </row>
    <row r="12138" spans="1:10" x14ac:dyDescent="0.25">
      <c r="A12138"/>
      <c r="B12138"/>
      <c r="C12138"/>
      <c r="D12138"/>
      <c r="E12138"/>
      <c r="F12138"/>
      <c r="G12138"/>
      <c r="H12138"/>
      <c r="I12138"/>
      <c r="J12138"/>
    </row>
    <row r="12139" spans="1:10" x14ac:dyDescent="0.25">
      <c r="A12139"/>
      <c r="B12139"/>
      <c r="C12139"/>
      <c r="D12139"/>
      <c r="E12139"/>
      <c r="F12139"/>
      <c r="G12139"/>
      <c r="H12139"/>
      <c r="I12139"/>
      <c r="J12139"/>
    </row>
    <row r="12140" spans="1:10" x14ac:dyDescent="0.25">
      <c r="A12140"/>
      <c r="B12140"/>
      <c r="C12140"/>
      <c r="D12140"/>
      <c r="E12140"/>
      <c r="F12140"/>
      <c r="G12140"/>
      <c r="H12140"/>
      <c r="I12140"/>
      <c r="J12140"/>
    </row>
    <row r="12141" spans="1:10" x14ac:dyDescent="0.25">
      <c r="A12141"/>
      <c r="B12141"/>
      <c r="C12141"/>
      <c r="D12141"/>
      <c r="E12141"/>
      <c r="F12141"/>
      <c r="G12141"/>
      <c r="H12141"/>
      <c r="I12141"/>
      <c r="J12141"/>
    </row>
    <row r="12142" spans="1:10" x14ac:dyDescent="0.25">
      <c r="A12142"/>
      <c r="B12142"/>
      <c r="C12142"/>
      <c r="D12142"/>
      <c r="E12142"/>
      <c r="F12142"/>
      <c r="G12142"/>
      <c r="H12142"/>
      <c r="I12142"/>
      <c r="J12142"/>
    </row>
    <row r="12143" spans="1:10" x14ac:dyDescent="0.25">
      <c r="A12143"/>
      <c r="B12143"/>
      <c r="C12143"/>
      <c r="D12143"/>
      <c r="E12143"/>
      <c r="F12143"/>
      <c r="G12143"/>
      <c r="H12143"/>
      <c r="I12143"/>
      <c r="J12143"/>
    </row>
    <row r="12144" spans="1:10" x14ac:dyDescent="0.25">
      <c r="A12144"/>
      <c r="B12144"/>
      <c r="C12144"/>
      <c r="D12144"/>
      <c r="E12144"/>
      <c r="F12144"/>
      <c r="G12144"/>
      <c r="H12144"/>
      <c r="I12144"/>
      <c r="J12144"/>
    </row>
    <row r="12145" spans="1:10" x14ac:dyDescent="0.25">
      <c r="A12145"/>
      <c r="B12145"/>
      <c r="C12145"/>
      <c r="D12145"/>
      <c r="E12145"/>
      <c r="F12145"/>
      <c r="G12145"/>
      <c r="H12145"/>
      <c r="I12145"/>
      <c r="J12145"/>
    </row>
    <row r="12146" spans="1:10" x14ac:dyDescent="0.25">
      <c r="A12146"/>
      <c r="B12146"/>
      <c r="C12146"/>
      <c r="D12146"/>
      <c r="E12146"/>
      <c r="F12146"/>
      <c r="G12146"/>
      <c r="H12146"/>
      <c r="I12146"/>
      <c r="J12146"/>
    </row>
    <row r="12147" spans="1:10" x14ac:dyDescent="0.25">
      <c r="A12147"/>
      <c r="B12147"/>
      <c r="C12147"/>
      <c r="D12147"/>
      <c r="E12147"/>
      <c r="F12147"/>
      <c r="G12147"/>
      <c r="H12147"/>
      <c r="I12147"/>
      <c r="J12147"/>
    </row>
    <row r="12148" spans="1:10" x14ac:dyDescent="0.25">
      <c r="A12148"/>
      <c r="B12148"/>
      <c r="C12148"/>
      <c r="D12148"/>
      <c r="E12148"/>
      <c r="F12148"/>
      <c r="G12148"/>
      <c r="H12148"/>
      <c r="I12148"/>
      <c r="J12148"/>
    </row>
    <row r="12149" spans="1:10" x14ac:dyDescent="0.25">
      <c r="A12149"/>
      <c r="B12149"/>
      <c r="C12149"/>
      <c r="D12149"/>
      <c r="E12149"/>
      <c r="F12149"/>
      <c r="G12149"/>
      <c r="H12149"/>
      <c r="I12149"/>
      <c r="J12149"/>
    </row>
    <row r="12150" spans="1:10" x14ac:dyDescent="0.25">
      <c r="A12150"/>
      <c r="B12150"/>
      <c r="C12150"/>
      <c r="D12150"/>
      <c r="E12150"/>
      <c r="F12150"/>
      <c r="G12150"/>
      <c r="H12150"/>
      <c r="I12150"/>
      <c r="J12150"/>
    </row>
    <row r="12151" spans="1:10" x14ac:dyDescent="0.25">
      <c r="A12151"/>
      <c r="B12151"/>
      <c r="C12151"/>
      <c r="D12151"/>
      <c r="E12151"/>
      <c r="F12151"/>
      <c r="G12151"/>
      <c r="H12151"/>
      <c r="I12151"/>
      <c r="J12151"/>
    </row>
    <row r="12152" spans="1:10" x14ac:dyDescent="0.25">
      <c r="A12152"/>
      <c r="B12152"/>
      <c r="C12152"/>
      <c r="D12152"/>
      <c r="E12152"/>
      <c r="F12152"/>
      <c r="G12152"/>
      <c r="H12152"/>
      <c r="I12152"/>
      <c r="J12152"/>
    </row>
    <row r="12153" spans="1:10" x14ac:dyDescent="0.25">
      <c r="A12153"/>
      <c r="B12153"/>
      <c r="C12153"/>
      <c r="D12153"/>
      <c r="E12153"/>
      <c r="F12153"/>
      <c r="G12153"/>
      <c r="H12153"/>
      <c r="I12153"/>
      <c r="J12153"/>
    </row>
    <row r="12154" spans="1:10" x14ac:dyDescent="0.25">
      <c r="A12154"/>
      <c r="B12154"/>
      <c r="C12154"/>
      <c r="D12154"/>
      <c r="E12154"/>
      <c r="F12154"/>
      <c r="G12154"/>
      <c r="H12154"/>
      <c r="I12154"/>
      <c r="J12154"/>
    </row>
    <row r="12155" spans="1:10" x14ac:dyDescent="0.25">
      <c r="A12155"/>
      <c r="B12155"/>
      <c r="C12155"/>
      <c r="D12155"/>
      <c r="E12155"/>
      <c r="F12155"/>
      <c r="G12155"/>
      <c r="H12155"/>
      <c r="I12155"/>
      <c r="J12155"/>
    </row>
    <row r="12156" spans="1:10" x14ac:dyDescent="0.25">
      <c r="A12156"/>
      <c r="B12156"/>
      <c r="C12156"/>
      <c r="D12156"/>
      <c r="E12156"/>
      <c r="F12156"/>
      <c r="G12156"/>
      <c r="H12156"/>
      <c r="I12156"/>
      <c r="J12156"/>
    </row>
    <row r="12157" spans="1:10" x14ac:dyDescent="0.25">
      <c r="A12157"/>
      <c r="B12157"/>
      <c r="C12157"/>
      <c r="D12157"/>
      <c r="E12157"/>
      <c r="F12157"/>
      <c r="G12157"/>
      <c r="H12157"/>
      <c r="I12157"/>
      <c r="J12157"/>
    </row>
    <row r="12158" spans="1:10" x14ac:dyDescent="0.25">
      <c r="A12158"/>
      <c r="B12158"/>
      <c r="C12158"/>
      <c r="D12158"/>
      <c r="E12158"/>
      <c r="F12158"/>
      <c r="G12158"/>
      <c r="H12158"/>
      <c r="I12158"/>
      <c r="J12158"/>
    </row>
    <row r="12159" spans="1:10" x14ac:dyDescent="0.25">
      <c r="A12159"/>
      <c r="B12159"/>
      <c r="C12159"/>
      <c r="D12159"/>
      <c r="E12159"/>
      <c r="F12159"/>
      <c r="G12159"/>
      <c r="H12159"/>
      <c r="I12159"/>
      <c r="J12159"/>
    </row>
    <row r="12160" spans="1:10" x14ac:dyDescent="0.25">
      <c r="A12160"/>
      <c r="B12160"/>
      <c r="C12160"/>
      <c r="D12160"/>
      <c r="E12160"/>
      <c r="F12160"/>
      <c r="G12160"/>
      <c r="H12160"/>
      <c r="I12160"/>
      <c r="J12160"/>
    </row>
    <row r="12161" spans="1:10" x14ac:dyDescent="0.25">
      <c r="A12161"/>
      <c r="B12161"/>
      <c r="C12161"/>
      <c r="D12161"/>
      <c r="E12161"/>
      <c r="F12161"/>
      <c r="G12161"/>
      <c r="H12161"/>
      <c r="I12161"/>
      <c r="J12161"/>
    </row>
    <row r="12162" spans="1:10" x14ac:dyDescent="0.25">
      <c r="A12162"/>
      <c r="B12162"/>
      <c r="C12162"/>
      <c r="D12162"/>
      <c r="E12162"/>
      <c r="F12162"/>
      <c r="G12162"/>
      <c r="H12162"/>
      <c r="I12162"/>
      <c r="J12162"/>
    </row>
    <row r="12163" spans="1:10" x14ac:dyDescent="0.25">
      <c r="A12163"/>
      <c r="B12163"/>
      <c r="C12163"/>
      <c r="D12163"/>
      <c r="E12163"/>
      <c r="F12163"/>
      <c r="G12163"/>
      <c r="H12163"/>
      <c r="I12163"/>
      <c r="J12163"/>
    </row>
    <row r="12164" spans="1:10" x14ac:dyDescent="0.25">
      <c r="A12164"/>
      <c r="B12164"/>
      <c r="C12164"/>
      <c r="D12164"/>
      <c r="E12164"/>
      <c r="F12164"/>
      <c r="G12164"/>
      <c r="H12164"/>
      <c r="I12164"/>
      <c r="J12164"/>
    </row>
    <row r="12165" spans="1:10" x14ac:dyDescent="0.25">
      <c r="A12165"/>
      <c r="B12165"/>
      <c r="C12165"/>
      <c r="D12165"/>
      <c r="E12165"/>
      <c r="F12165"/>
      <c r="G12165"/>
      <c r="H12165"/>
      <c r="I12165"/>
      <c r="J12165"/>
    </row>
    <row r="12166" spans="1:10" x14ac:dyDescent="0.25">
      <c r="A12166"/>
      <c r="B12166"/>
      <c r="C12166"/>
      <c r="D12166"/>
      <c r="E12166"/>
      <c r="F12166"/>
      <c r="G12166"/>
      <c r="H12166"/>
      <c r="I12166"/>
      <c r="J12166"/>
    </row>
    <row r="12167" spans="1:10" x14ac:dyDescent="0.25">
      <c r="A12167"/>
      <c r="B12167"/>
      <c r="C12167"/>
      <c r="D12167"/>
      <c r="E12167"/>
      <c r="F12167"/>
      <c r="G12167"/>
      <c r="H12167"/>
      <c r="I12167"/>
      <c r="J12167"/>
    </row>
    <row r="12168" spans="1:10" x14ac:dyDescent="0.25">
      <c r="A12168"/>
      <c r="B12168"/>
      <c r="C12168"/>
      <c r="D12168"/>
      <c r="E12168"/>
      <c r="F12168"/>
      <c r="G12168"/>
      <c r="H12168"/>
      <c r="I12168"/>
      <c r="J12168"/>
    </row>
    <row r="12169" spans="1:10" x14ac:dyDescent="0.25">
      <c r="A12169"/>
      <c r="B12169"/>
      <c r="C12169"/>
      <c r="D12169"/>
      <c r="E12169"/>
      <c r="F12169"/>
      <c r="G12169"/>
      <c r="H12169"/>
      <c r="I12169"/>
      <c r="J12169"/>
    </row>
    <row r="12170" spans="1:10" x14ac:dyDescent="0.25">
      <c r="A12170"/>
      <c r="B12170"/>
      <c r="C12170"/>
      <c r="D12170"/>
      <c r="E12170"/>
      <c r="F12170"/>
      <c r="G12170"/>
      <c r="H12170"/>
      <c r="I12170"/>
      <c r="J12170"/>
    </row>
    <row r="12171" spans="1:10" x14ac:dyDescent="0.25">
      <c r="A12171"/>
      <c r="B12171"/>
      <c r="C12171"/>
      <c r="D12171"/>
      <c r="E12171"/>
      <c r="F12171"/>
      <c r="G12171"/>
      <c r="H12171"/>
      <c r="I12171"/>
      <c r="J12171"/>
    </row>
    <row r="12172" spans="1:10" x14ac:dyDescent="0.25">
      <c r="A12172"/>
      <c r="B12172"/>
      <c r="C12172"/>
      <c r="D12172"/>
      <c r="E12172"/>
      <c r="F12172"/>
      <c r="G12172"/>
      <c r="H12172"/>
      <c r="I12172"/>
      <c r="J12172"/>
    </row>
    <row r="12173" spans="1:10" x14ac:dyDescent="0.25">
      <c r="A12173"/>
      <c r="B12173"/>
      <c r="C12173"/>
      <c r="D12173"/>
      <c r="E12173"/>
      <c r="F12173"/>
      <c r="G12173"/>
      <c r="H12173"/>
      <c r="I12173"/>
      <c r="J12173"/>
    </row>
    <row r="12174" spans="1:10" x14ac:dyDescent="0.25">
      <c r="A12174"/>
      <c r="B12174"/>
      <c r="C12174"/>
      <c r="D12174"/>
      <c r="E12174"/>
      <c r="F12174"/>
      <c r="G12174"/>
      <c r="H12174"/>
      <c r="I12174"/>
      <c r="J12174"/>
    </row>
    <row r="12175" spans="1:10" x14ac:dyDescent="0.25">
      <c r="A12175"/>
      <c r="B12175"/>
      <c r="C12175"/>
      <c r="D12175"/>
      <c r="E12175"/>
      <c r="F12175"/>
      <c r="G12175"/>
      <c r="H12175"/>
      <c r="I12175"/>
      <c r="J12175"/>
    </row>
    <row r="12176" spans="1:10" x14ac:dyDescent="0.25">
      <c r="A12176"/>
      <c r="B12176"/>
      <c r="C12176"/>
      <c r="D12176"/>
      <c r="E12176"/>
      <c r="F12176"/>
      <c r="G12176"/>
      <c r="H12176"/>
      <c r="I12176"/>
      <c r="J12176"/>
    </row>
    <row r="12177" spans="1:10" x14ac:dyDescent="0.25">
      <c r="A12177"/>
      <c r="B12177"/>
      <c r="C12177"/>
      <c r="D12177"/>
      <c r="E12177"/>
      <c r="F12177"/>
      <c r="G12177"/>
      <c r="H12177"/>
      <c r="I12177"/>
      <c r="J12177"/>
    </row>
    <row r="12178" spans="1:10" x14ac:dyDescent="0.25">
      <c r="A12178"/>
      <c r="B12178"/>
      <c r="C12178"/>
      <c r="D12178"/>
      <c r="E12178"/>
      <c r="F12178"/>
      <c r="G12178"/>
      <c r="H12178"/>
      <c r="I12178"/>
      <c r="J12178"/>
    </row>
    <row r="12179" spans="1:10" x14ac:dyDescent="0.25">
      <c r="A12179"/>
      <c r="B12179"/>
      <c r="C12179"/>
      <c r="D12179"/>
      <c r="E12179"/>
      <c r="F12179"/>
      <c r="G12179"/>
      <c r="H12179"/>
      <c r="I12179"/>
      <c r="J12179"/>
    </row>
    <row r="12180" spans="1:10" x14ac:dyDescent="0.25">
      <c r="A12180"/>
      <c r="B12180"/>
      <c r="C12180"/>
      <c r="D12180"/>
      <c r="E12180"/>
      <c r="F12180"/>
      <c r="G12180"/>
      <c r="H12180"/>
      <c r="I12180"/>
      <c r="J12180"/>
    </row>
    <row r="12181" spans="1:10" x14ac:dyDescent="0.25">
      <c r="A12181"/>
      <c r="B12181"/>
      <c r="C12181"/>
      <c r="D12181"/>
      <c r="E12181"/>
      <c r="F12181"/>
      <c r="G12181"/>
      <c r="H12181"/>
      <c r="I12181"/>
      <c r="J12181"/>
    </row>
    <row r="12182" spans="1:10" x14ac:dyDescent="0.25">
      <c r="A12182"/>
      <c r="B12182"/>
      <c r="C12182"/>
      <c r="D12182"/>
      <c r="E12182"/>
      <c r="F12182"/>
      <c r="G12182"/>
      <c r="H12182"/>
      <c r="I12182"/>
      <c r="J12182"/>
    </row>
    <row r="12183" spans="1:10" x14ac:dyDescent="0.25">
      <c r="A12183"/>
      <c r="B12183"/>
      <c r="C12183"/>
      <c r="D12183"/>
      <c r="E12183"/>
      <c r="F12183"/>
      <c r="G12183"/>
      <c r="H12183"/>
      <c r="I12183"/>
      <c r="J12183"/>
    </row>
    <row r="12184" spans="1:10" x14ac:dyDescent="0.25">
      <c r="A12184"/>
      <c r="B12184"/>
      <c r="C12184"/>
      <c r="D12184"/>
      <c r="E12184"/>
      <c r="F12184"/>
      <c r="G12184"/>
      <c r="H12184"/>
      <c r="I12184"/>
      <c r="J12184"/>
    </row>
    <row r="12185" spans="1:10" x14ac:dyDescent="0.25">
      <c r="A12185"/>
      <c r="B12185"/>
      <c r="C12185"/>
      <c r="D12185"/>
      <c r="E12185"/>
      <c r="F12185"/>
      <c r="G12185"/>
      <c r="H12185"/>
      <c r="I12185"/>
      <c r="J12185"/>
    </row>
    <row r="12186" spans="1:10" x14ac:dyDescent="0.25">
      <c r="A12186"/>
      <c r="B12186"/>
      <c r="C12186"/>
      <c r="D12186"/>
      <c r="E12186"/>
      <c r="F12186"/>
      <c r="G12186"/>
      <c r="H12186"/>
      <c r="I12186"/>
      <c r="J12186"/>
    </row>
    <row r="12187" spans="1:10" x14ac:dyDescent="0.25">
      <c r="A12187"/>
      <c r="B12187"/>
      <c r="C12187"/>
      <c r="D12187"/>
      <c r="E12187"/>
      <c r="F12187"/>
      <c r="G12187"/>
      <c r="H12187"/>
      <c r="I12187"/>
      <c r="J12187"/>
    </row>
    <row r="12188" spans="1:10" x14ac:dyDescent="0.25">
      <c r="A12188"/>
      <c r="B12188"/>
      <c r="C12188"/>
      <c r="D12188"/>
      <c r="E12188"/>
      <c r="F12188"/>
      <c r="G12188"/>
      <c r="H12188"/>
      <c r="I12188"/>
      <c r="J12188"/>
    </row>
    <row r="12189" spans="1:10" x14ac:dyDescent="0.25">
      <c r="A12189"/>
      <c r="B12189"/>
      <c r="C12189"/>
      <c r="D12189"/>
      <c r="E12189"/>
      <c r="F12189"/>
      <c r="G12189"/>
      <c r="H12189"/>
      <c r="I12189"/>
      <c r="J12189"/>
    </row>
    <row r="12190" spans="1:10" x14ac:dyDescent="0.25">
      <c r="A12190"/>
      <c r="B12190"/>
      <c r="C12190"/>
      <c r="D12190"/>
      <c r="E12190"/>
      <c r="F12190"/>
      <c r="G12190"/>
      <c r="H12190"/>
      <c r="I12190"/>
      <c r="J12190"/>
    </row>
    <row r="12191" spans="1:10" x14ac:dyDescent="0.25">
      <c r="A12191"/>
      <c r="B12191"/>
      <c r="C12191"/>
      <c r="D12191"/>
      <c r="E12191"/>
      <c r="F12191"/>
      <c r="G12191"/>
      <c r="H12191"/>
      <c r="I12191"/>
      <c r="J12191"/>
    </row>
    <row r="12192" spans="1:10" x14ac:dyDescent="0.25">
      <c r="A12192"/>
      <c r="B12192"/>
      <c r="C12192"/>
      <c r="D12192"/>
      <c r="E12192"/>
      <c r="F12192"/>
      <c r="G12192"/>
      <c r="H12192"/>
      <c r="I12192"/>
      <c r="J12192"/>
    </row>
    <row r="12193" spans="1:10" x14ac:dyDescent="0.25">
      <c r="A12193"/>
      <c r="B12193"/>
      <c r="C12193"/>
      <c r="D12193"/>
      <c r="E12193"/>
      <c r="F12193"/>
      <c r="G12193"/>
      <c r="H12193"/>
      <c r="I12193"/>
      <c r="J12193"/>
    </row>
    <row r="12194" spans="1:10" x14ac:dyDescent="0.25">
      <c r="A12194"/>
      <c r="B12194"/>
      <c r="C12194"/>
      <c r="D12194"/>
      <c r="E12194"/>
      <c r="F12194"/>
      <c r="G12194"/>
      <c r="H12194"/>
      <c r="I12194"/>
      <c r="J12194"/>
    </row>
    <row r="12195" spans="1:10" x14ac:dyDescent="0.25">
      <c r="A12195"/>
      <c r="B12195"/>
      <c r="C12195"/>
      <c r="D12195"/>
      <c r="E12195"/>
      <c r="F12195"/>
      <c r="G12195"/>
      <c r="H12195"/>
      <c r="I12195"/>
      <c r="J12195"/>
    </row>
    <row r="12196" spans="1:10" x14ac:dyDescent="0.25">
      <c r="A12196"/>
      <c r="B12196"/>
      <c r="C12196"/>
      <c r="D12196"/>
      <c r="E12196"/>
      <c r="F12196"/>
      <c r="G12196"/>
      <c r="H12196"/>
      <c r="I12196"/>
      <c r="J12196"/>
    </row>
    <row r="12197" spans="1:10" x14ac:dyDescent="0.25">
      <c r="A12197"/>
      <c r="B12197"/>
      <c r="C12197"/>
      <c r="D12197"/>
      <c r="E12197"/>
      <c r="F12197"/>
      <c r="G12197"/>
      <c r="H12197"/>
      <c r="I12197"/>
      <c r="J12197"/>
    </row>
    <row r="12198" spans="1:10" x14ac:dyDescent="0.25">
      <c r="A12198"/>
      <c r="B12198"/>
      <c r="C12198"/>
      <c r="D12198"/>
      <c r="E12198"/>
      <c r="F12198"/>
      <c r="G12198"/>
      <c r="H12198"/>
      <c r="I12198"/>
      <c r="J12198"/>
    </row>
    <row r="12199" spans="1:10" x14ac:dyDescent="0.25">
      <c r="A12199"/>
      <c r="B12199"/>
      <c r="C12199"/>
      <c r="D12199"/>
      <c r="E12199"/>
      <c r="F12199"/>
      <c r="G12199"/>
      <c r="H12199"/>
      <c r="I12199"/>
      <c r="J12199"/>
    </row>
    <row r="12200" spans="1:10" x14ac:dyDescent="0.25">
      <c r="A12200"/>
      <c r="B12200"/>
      <c r="C12200"/>
      <c r="D12200"/>
      <c r="E12200"/>
      <c r="F12200"/>
      <c r="G12200"/>
      <c r="H12200"/>
      <c r="I12200"/>
      <c r="J12200"/>
    </row>
    <row r="12201" spans="1:10" x14ac:dyDescent="0.25">
      <c r="A12201"/>
      <c r="B12201"/>
      <c r="C12201"/>
      <c r="D12201"/>
      <c r="E12201"/>
      <c r="F12201"/>
      <c r="G12201"/>
      <c r="H12201"/>
      <c r="I12201"/>
      <c r="J12201"/>
    </row>
    <row r="12202" spans="1:10" x14ac:dyDescent="0.25">
      <c r="A12202"/>
      <c r="B12202"/>
      <c r="C12202"/>
      <c r="D12202"/>
      <c r="E12202"/>
      <c r="F12202"/>
      <c r="G12202"/>
      <c r="H12202"/>
      <c r="I12202"/>
      <c r="J12202"/>
    </row>
    <row r="12203" spans="1:10" x14ac:dyDescent="0.25">
      <c r="A12203"/>
      <c r="B12203"/>
      <c r="C12203"/>
      <c r="D12203"/>
      <c r="E12203"/>
      <c r="F12203"/>
      <c r="G12203"/>
      <c r="H12203"/>
      <c r="I12203"/>
      <c r="J12203"/>
    </row>
    <row r="12204" spans="1:10" x14ac:dyDescent="0.25">
      <c r="A12204"/>
      <c r="B12204"/>
      <c r="C12204"/>
      <c r="D12204"/>
      <c r="E12204"/>
      <c r="F12204"/>
      <c r="G12204"/>
      <c r="H12204"/>
      <c r="I12204"/>
      <c r="J12204"/>
    </row>
    <row r="12205" spans="1:10" x14ac:dyDescent="0.25">
      <c r="A12205"/>
      <c r="B12205"/>
      <c r="C12205"/>
      <c r="D12205"/>
      <c r="E12205"/>
      <c r="F12205"/>
      <c r="G12205"/>
      <c r="H12205"/>
      <c r="I12205"/>
      <c r="J12205"/>
    </row>
    <row r="12206" spans="1:10" x14ac:dyDescent="0.25">
      <c r="A12206"/>
      <c r="B12206"/>
      <c r="C12206"/>
      <c r="D12206"/>
      <c r="E12206"/>
      <c r="F12206"/>
      <c r="G12206"/>
      <c r="H12206"/>
      <c r="I12206"/>
      <c r="J12206"/>
    </row>
    <row r="12207" spans="1:10" x14ac:dyDescent="0.25">
      <c r="A12207"/>
      <c r="B12207"/>
      <c r="C12207"/>
      <c r="D12207"/>
      <c r="E12207"/>
      <c r="F12207"/>
      <c r="G12207"/>
      <c r="H12207"/>
      <c r="I12207"/>
      <c r="J12207"/>
    </row>
    <row r="12208" spans="1:10" x14ac:dyDescent="0.25">
      <c r="A12208"/>
      <c r="B12208"/>
      <c r="C12208"/>
      <c r="D12208"/>
      <c r="E12208"/>
      <c r="F12208"/>
      <c r="G12208"/>
      <c r="H12208"/>
      <c r="I12208"/>
      <c r="J12208"/>
    </row>
    <row r="12209" spans="1:10" x14ac:dyDescent="0.25">
      <c r="A12209"/>
      <c r="B12209"/>
      <c r="C12209"/>
      <c r="D12209"/>
      <c r="E12209"/>
      <c r="F12209"/>
      <c r="G12209"/>
      <c r="H12209"/>
      <c r="I12209"/>
      <c r="J12209"/>
    </row>
    <row r="12210" spans="1:10" x14ac:dyDescent="0.25">
      <c r="A12210"/>
      <c r="B12210"/>
      <c r="C12210"/>
      <c r="D12210"/>
      <c r="E12210"/>
      <c r="F12210"/>
      <c r="G12210"/>
      <c r="H12210"/>
      <c r="I12210"/>
      <c r="J12210"/>
    </row>
    <row r="12211" spans="1:10" x14ac:dyDescent="0.25">
      <c r="A12211"/>
      <c r="B12211"/>
      <c r="C12211"/>
      <c r="D12211"/>
      <c r="E12211"/>
      <c r="F12211"/>
      <c r="G12211"/>
      <c r="H12211"/>
      <c r="I12211"/>
      <c r="J12211"/>
    </row>
    <row r="12212" spans="1:10" x14ac:dyDescent="0.25">
      <c r="A12212"/>
      <c r="B12212"/>
      <c r="C12212"/>
      <c r="D12212"/>
      <c r="E12212"/>
      <c r="F12212"/>
      <c r="G12212"/>
      <c r="H12212"/>
      <c r="I12212"/>
      <c r="J12212"/>
    </row>
    <row r="12213" spans="1:10" x14ac:dyDescent="0.25">
      <c r="A12213"/>
      <c r="B12213"/>
      <c r="C12213"/>
      <c r="D12213"/>
      <c r="E12213"/>
      <c r="F12213"/>
      <c r="G12213"/>
      <c r="H12213"/>
      <c r="I12213"/>
      <c r="J12213"/>
    </row>
    <row r="12214" spans="1:10" x14ac:dyDescent="0.25">
      <c r="A12214"/>
      <c r="B12214"/>
      <c r="C12214"/>
      <c r="D12214"/>
      <c r="E12214"/>
      <c r="F12214"/>
      <c r="G12214"/>
      <c r="H12214"/>
      <c r="I12214"/>
      <c r="J12214"/>
    </row>
    <row r="12215" spans="1:10" x14ac:dyDescent="0.25">
      <c r="A12215"/>
      <c r="B12215"/>
      <c r="C12215"/>
      <c r="D12215"/>
      <c r="E12215"/>
      <c r="F12215"/>
      <c r="G12215"/>
      <c r="H12215"/>
      <c r="I12215"/>
      <c r="J12215"/>
    </row>
    <row r="12216" spans="1:10" x14ac:dyDescent="0.25">
      <c r="A12216"/>
      <c r="B12216"/>
      <c r="C12216"/>
      <c r="D12216"/>
      <c r="E12216"/>
      <c r="F12216"/>
      <c r="G12216"/>
      <c r="H12216"/>
      <c r="I12216"/>
      <c r="J12216"/>
    </row>
    <row r="12217" spans="1:10" x14ac:dyDescent="0.25">
      <c r="A12217"/>
      <c r="B12217"/>
      <c r="C12217"/>
      <c r="D12217"/>
      <c r="E12217"/>
      <c r="F12217"/>
      <c r="G12217"/>
      <c r="H12217"/>
      <c r="I12217"/>
      <c r="J12217"/>
    </row>
    <row r="12218" spans="1:10" x14ac:dyDescent="0.25">
      <c r="A12218"/>
      <c r="B12218"/>
      <c r="C12218"/>
      <c r="D12218"/>
      <c r="E12218"/>
      <c r="F12218"/>
      <c r="G12218"/>
      <c r="H12218"/>
      <c r="I12218"/>
      <c r="J12218"/>
    </row>
    <row r="12219" spans="1:10" x14ac:dyDescent="0.25">
      <c r="A12219"/>
      <c r="B12219"/>
      <c r="C12219"/>
      <c r="D12219"/>
      <c r="E12219"/>
      <c r="F12219"/>
      <c r="G12219"/>
      <c r="H12219"/>
      <c r="I12219"/>
      <c r="J12219"/>
    </row>
    <row r="12220" spans="1:10" x14ac:dyDescent="0.25">
      <c r="A12220"/>
      <c r="B12220"/>
      <c r="C12220"/>
      <c r="D12220"/>
      <c r="E12220"/>
      <c r="F12220"/>
      <c r="G12220"/>
      <c r="H12220"/>
      <c r="I12220"/>
      <c r="J12220"/>
    </row>
    <row r="12221" spans="1:10" x14ac:dyDescent="0.25">
      <c r="A12221"/>
      <c r="B12221"/>
      <c r="C12221"/>
      <c r="D12221"/>
      <c r="E12221"/>
      <c r="F12221"/>
      <c r="G12221"/>
      <c r="H12221"/>
      <c r="I12221"/>
      <c r="J12221"/>
    </row>
    <row r="12222" spans="1:10" x14ac:dyDescent="0.25">
      <c r="A12222"/>
      <c r="B12222"/>
      <c r="C12222"/>
      <c r="D12222"/>
      <c r="E12222"/>
      <c r="F12222"/>
      <c r="G12222"/>
      <c r="H12222"/>
      <c r="I12222"/>
      <c r="J12222"/>
    </row>
    <row r="12223" spans="1:10" x14ac:dyDescent="0.25">
      <c r="A12223"/>
      <c r="B12223"/>
      <c r="C12223"/>
      <c r="D12223"/>
      <c r="E12223"/>
      <c r="F12223"/>
      <c r="G12223"/>
      <c r="H12223"/>
      <c r="I12223"/>
      <c r="J12223"/>
    </row>
    <row r="12224" spans="1:10" x14ac:dyDescent="0.25">
      <c r="A12224"/>
      <c r="B12224"/>
      <c r="C12224"/>
      <c r="D12224"/>
      <c r="E12224"/>
      <c r="F12224"/>
      <c r="G12224"/>
      <c r="H12224"/>
      <c r="I12224"/>
      <c r="J12224"/>
    </row>
    <row r="12225" spans="1:10" x14ac:dyDescent="0.25">
      <c r="A12225"/>
      <c r="B12225"/>
      <c r="C12225"/>
      <c r="D12225"/>
      <c r="E12225"/>
      <c r="F12225"/>
      <c r="G12225"/>
      <c r="H12225"/>
      <c r="I12225"/>
      <c r="J12225"/>
    </row>
    <row r="12226" spans="1:10" x14ac:dyDescent="0.25">
      <c r="A12226"/>
      <c r="B12226"/>
      <c r="C12226"/>
      <c r="D12226"/>
      <c r="E12226"/>
      <c r="F12226"/>
      <c r="G12226"/>
      <c r="H12226"/>
      <c r="I12226"/>
      <c r="J12226"/>
    </row>
    <row r="12227" spans="1:10" x14ac:dyDescent="0.25">
      <c r="A12227"/>
      <c r="B12227"/>
      <c r="C12227"/>
      <c r="D12227"/>
      <c r="E12227"/>
      <c r="F12227"/>
      <c r="G12227"/>
      <c r="H12227"/>
      <c r="I12227"/>
      <c r="J12227"/>
    </row>
    <row r="12228" spans="1:10" x14ac:dyDescent="0.25">
      <c r="A12228"/>
      <c r="B12228"/>
      <c r="C12228"/>
      <c r="D12228"/>
      <c r="E12228"/>
      <c r="F12228"/>
      <c r="G12228"/>
      <c r="H12228"/>
      <c r="I12228"/>
      <c r="J12228"/>
    </row>
    <row r="12229" spans="1:10" x14ac:dyDescent="0.25">
      <c r="A12229"/>
      <c r="B12229"/>
      <c r="C12229"/>
      <c r="D12229"/>
      <c r="E12229"/>
      <c r="F12229"/>
      <c r="G12229"/>
      <c r="H12229"/>
      <c r="I12229"/>
      <c r="J12229"/>
    </row>
    <row r="12230" spans="1:10" x14ac:dyDescent="0.25">
      <c r="A12230"/>
      <c r="B12230"/>
      <c r="C12230"/>
      <c r="D12230"/>
      <c r="E12230"/>
      <c r="F12230"/>
      <c r="G12230"/>
      <c r="H12230"/>
      <c r="I12230"/>
      <c r="J12230"/>
    </row>
    <row r="12231" spans="1:10" x14ac:dyDescent="0.25">
      <c r="A12231"/>
      <c r="B12231"/>
      <c r="C12231"/>
      <c r="D12231"/>
      <c r="E12231"/>
      <c r="F12231"/>
      <c r="G12231"/>
      <c r="H12231"/>
      <c r="I12231"/>
      <c r="J12231"/>
    </row>
    <row r="12232" spans="1:10" x14ac:dyDescent="0.25">
      <c r="A12232"/>
      <c r="B12232"/>
      <c r="C12232"/>
      <c r="D12232"/>
      <c r="E12232"/>
      <c r="F12232"/>
      <c r="G12232"/>
      <c r="H12232"/>
      <c r="I12232"/>
      <c r="J12232"/>
    </row>
    <row r="12233" spans="1:10" x14ac:dyDescent="0.25">
      <c r="A12233"/>
      <c r="B12233"/>
      <c r="C12233"/>
      <c r="D12233"/>
      <c r="E12233"/>
      <c r="F12233"/>
      <c r="G12233"/>
      <c r="H12233"/>
      <c r="I12233"/>
      <c r="J12233"/>
    </row>
    <row r="12234" spans="1:10" x14ac:dyDescent="0.25">
      <c r="A12234"/>
      <c r="B12234"/>
      <c r="C12234"/>
      <c r="D12234"/>
      <c r="E12234"/>
      <c r="F12234"/>
      <c r="G12234"/>
      <c r="H12234"/>
      <c r="I12234"/>
      <c r="J12234"/>
    </row>
    <row r="12235" spans="1:10" x14ac:dyDescent="0.25">
      <c r="A12235"/>
      <c r="B12235"/>
      <c r="C12235"/>
      <c r="D12235"/>
      <c r="E12235"/>
      <c r="F12235"/>
      <c r="G12235"/>
      <c r="H12235"/>
      <c r="I12235"/>
      <c r="J12235"/>
    </row>
    <row r="12236" spans="1:10" x14ac:dyDescent="0.25">
      <c r="A12236"/>
      <c r="B12236"/>
      <c r="C12236"/>
      <c r="D12236"/>
      <c r="E12236"/>
      <c r="F12236"/>
      <c r="G12236"/>
      <c r="H12236"/>
      <c r="I12236"/>
      <c r="J12236"/>
    </row>
    <row r="12237" spans="1:10" x14ac:dyDescent="0.25">
      <c r="A12237"/>
      <c r="B12237"/>
      <c r="C12237"/>
      <c r="D12237"/>
      <c r="E12237"/>
      <c r="F12237"/>
      <c r="G12237"/>
      <c r="H12237"/>
      <c r="I12237"/>
      <c r="J12237"/>
    </row>
    <row r="12238" spans="1:10" x14ac:dyDescent="0.25">
      <c r="A12238"/>
      <c r="B12238"/>
      <c r="C12238"/>
      <c r="D12238"/>
      <c r="E12238"/>
      <c r="F12238"/>
      <c r="G12238"/>
      <c r="H12238"/>
      <c r="I12238"/>
      <c r="J12238"/>
    </row>
    <row r="12239" spans="1:10" x14ac:dyDescent="0.25">
      <c r="A12239"/>
      <c r="B12239"/>
      <c r="C12239"/>
      <c r="D12239"/>
      <c r="E12239"/>
      <c r="F12239"/>
      <c r="G12239"/>
      <c r="H12239"/>
      <c r="I12239"/>
      <c r="J12239"/>
    </row>
    <row r="12240" spans="1:10" x14ac:dyDescent="0.25">
      <c r="A12240"/>
      <c r="B12240"/>
      <c r="C12240"/>
      <c r="D12240"/>
      <c r="E12240"/>
      <c r="F12240"/>
      <c r="G12240"/>
      <c r="H12240"/>
      <c r="I12240"/>
      <c r="J12240"/>
    </row>
    <row r="12241" spans="1:10" x14ac:dyDescent="0.25">
      <c r="A12241"/>
      <c r="B12241"/>
      <c r="C12241"/>
      <c r="D12241"/>
      <c r="E12241"/>
      <c r="F12241"/>
      <c r="G12241"/>
      <c r="H12241"/>
      <c r="I12241"/>
      <c r="J12241"/>
    </row>
    <row r="12242" spans="1:10" x14ac:dyDescent="0.25">
      <c r="A12242"/>
      <c r="B12242"/>
      <c r="C12242"/>
      <c r="D12242"/>
      <c r="E12242"/>
      <c r="F12242"/>
      <c r="G12242"/>
      <c r="H12242"/>
      <c r="I12242"/>
      <c r="J12242"/>
    </row>
    <row r="12243" spans="1:10" x14ac:dyDescent="0.25">
      <c r="A12243"/>
      <c r="B12243"/>
      <c r="C12243"/>
      <c r="D12243"/>
      <c r="E12243"/>
      <c r="F12243"/>
      <c r="G12243"/>
      <c r="H12243"/>
      <c r="I12243"/>
      <c r="J12243"/>
    </row>
    <row r="12244" spans="1:10" x14ac:dyDescent="0.25">
      <c r="A12244"/>
      <c r="B12244"/>
      <c r="C12244"/>
      <c r="D12244"/>
      <c r="E12244"/>
      <c r="F12244"/>
      <c r="G12244"/>
      <c r="H12244"/>
      <c r="I12244"/>
      <c r="J12244"/>
    </row>
    <row r="12245" spans="1:10" x14ac:dyDescent="0.25">
      <c r="A12245"/>
      <c r="B12245"/>
      <c r="C12245"/>
      <c r="D12245"/>
      <c r="E12245"/>
      <c r="F12245"/>
      <c r="G12245"/>
      <c r="H12245"/>
      <c r="I12245"/>
      <c r="J12245"/>
    </row>
    <row r="12246" spans="1:10" x14ac:dyDescent="0.25">
      <c r="A12246"/>
      <c r="B12246"/>
      <c r="C12246"/>
      <c r="D12246"/>
      <c r="E12246"/>
      <c r="F12246"/>
      <c r="G12246"/>
      <c r="H12246"/>
      <c r="I12246"/>
      <c r="J12246"/>
    </row>
    <row r="12247" spans="1:10" x14ac:dyDescent="0.25">
      <c r="A12247"/>
      <c r="B12247"/>
      <c r="C12247"/>
      <c r="D12247"/>
      <c r="E12247"/>
      <c r="F12247"/>
      <c r="G12247"/>
      <c r="H12247"/>
      <c r="I12247"/>
      <c r="J12247"/>
    </row>
    <row r="12248" spans="1:10" x14ac:dyDescent="0.25">
      <c r="A12248"/>
      <c r="B12248"/>
      <c r="C12248"/>
      <c r="D12248"/>
      <c r="E12248"/>
      <c r="F12248"/>
      <c r="G12248"/>
      <c r="H12248"/>
      <c r="I12248"/>
      <c r="J12248"/>
    </row>
    <row r="12249" spans="1:10" x14ac:dyDescent="0.25">
      <c r="A12249"/>
      <c r="B12249"/>
      <c r="C12249"/>
      <c r="D12249"/>
      <c r="E12249"/>
      <c r="F12249"/>
      <c r="G12249"/>
      <c r="H12249"/>
      <c r="I12249"/>
      <c r="J12249"/>
    </row>
    <row r="12250" spans="1:10" x14ac:dyDescent="0.25">
      <c r="A12250"/>
      <c r="B12250"/>
      <c r="C12250"/>
      <c r="D12250"/>
      <c r="E12250"/>
      <c r="F12250"/>
      <c r="G12250"/>
      <c r="H12250"/>
      <c r="I12250"/>
      <c r="J12250"/>
    </row>
    <row r="12251" spans="1:10" x14ac:dyDescent="0.25">
      <c r="A12251"/>
      <c r="B12251"/>
      <c r="C12251"/>
      <c r="D12251"/>
      <c r="E12251"/>
      <c r="F12251"/>
      <c r="G12251"/>
      <c r="H12251"/>
      <c r="I12251"/>
      <c r="J12251"/>
    </row>
    <row r="12252" spans="1:10" x14ac:dyDescent="0.25">
      <c r="A12252"/>
      <c r="B12252"/>
      <c r="C12252"/>
      <c r="D12252"/>
      <c r="E12252"/>
      <c r="F12252"/>
      <c r="G12252"/>
      <c r="H12252"/>
      <c r="I12252"/>
      <c r="J12252"/>
    </row>
    <row r="12253" spans="1:10" x14ac:dyDescent="0.25">
      <c r="A12253"/>
      <c r="B12253"/>
      <c r="C12253"/>
      <c r="D12253"/>
      <c r="E12253"/>
      <c r="F12253"/>
      <c r="G12253"/>
      <c r="H12253"/>
      <c r="I12253"/>
      <c r="J12253"/>
    </row>
    <row r="12254" spans="1:10" x14ac:dyDescent="0.25">
      <c r="A12254"/>
      <c r="B12254"/>
      <c r="C12254"/>
      <c r="D12254"/>
      <c r="E12254"/>
      <c r="F12254"/>
      <c r="G12254"/>
      <c r="H12254"/>
      <c r="I12254"/>
      <c r="J12254"/>
    </row>
    <row r="12255" spans="1:10" x14ac:dyDescent="0.25">
      <c r="A12255"/>
      <c r="B12255"/>
      <c r="C12255"/>
      <c r="D12255"/>
      <c r="E12255"/>
      <c r="F12255"/>
      <c r="G12255"/>
      <c r="H12255"/>
      <c r="I12255"/>
      <c r="J12255"/>
    </row>
    <row r="12256" spans="1:10" x14ac:dyDescent="0.25">
      <c r="A12256"/>
      <c r="B12256"/>
      <c r="C12256"/>
      <c r="D12256"/>
      <c r="E12256"/>
      <c r="F12256"/>
      <c r="G12256"/>
      <c r="H12256"/>
      <c r="I12256"/>
      <c r="J12256"/>
    </row>
    <row r="12257" spans="1:10" x14ac:dyDescent="0.25">
      <c r="A12257"/>
      <c r="B12257"/>
      <c r="C12257"/>
      <c r="D12257"/>
      <c r="E12257"/>
      <c r="F12257"/>
      <c r="G12257"/>
      <c r="H12257"/>
      <c r="I12257"/>
      <c r="J12257"/>
    </row>
    <row r="12258" spans="1:10" x14ac:dyDescent="0.25">
      <c r="A12258"/>
      <c r="B12258"/>
      <c r="C12258"/>
      <c r="D12258"/>
      <c r="E12258"/>
      <c r="F12258"/>
      <c r="G12258"/>
      <c r="H12258"/>
      <c r="I12258"/>
      <c r="J12258"/>
    </row>
    <row r="12259" spans="1:10" x14ac:dyDescent="0.25">
      <c r="A12259"/>
      <c r="B12259"/>
      <c r="C12259"/>
      <c r="D12259"/>
      <c r="E12259"/>
      <c r="F12259"/>
      <c r="G12259"/>
      <c r="H12259"/>
      <c r="I12259"/>
      <c r="J12259"/>
    </row>
    <row r="12260" spans="1:10" x14ac:dyDescent="0.25">
      <c r="A12260"/>
      <c r="B12260"/>
      <c r="C12260"/>
      <c r="D12260"/>
      <c r="E12260"/>
      <c r="F12260"/>
      <c r="G12260"/>
      <c r="H12260"/>
      <c r="I12260"/>
      <c r="J12260"/>
    </row>
    <row r="12261" spans="1:10" x14ac:dyDescent="0.25">
      <c r="A12261"/>
      <c r="B12261"/>
      <c r="C12261"/>
      <c r="D12261"/>
      <c r="E12261"/>
      <c r="F12261"/>
      <c r="G12261"/>
      <c r="H12261"/>
      <c r="I12261"/>
      <c r="J12261"/>
    </row>
    <row r="12262" spans="1:10" x14ac:dyDescent="0.25">
      <c r="A12262"/>
      <c r="B12262"/>
      <c r="C12262"/>
      <c r="D12262"/>
      <c r="E12262"/>
      <c r="F12262"/>
      <c r="G12262"/>
      <c r="H12262"/>
      <c r="I12262"/>
      <c r="J12262"/>
    </row>
    <row r="12263" spans="1:10" x14ac:dyDescent="0.25">
      <c r="A12263"/>
      <c r="B12263"/>
      <c r="C12263"/>
      <c r="D12263"/>
      <c r="E12263"/>
      <c r="F12263"/>
      <c r="G12263"/>
      <c r="H12263"/>
      <c r="I12263"/>
      <c r="J12263"/>
    </row>
    <row r="12264" spans="1:10" x14ac:dyDescent="0.25">
      <c r="A12264"/>
      <c r="B12264"/>
      <c r="C12264"/>
      <c r="D12264"/>
      <c r="E12264"/>
      <c r="F12264"/>
      <c r="G12264"/>
      <c r="H12264"/>
      <c r="I12264"/>
      <c r="J12264"/>
    </row>
    <row r="12265" spans="1:10" x14ac:dyDescent="0.25">
      <c r="A12265"/>
      <c r="B12265"/>
      <c r="C12265"/>
      <c r="D12265"/>
      <c r="E12265"/>
      <c r="F12265"/>
      <c r="G12265"/>
      <c r="H12265"/>
      <c r="I12265"/>
      <c r="J12265"/>
    </row>
    <row r="12266" spans="1:10" x14ac:dyDescent="0.25">
      <c r="A12266"/>
      <c r="B12266"/>
      <c r="C12266"/>
      <c r="D12266"/>
      <c r="E12266"/>
      <c r="F12266"/>
      <c r="G12266"/>
      <c r="H12266"/>
      <c r="I12266"/>
      <c r="J12266"/>
    </row>
    <row r="12267" spans="1:10" x14ac:dyDescent="0.25">
      <c r="A12267"/>
      <c r="B12267"/>
      <c r="C12267"/>
      <c r="D12267"/>
      <c r="E12267"/>
      <c r="F12267"/>
      <c r="G12267"/>
      <c r="H12267"/>
      <c r="I12267"/>
      <c r="J12267"/>
    </row>
    <row r="12268" spans="1:10" x14ac:dyDescent="0.25">
      <c r="A12268"/>
      <c r="B12268"/>
      <c r="C12268"/>
      <c r="D12268"/>
      <c r="E12268"/>
      <c r="F12268"/>
      <c r="G12268"/>
      <c r="H12268"/>
      <c r="I12268"/>
      <c r="J12268"/>
    </row>
    <row r="12269" spans="1:10" x14ac:dyDescent="0.25">
      <c r="A12269"/>
      <c r="B12269"/>
      <c r="C12269"/>
      <c r="D12269"/>
      <c r="E12269"/>
      <c r="F12269"/>
      <c r="G12269"/>
      <c r="H12269"/>
      <c r="I12269"/>
      <c r="J12269"/>
    </row>
    <row r="12270" spans="1:10" x14ac:dyDescent="0.25">
      <c r="A12270"/>
      <c r="B12270"/>
      <c r="C12270"/>
      <c r="D12270"/>
      <c r="E12270"/>
      <c r="F12270"/>
      <c r="G12270"/>
      <c r="H12270"/>
      <c r="I12270"/>
      <c r="J12270"/>
    </row>
    <row r="12271" spans="1:10" x14ac:dyDescent="0.25">
      <c r="A12271"/>
      <c r="B12271"/>
      <c r="C12271"/>
      <c r="D12271"/>
      <c r="E12271"/>
      <c r="F12271"/>
      <c r="G12271"/>
      <c r="H12271"/>
      <c r="I12271"/>
      <c r="J12271"/>
    </row>
    <row r="12272" spans="1:10" x14ac:dyDescent="0.25">
      <c r="A12272"/>
      <c r="B12272"/>
      <c r="C12272"/>
      <c r="D12272"/>
      <c r="E12272"/>
      <c r="F12272"/>
      <c r="G12272"/>
      <c r="H12272"/>
      <c r="I12272"/>
      <c r="J12272"/>
    </row>
    <row r="12273" spans="1:10" x14ac:dyDescent="0.25">
      <c r="A12273"/>
      <c r="B12273"/>
      <c r="C12273"/>
      <c r="D12273"/>
      <c r="E12273"/>
      <c r="F12273"/>
      <c r="G12273"/>
      <c r="H12273"/>
      <c r="I12273"/>
      <c r="J12273"/>
    </row>
    <row r="12274" spans="1:10" x14ac:dyDescent="0.25">
      <c r="A12274"/>
      <c r="B12274"/>
      <c r="C12274"/>
      <c r="D12274"/>
      <c r="E12274"/>
      <c r="F12274"/>
      <c r="G12274"/>
      <c r="H12274"/>
      <c r="I12274"/>
      <c r="J12274"/>
    </row>
    <row r="12275" spans="1:10" x14ac:dyDescent="0.25">
      <c r="A12275"/>
      <c r="B12275"/>
      <c r="C12275"/>
      <c r="D12275"/>
      <c r="E12275"/>
      <c r="F12275"/>
      <c r="G12275"/>
      <c r="H12275"/>
      <c r="I12275"/>
      <c r="J12275"/>
    </row>
    <row r="12276" spans="1:10" x14ac:dyDescent="0.25">
      <c r="A12276"/>
      <c r="B12276"/>
      <c r="C12276"/>
      <c r="D12276"/>
      <c r="E12276"/>
      <c r="F12276"/>
      <c r="G12276"/>
      <c r="H12276"/>
      <c r="I12276"/>
      <c r="J12276"/>
    </row>
    <row r="12277" spans="1:10" x14ac:dyDescent="0.25">
      <c r="A12277"/>
      <c r="B12277"/>
      <c r="C12277"/>
      <c r="D12277"/>
      <c r="E12277"/>
      <c r="F12277"/>
      <c r="G12277"/>
      <c r="H12277"/>
      <c r="I12277"/>
      <c r="J12277"/>
    </row>
    <row r="12278" spans="1:10" x14ac:dyDescent="0.25">
      <c r="A12278"/>
      <c r="B12278"/>
      <c r="C12278"/>
      <c r="D12278"/>
      <c r="E12278"/>
      <c r="F12278"/>
      <c r="G12278"/>
      <c r="H12278"/>
      <c r="I12278"/>
      <c r="J12278"/>
    </row>
    <row r="12279" spans="1:10" x14ac:dyDescent="0.25">
      <c r="A12279"/>
      <c r="B12279"/>
      <c r="C12279"/>
      <c r="D12279"/>
      <c r="E12279"/>
      <c r="F12279"/>
      <c r="G12279"/>
      <c r="H12279"/>
      <c r="I12279"/>
      <c r="J12279"/>
    </row>
    <row r="12280" spans="1:10" x14ac:dyDescent="0.25">
      <c r="A12280"/>
      <c r="B12280"/>
      <c r="C12280"/>
      <c r="D12280"/>
      <c r="E12280"/>
      <c r="F12280"/>
      <c r="G12280"/>
      <c r="H12280"/>
      <c r="I12280"/>
      <c r="J12280"/>
    </row>
    <row r="12281" spans="1:10" x14ac:dyDescent="0.25">
      <c r="A12281"/>
      <c r="B12281"/>
      <c r="C12281"/>
      <c r="D12281"/>
      <c r="E12281"/>
      <c r="F12281"/>
      <c r="G12281"/>
      <c r="H12281"/>
      <c r="I12281"/>
      <c r="J12281"/>
    </row>
    <row r="12282" spans="1:10" x14ac:dyDescent="0.25">
      <c r="A12282"/>
      <c r="B12282"/>
      <c r="C12282"/>
      <c r="D12282"/>
      <c r="E12282"/>
      <c r="F12282"/>
      <c r="G12282"/>
      <c r="H12282"/>
      <c r="I12282"/>
      <c r="J12282"/>
    </row>
    <row r="12283" spans="1:10" x14ac:dyDescent="0.25">
      <c r="A12283"/>
      <c r="B12283"/>
      <c r="C12283"/>
      <c r="D12283"/>
      <c r="E12283"/>
      <c r="F12283"/>
      <c r="G12283"/>
      <c r="H12283"/>
      <c r="I12283"/>
      <c r="J12283"/>
    </row>
    <row r="12284" spans="1:10" x14ac:dyDescent="0.25">
      <c r="A12284"/>
      <c r="B12284"/>
      <c r="C12284"/>
      <c r="D12284"/>
      <c r="E12284"/>
      <c r="F12284"/>
      <c r="G12284"/>
      <c r="H12284"/>
      <c r="I12284"/>
      <c r="J12284"/>
    </row>
    <row r="12285" spans="1:10" x14ac:dyDescent="0.25">
      <c r="A12285"/>
      <c r="B12285"/>
      <c r="C12285"/>
      <c r="D12285"/>
      <c r="E12285"/>
      <c r="F12285"/>
      <c r="G12285"/>
      <c r="H12285"/>
      <c r="I12285"/>
      <c r="J12285"/>
    </row>
    <row r="12286" spans="1:10" x14ac:dyDescent="0.25">
      <c r="A12286"/>
      <c r="B12286"/>
      <c r="C12286"/>
      <c r="D12286"/>
      <c r="E12286"/>
      <c r="F12286"/>
      <c r="G12286"/>
      <c r="H12286"/>
      <c r="I12286"/>
      <c r="J12286"/>
    </row>
    <row r="12287" spans="1:10" x14ac:dyDescent="0.25">
      <c r="A12287"/>
      <c r="B12287"/>
      <c r="C12287"/>
      <c r="D12287"/>
      <c r="E12287"/>
      <c r="F12287"/>
      <c r="G12287"/>
      <c r="H12287"/>
      <c r="I12287"/>
      <c r="J12287"/>
    </row>
    <row r="12288" spans="1:10" x14ac:dyDescent="0.25">
      <c r="A12288"/>
      <c r="B12288"/>
      <c r="C12288"/>
      <c r="D12288"/>
      <c r="E12288"/>
      <c r="F12288"/>
      <c r="G12288"/>
      <c r="H12288"/>
      <c r="I12288"/>
      <c r="J12288"/>
    </row>
    <row r="12289" spans="1:10" x14ac:dyDescent="0.25">
      <c r="A12289"/>
      <c r="B12289"/>
      <c r="C12289"/>
      <c r="D12289"/>
      <c r="E12289"/>
      <c r="F12289"/>
      <c r="G12289"/>
      <c r="H12289"/>
      <c r="I12289"/>
      <c r="J12289"/>
    </row>
    <row r="12290" spans="1:10" x14ac:dyDescent="0.25">
      <c r="A12290"/>
      <c r="B12290"/>
      <c r="C12290"/>
      <c r="D12290"/>
      <c r="E12290"/>
      <c r="F12290"/>
      <c r="G12290"/>
      <c r="H12290"/>
      <c r="I12290"/>
      <c r="J12290"/>
    </row>
    <row r="12291" spans="1:10" x14ac:dyDescent="0.25">
      <c r="A12291"/>
      <c r="B12291"/>
      <c r="C12291"/>
      <c r="D12291"/>
      <c r="E12291"/>
      <c r="F12291"/>
      <c r="G12291"/>
      <c r="H12291"/>
      <c r="I12291"/>
      <c r="J12291"/>
    </row>
    <row r="12292" spans="1:10" x14ac:dyDescent="0.25">
      <c r="A12292"/>
      <c r="B12292"/>
      <c r="C12292"/>
      <c r="D12292"/>
      <c r="E12292"/>
      <c r="F12292"/>
      <c r="G12292"/>
      <c r="H12292"/>
      <c r="I12292"/>
      <c r="J12292"/>
    </row>
    <row r="12293" spans="1:10" x14ac:dyDescent="0.25">
      <c r="A12293"/>
      <c r="B12293"/>
      <c r="C12293"/>
      <c r="D12293"/>
      <c r="E12293"/>
      <c r="F12293"/>
      <c r="G12293"/>
      <c r="H12293"/>
      <c r="I12293"/>
      <c r="J12293"/>
    </row>
    <row r="12294" spans="1:10" x14ac:dyDescent="0.25">
      <c r="A12294"/>
      <c r="B12294"/>
      <c r="C12294"/>
      <c r="D12294"/>
      <c r="E12294"/>
      <c r="F12294"/>
      <c r="G12294"/>
      <c r="H12294"/>
      <c r="I12294"/>
      <c r="J12294"/>
    </row>
    <row r="12295" spans="1:10" x14ac:dyDescent="0.25">
      <c r="A12295"/>
      <c r="B12295"/>
      <c r="C12295"/>
      <c r="D12295"/>
      <c r="E12295"/>
      <c r="F12295"/>
      <c r="G12295"/>
      <c r="H12295"/>
      <c r="I12295"/>
      <c r="J12295"/>
    </row>
    <row r="12296" spans="1:10" x14ac:dyDescent="0.25">
      <c r="A12296"/>
      <c r="B12296"/>
      <c r="C12296"/>
      <c r="D12296"/>
      <c r="E12296"/>
      <c r="F12296"/>
      <c r="G12296"/>
      <c r="H12296"/>
      <c r="I12296"/>
      <c r="J12296"/>
    </row>
    <row r="12297" spans="1:10" x14ac:dyDescent="0.25">
      <c r="A12297"/>
      <c r="B12297"/>
      <c r="C12297"/>
      <c r="D12297"/>
      <c r="E12297"/>
      <c r="F12297"/>
      <c r="G12297"/>
      <c r="H12297"/>
      <c r="I12297"/>
      <c r="J12297"/>
    </row>
    <row r="12298" spans="1:10" x14ac:dyDescent="0.25">
      <c r="A12298"/>
      <c r="B12298"/>
      <c r="C12298"/>
      <c r="D12298"/>
      <c r="E12298"/>
      <c r="F12298"/>
      <c r="G12298"/>
      <c r="H12298"/>
      <c r="I12298"/>
      <c r="J12298"/>
    </row>
    <row r="12299" spans="1:10" x14ac:dyDescent="0.25">
      <c r="A12299"/>
      <c r="B12299"/>
      <c r="C12299"/>
      <c r="D12299"/>
      <c r="E12299"/>
      <c r="F12299"/>
      <c r="G12299"/>
      <c r="H12299"/>
      <c r="I12299"/>
      <c r="J12299"/>
    </row>
    <row r="12300" spans="1:10" x14ac:dyDescent="0.25">
      <c r="A12300"/>
      <c r="B12300"/>
      <c r="C12300"/>
      <c r="D12300"/>
      <c r="E12300"/>
      <c r="F12300"/>
      <c r="G12300"/>
      <c r="H12300"/>
      <c r="I12300"/>
      <c r="J12300"/>
    </row>
    <row r="12301" spans="1:10" x14ac:dyDescent="0.25">
      <c r="A12301"/>
      <c r="B12301"/>
      <c r="C12301"/>
      <c r="D12301"/>
      <c r="E12301"/>
      <c r="F12301"/>
      <c r="G12301"/>
      <c r="H12301"/>
      <c r="I12301"/>
      <c r="J12301"/>
    </row>
    <row r="12302" spans="1:10" x14ac:dyDescent="0.25">
      <c r="A12302"/>
      <c r="B12302"/>
      <c r="C12302"/>
      <c r="D12302"/>
      <c r="E12302"/>
      <c r="F12302"/>
      <c r="G12302"/>
      <c r="H12302"/>
      <c r="I12302"/>
      <c r="J12302"/>
    </row>
    <row r="12303" spans="1:10" x14ac:dyDescent="0.25">
      <c r="A12303"/>
      <c r="B12303"/>
      <c r="C12303"/>
      <c r="D12303"/>
      <c r="E12303"/>
      <c r="F12303"/>
      <c r="G12303"/>
      <c r="H12303"/>
      <c r="I12303"/>
      <c r="J12303"/>
    </row>
    <row r="12304" spans="1:10" x14ac:dyDescent="0.25">
      <c r="A12304"/>
      <c r="B12304"/>
      <c r="C12304"/>
      <c r="D12304"/>
      <c r="E12304"/>
      <c r="F12304"/>
      <c r="G12304"/>
      <c r="H12304"/>
      <c r="I12304"/>
      <c r="J12304"/>
    </row>
    <row r="12305" spans="1:10" x14ac:dyDescent="0.25">
      <c r="A12305"/>
      <c r="B12305"/>
      <c r="C12305"/>
      <c r="D12305"/>
      <c r="E12305"/>
      <c r="F12305"/>
      <c r="G12305"/>
      <c r="H12305"/>
      <c r="I12305"/>
      <c r="J12305"/>
    </row>
    <row r="12306" spans="1:10" x14ac:dyDescent="0.25">
      <c r="A12306"/>
      <c r="B12306"/>
      <c r="C12306"/>
      <c r="D12306"/>
      <c r="E12306"/>
      <c r="F12306"/>
      <c r="G12306"/>
      <c r="H12306"/>
      <c r="I12306"/>
      <c r="J12306"/>
    </row>
    <row r="12307" spans="1:10" x14ac:dyDescent="0.25">
      <c r="A12307"/>
      <c r="B12307"/>
      <c r="C12307"/>
      <c r="D12307"/>
      <c r="E12307"/>
      <c r="F12307"/>
      <c r="G12307"/>
      <c r="H12307"/>
      <c r="I12307"/>
      <c r="J12307"/>
    </row>
    <row r="12308" spans="1:10" x14ac:dyDescent="0.25">
      <c r="A12308"/>
      <c r="B12308"/>
      <c r="C12308"/>
      <c r="D12308"/>
      <c r="E12308"/>
      <c r="F12308"/>
      <c r="G12308"/>
      <c r="H12308"/>
      <c r="I12308"/>
      <c r="J12308"/>
    </row>
    <row r="12309" spans="1:10" x14ac:dyDescent="0.25">
      <c r="A12309"/>
      <c r="B12309"/>
      <c r="C12309"/>
      <c r="D12309"/>
      <c r="E12309"/>
      <c r="F12309"/>
      <c r="G12309"/>
      <c r="H12309"/>
      <c r="I12309"/>
      <c r="J12309"/>
    </row>
    <row r="12310" spans="1:10" x14ac:dyDescent="0.25">
      <c r="A12310"/>
      <c r="B12310"/>
      <c r="C12310"/>
      <c r="D12310"/>
      <c r="E12310"/>
      <c r="F12310"/>
      <c r="G12310"/>
      <c r="H12310"/>
      <c r="I12310"/>
      <c r="J12310"/>
    </row>
    <row r="12311" spans="1:10" x14ac:dyDescent="0.25">
      <c r="A12311"/>
      <c r="B12311"/>
      <c r="C12311"/>
      <c r="D12311"/>
      <c r="E12311"/>
      <c r="F12311"/>
      <c r="G12311"/>
      <c r="H12311"/>
      <c r="I12311"/>
      <c r="J12311"/>
    </row>
    <row r="12312" spans="1:10" x14ac:dyDescent="0.25">
      <c r="A12312"/>
      <c r="B12312"/>
      <c r="C12312"/>
      <c r="D12312"/>
      <c r="E12312"/>
      <c r="F12312"/>
      <c r="G12312"/>
      <c r="H12312"/>
      <c r="I12312"/>
      <c r="J12312"/>
    </row>
    <row r="12313" spans="1:10" x14ac:dyDescent="0.25">
      <c r="A12313"/>
      <c r="B12313"/>
      <c r="C12313"/>
      <c r="D12313"/>
      <c r="E12313"/>
      <c r="F12313"/>
      <c r="G12313"/>
      <c r="H12313"/>
      <c r="I12313"/>
      <c r="J12313"/>
    </row>
    <row r="12314" spans="1:10" x14ac:dyDescent="0.25">
      <c r="A12314"/>
      <c r="B12314"/>
      <c r="C12314"/>
      <c r="D12314"/>
      <c r="E12314"/>
      <c r="F12314"/>
      <c r="G12314"/>
      <c r="H12314"/>
      <c r="I12314"/>
      <c r="J12314"/>
    </row>
    <row r="12315" spans="1:10" x14ac:dyDescent="0.25">
      <c r="A12315"/>
      <c r="B12315"/>
      <c r="C12315"/>
      <c r="D12315"/>
      <c r="E12315"/>
      <c r="F12315"/>
      <c r="G12315"/>
      <c r="H12315"/>
      <c r="I12315"/>
      <c r="J12315"/>
    </row>
    <row r="12316" spans="1:10" x14ac:dyDescent="0.25">
      <c r="A12316"/>
      <c r="B12316"/>
      <c r="C12316"/>
      <c r="D12316"/>
      <c r="E12316"/>
      <c r="F12316"/>
      <c r="G12316"/>
      <c r="H12316"/>
      <c r="I12316"/>
      <c r="J12316"/>
    </row>
    <row r="12317" spans="1:10" x14ac:dyDescent="0.25">
      <c r="A12317"/>
      <c r="B12317"/>
      <c r="C12317"/>
      <c r="D12317"/>
      <c r="E12317"/>
      <c r="F12317"/>
      <c r="G12317"/>
      <c r="H12317"/>
      <c r="I12317"/>
      <c r="J12317"/>
    </row>
    <row r="12318" spans="1:10" x14ac:dyDescent="0.25">
      <c r="A12318"/>
      <c r="B12318"/>
      <c r="C12318"/>
      <c r="D12318"/>
      <c r="E12318"/>
      <c r="F12318"/>
      <c r="G12318"/>
      <c r="H12318"/>
      <c r="I12318"/>
      <c r="J12318"/>
    </row>
    <row r="12319" spans="1:10" x14ac:dyDescent="0.25">
      <c r="A12319"/>
      <c r="B12319"/>
      <c r="C12319"/>
      <c r="D12319"/>
      <c r="E12319"/>
      <c r="F12319"/>
      <c r="G12319"/>
      <c r="H12319"/>
      <c r="I12319"/>
      <c r="J12319"/>
    </row>
    <row r="12320" spans="1:10" x14ac:dyDescent="0.25">
      <c r="A12320"/>
      <c r="B12320"/>
      <c r="C12320"/>
      <c r="D12320"/>
      <c r="E12320"/>
      <c r="F12320"/>
      <c r="G12320"/>
      <c r="H12320"/>
      <c r="I12320"/>
      <c r="J12320"/>
    </row>
    <row r="12321" spans="1:10" x14ac:dyDescent="0.25">
      <c r="A12321"/>
      <c r="B12321"/>
      <c r="C12321"/>
      <c r="D12321"/>
      <c r="E12321"/>
      <c r="F12321"/>
      <c r="G12321"/>
      <c r="H12321"/>
      <c r="I12321"/>
      <c r="J12321"/>
    </row>
    <row r="12322" spans="1:10" x14ac:dyDescent="0.25">
      <c r="A12322"/>
      <c r="B12322"/>
      <c r="C12322"/>
      <c r="D12322"/>
      <c r="E12322"/>
      <c r="F12322"/>
      <c r="G12322"/>
      <c r="H12322"/>
      <c r="I12322"/>
      <c r="J12322"/>
    </row>
    <row r="12323" spans="1:10" x14ac:dyDescent="0.25">
      <c r="A12323"/>
      <c r="B12323"/>
      <c r="C12323"/>
      <c r="D12323"/>
      <c r="E12323"/>
      <c r="F12323"/>
      <c r="G12323"/>
      <c r="H12323"/>
      <c r="I12323"/>
      <c r="J12323"/>
    </row>
    <row r="12324" spans="1:10" x14ac:dyDescent="0.25">
      <c r="A12324"/>
      <c r="B12324"/>
      <c r="C12324"/>
      <c r="D12324"/>
      <c r="E12324"/>
      <c r="F12324"/>
      <c r="G12324"/>
      <c r="H12324"/>
      <c r="I12324"/>
      <c r="J12324"/>
    </row>
    <row r="12325" spans="1:10" x14ac:dyDescent="0.25">
      <c r="A12325"/>
      <c r="B12325"/>
      <c r="C12325"/>
      <c r="D12325"/>
      <c r="E12325"/>
      <c r="F12325"/>
      <c r="G12325"/>
      <c r="H12325"/>
      <c r="I12325"/>
      <c r="J12325"/>
    </row>
    <row r="12326" spans="1:10" x14ac:dyDescent="0.25">
      <c r="A12326"/>
      <c r="B12326"/>
      <c r="C12326"/>
      <c r="D12326"/>
      <c r="E12326"/>
      <c r="F12326"/>
      <c r="G12326"/>
      <c r="H12326"/>
      <c r="I12326"/>
      <c r="J12326"/>
    </row>
    <row r="12327" spans="1:10" x14ac:dyDescent="0.25">
      <c r="A12327"/>
      <c r="B12327"/>
      <c r="C12327"/>
      <c r="D12327"/>
      <c r="E12327"/>
      <c r="F12327"/>
      <c r="G12327"/>
      <c r="H12327"/>
      <c r="I12327"/>
      <c r="J12327"/>
    </row>
    <row r="12328" spans="1:10" x14ac:dyDescent="0.25">
      <c r="A12328"/>
      <c r="B12328"/>
      <c r="C12328"/>
      <c r="D12328"/>
      <c r="E12328"/>
      <c r="F12328"/>
      <c r="G12328"/>
      <c r="H12328"/>
      <c r="I12328"/>
      <c r="J12328"/>
    </row>
    <row r="12329" spans="1:10" x14ac:dyDescent="0.25">
      <c r="A12329"/>
      <c r="B12329"/>
      <c r="C12329"/>
      <c r="D12329"/>
      <c r="E12329"/>
      <c r="F12329"/>
      <c r="G12329"/>
      <c r="H12329"/>
      <c r="I12329"/>
      <c r="J12329"/>
    </row>
    <row r="12330" spans="1:10" x14ac:dyDescent="0.25">
      <c r="A12330"/>
      <c r="B12330"/>
      <c r="C12330"/>
      <c r="D12330"/>
      <c r="E12330"/>
      <c r="F12330"/>
      <c r="G12330"/>
      <c r="H12330"/>
      <c r="I12330"/>
      <c r="J12330"/>
    </row>
    <row r="12331" spans="1:10" x14ac:dyDescent="0.25">
      <c r="A12331"/>
      <c r="B12331"/>
      <c r="C12331"/>
      <c r="D12331"/>
      <c r="E12331"/>
      <c r="F12331"/>
      <c r="G12331"/>
      <c r="H12331"/>
      <c r="I12331"/>
      <c r="J12331"/>
    </row>
    <row r="12332" spans="1:10" x14ac:dyDescent="0.25">
      <c r="A12332"/>
      <c r="B12332"/>
      <c r="C12332"/>
      <c r="D12332"/>
      <c r="E12332"/>
      <c r="F12332"/>
      <c r="G12332"/>
      <c r="H12332"/>
      <c r="I12332"/>
      <c r="J12332"/>
    </row>
    <row r="12333" spans="1:10" x14ac:dyDescent="0.25">
      <c r="A12333"/>
      <c r="B12333"/>
      <c r="C12333"/>
      <c r="D12333"/>
      <c r="E12333"/>
      <c r="F12333"/>
      <c r="G12333"/>
      <c r="H12333"/>
      <c r="I12333"/>
      <c r="J12333"/>
    </row>
    <row r="12334" spans="1:10" x14ac:dyDescent="0.25">
      <c r="A12334"/>
      <c r="B12334"/>
      <c r="C12334"/>
      <c r="D12334"/>
      <c r="E12334"/>
      <c r="F12334"/>
      <c r="G12334"/>
      <c r="H12334"/>
      <c r="I12334"/>
      <c r="J12334"/>
    </row>
    <row r="12335" spans="1:10" x14ac:dyDescent="0.25">
      <c r="A12335"/>
      <c r="B12335"/>
      <c r="C12335"/>
      <c r="D12335"/>
      <c r="E12335"/>
      <c r="F12335"/>
      <c r="G12335"/>
      <c r="H12335"/>
      <c r="I12335"/>
      <c r="J12335"/>
    </row>
    <row r="12336" spans="1:10" x14ac:dyDescent="0.25">
      <c r="A12336"/>
      <c r="B12336"/>
      <c r="C12336"/>
      <c r="D12336"/>
      <c r="E12336"/>
      <c r="F12336"/>
      <c r="G12336"/>
      <c r="H12336"/>
      <c r="I12336"/>
      <c r="J12336"/>
    </row>
    <row r="12337" spans="1:10" x14ac:dyDescent="0.25">
      <c r="A12337"/>
      <c r="B12337"/>
      <c r="C12337"/>
      <c r="D12337"/>
      <c r="E12337"/>
      <c r="F12337"/>
      <c r="G12337"/>
      <c r="H12337"/>
      <c r="I12337"/>
      <c r="J12337"/>
    </row>
    <row r="12338" spans="1:10" x14ac:dyDescent="0.25">
      <c r="A12338"/>
      <c r="B12338"/>
      <c r="C12338"/>
      <c r="D12338"/>
      <c r="E12338"/>
      <c r="F12338"/>
      <c r="G12338"/>
      <c r="H12338"/>
      <c r="I12338"/>
      <c r="J12338"/>
    </row>
    <row r="12339" spans="1:10" x14ac:dyDescent="0.25">
      <c r="A12339"/>
      <c r="B12339"/>
      <c r="C12339"/>
      <c r="D12339"/>
      <c r="E12339"/>
      <c r="F12339"/>
      <c r="G12339"/>
      <c r="H12339"/>
      <c r="I12339"/>
      <c r="J12339"/>
    </row>
    <row r="12340" spans="1:10" x14ac:dyDescent="0.25">
      <c r="A12340"/>
      <c r="B12340"/>
      <c r="C12340"/>
      <c r="D12340"/>
      <c r="E12340"/>
      <c r="F12340"/>
      <c r="G12340"/>
      <c r="H12340"/>
      <c r="I12340"/>
      <c r="J12340"/>
    </row>
    <row r="12341" spans="1:10" x14ac:dyDescent="0.25">
      <c r="A12341"/>
      <c r="B12341"/>
      <c r="C12341"/>
      <c r="D12341"/>
      <c r="E12341"/>
      <c r="F12341"/>
      <c r="G12341"/>
      <c r="H12341"/>
      <c r="I12341"/>
      <c r="J12341"/>
    </row>
    <row r="12342" spans="1:10" x14ac:dyDescent="0.25">
      <c r="A12342"/>
      <c r="B12342"/>
      <c r="C12342"/>
      <c r="D12342"/>
      <c r="E12342"/>
      <c r="F12342"/>
      <c r="G12342"/>
      <c r="H12342"/>
      <c r="I12342"/>
      <c r="J12342"/>
    </row>
    <row r="12343" spans="1:10" x14ac:dyDescent="0.25">
      <c r="A12343"/>
      <c r="B12343"/>
      <c r="C12343"/>
      <c r="D12343"/>
      <c r="E12343"/>
      <c r="F12343"/>
      <c r="G12343"/>
      <c r="H12343"/>
      <c r="I12343"/>
      <c r="J12343"/>
    </row>
    <row r="12344" spans="1:10" x14ac:dyDescent="0.25">
      <c r="A12344"/>
      <c r="B12344"/>
      <c r="C12344"/>
      <c r="D12344"/>
      <c r="E12344"/>
      <c r="F12344"/>
      <c r="G12344"/>
      <c r="H12344"/>
      <c r="I12344"/>
      <c r="J12344"/>
    </row>
    <row r="12345" spans="1:10" x14ac:dyDescent="0.25">
      <c r="A12345"/>
      <c r="B12345"/>
      <c r="C12345"/>
      <c r="D12345"/>
      <c r="E12345"/>
      <c r="F12345"/>
      <c r="G12345"/>
      <c r="H12345"/>
      <c r="I12345"/>
      <c r="J12345"/>
    </row>
    <row r="12346" spans="1:10" x14ac:dyDescent="0.25">
      <c r="A12346"/>
      <c r="B12346"/>
      <c r="C12346"/>
      <c r="D12346"/>
      <c r="E12346"/>
      <c r="F12346"/>
      <c r="G12346"/>
      <c r="H12346"/>
      <c r="I12346"/>
      <c r="J12346"/>
    </row>
    <row r="12347" spans="1:10" x14ac:dyDescent="0.25">
      <c r="A12347"/>
      <c r="B12347"/>
      <c r="C12347"/>
      <c r="D12347"/>
      <c r="E12347"/>
      <c r="F12347"/>
      <c r="G12347"/>
      <c r="H12347"/>
      <c r="I12347"/>
      <c r="J12347"/>
    </row>
    <row r="12348" spans="1:10" x14ac:dyDescent="0.25">
      <c r="A12348"/>
      <c r="B12348"/>
      <c r="C12348"/>
      <c r="D12348"/>
      <c r="E12348"/>
      <c r="F12348"/>
      <c r="G12348"/>
      <c r="H12348"/>
      <c r="I12348"/>
      <c r="J12348"/>
    </row>
    <row r="12349" spans="1:10" x14ac:dyDescent="0.25">
      <c r="A12349"/>
      <c r="B12349"/>
      <c r="C12349"/>
      <c r="D12349"/>
      <c r="E12349"/>
      <c r="F12349"/>
      <c r="G12349"/>
      <c r="H12349"/>
      <c r="I12349"/>
      <c r="J12349"/>
    </row>
    <row r="12350" spans="1:10" x14ac:dyDescent="0.25">
      <c r="A12350"/>
      <c r="B12350"/>
      <c r="C12350"/>
      <c r="D12350"/>
      <c r="E12350"/>
      <c r="F12350"/>
      <c r="G12350"/>
      <c r="H12350"/>
      <c r="I12350"/>
      <c r="J12350"/>
    </row>
    <row r="12351" spans="1:10" x14ac:dyDescent="0.25">
      <c r="A12351"/>
      <c r="B12351"/>
      <c r="C12351"/>
      <c r="D12351"/>
      <c r="E12351"/>
      <c r="F12351"/>
      <c r="G12351"/>
      <c r="H12351"/>
      <c r="I12351"/>
      <c r="J12351"/>
    </row>
    <row r="12352" spans="1:10" x14ac:dyDescent="0.25">
      <c r="A12352"/>
      <c r="B12352"/>
      <c r="C12352"/>
      <c r="D12352"/>
      <c r="E12352"/>
      <c r="F12352"/>
      <c r="G12352"/>
      <c r="H12352"/>
      <c r="I12352"/>
      <c r="J12352"/>
    </row>
    <row r="12353" spans="1:10" x14ac:dyDescent="0.25">
      <c r="A12353"/>
      <c r="B12353"/>
      <c r="C12353"/>
      <c r="D12353"/>
      <c r="E12353"/>
      <c r="F12353"/>
      <c r="G12353"/>
      <c r="H12353"/>
      <c r="I12353"/>
      <c r="J12353"/>
    </row>
    <row r="12354" spans="1:10" x14ac:dyDescent="0.25">
      <c r="A12354"/>
      <c r="B12354"/>
      <c r="C12354"/>
      <c r="D12354"/>
      <c r="E12354"/>
      <c r="F12354"/>
      <c r="G12354"/>
      <c r="H12354"/>
      <c r="I12354"/>
      <c r="J12354"/>
    </row>
    <row r="12355" spans="1:10" x14ac:dyDescent="0.25">
      <c r="A12355"/>
      <c r="B12355"/>
      <c r="C12355"/>
      <c r="D12355"/>
      <c r="E12355"/>
      <c r="F12355"/>
      <c r="G12355"/>
      <c r="H12355"/>
      <c r="I12355"/>
      <c r="J12355"/>
    </row>
    <row r="12356" spans="1:10" x14ac:dyDescent="0.25">
      <c r="A12356"/>
      <c r="B12356"/>
      <c r="C12356"/>
      <c r="D12356"/>
      <c r="E12356"/>
      <c r="F12356"/>
      <c r="G12356"/>
      <c r="H12356"/>
      <c r="I12356"/>
      <c r="J12356"/>
    </row>
    <row r="12357" spans="1:10" x14ac:dyDescent="0.25">
      <c r="A12357"/>
      <c r="B12357"/>
      <c r="C12357"/>
      <c r="D12357"/>
      <c r="E12357"/>
      <c r="F12357"/>
      <c r="G12357"/>
      <c r="H12357"/>
      <c r="I12357"/>
      <c r="J12357"/>
    </row>
    <row r="12358" spans="1:10" x14ac:dyDescent="0.25">
      <c r="A12358"/>
      <c r="B12358"/>
      <c r="C12358"/>
      <c r="D12358"/>
      <c r="E12358"/>
      <c r="F12358"/>
      <c r="G12358"/>
      <c r="H12358"/>
      <c r="I12358"/>
      <c r="J12358"/>
    </row>
    <row r="12359" spans="1:10" x14ac:dyDescent="0.25">
      <c r="A12359"/>
      <c r="B12359"/>
      <c r="C12359"/>
      <c r="D12359"/>
      <c r="E12359"/>
      <c r="F12359"/>
      <c r="G12359"/>
      <c r="H12359"/>
      <c r="I12359"/>
      <c r="J12359"/>
    </row>
    <row r="12360" spans="1:10" x14ac:dyDescent="0.25">
      <c r="A12360"/>
      <c r="B12360"/>
      <c r="C12360"/>
      <c r="D12360"/>
      <c r="E12360"/>
      <c r="F12360"/>
      <c r="G12360"/>
      <c r="H12360"/>
      <c r="I12360"/>
      <c r="J12360"/>
    </row>
    <row r="12361" spans="1:10" x14ac:dyDescent="0.25">
      <c r="A12361"/>
      <c r="B12361"/>
      <c r="C12361"/>
      <c r="D12361"/>
      <c r="E12361"/>
      <c r="F12361"/>
      <c r="G12361"/>
      <c r="H12361"/>
      <c r="I12361"/>
      <c r="J12361"/>
    </row>
    <row r="12362" spans="1:10" x14ac:dyDescent="0.25">
      <c r="A12362"/>
      <c r="B12362"/>
      <c r="C12362"/>
      <c r="D12362"/>
      <c r="E12362"/>
      <c r="F12362"/>
      <c r="G12362"/>
      <c r="H12362"/>
      <c r="I12362"/>
      <c r="J12362"/>
    </row>
    <row r="12363" spans="1:10" x14ac:dyDescent="0.25">
      <c r="A12363"/>
      <c r="B12363"/>
      <c r="C12363"/>
      <c r="D12363"/>
      <c r="E12363"/>
      <c r="F12363"/>
      <c r="G12363"/>
      <c r="H12363"/>
      <c r="I12363"/>
      <c r="J12363"/>
    </row>
    <row r="12364" spans="1:10" x14ac:dyDescent="0.25">
      <c r="A12364"/>
      <c r="B12364"/>
      <c r="C12364"/>
      <c r="D12364"/>
      <c r="E12364"/>
      <c r="F12364"/>
      <c r="G12364"/>
      <c r="H12364"/>
      <c r="I12364"/>
      <c r="J12364"/>
    </row>
    <row r="12365" spans="1:10" x14ac:dyDescent="0.25">
      <c r="A12365"/>
      <c r="B12365"/>
      <c r="C12365"/>
      <c r="D12365"/>
      <c r="E12365"/>
      <c r="F12365"/>
      <c r="G12365"/>
      <c r="H12365"/>
      <c r="I12365"/>
      <c r="J12365"/>
    </row>
    <row r="12366" spans="1:10" x14ac:dyDescent="0.25">
      <c r="A12366"/>
      <c r="B12366"/>
      <c r="C12366"/>
      <c r="D12366"/>
      <c r="E12366"/>
      <c r="F12366"/>
      <c r="G12366"/>
      <c r="H12366"/>
      <c r="I12366"/>
      <c r="J12366"/>
    </row>
    <row r="12367" spans="1:10" x14ac:dyDescent="0.25">
      <c r="A12367"/>
      <c r="B12367"/>
      <c r="C12367"/>
      <c r="D12367"/>
      <c r="E12367"/>
      <c r="F12367"/>
      <c r="G12367"/>
      <c r="H12367"/>
      <c r="I12367"/>
      <c r="J12367"/>
    </row>
    <row r="12368" spans="1:10" x14ac:dyDescent="0.25">
      <c r="A12368"/>
      <c r="B12368"/>
      <c r="C12368"/>
      <c r="D12368"/>
      <c r="E12368"/>
      <c r="F12368"/>
      <c r="G12368"/>
      <c r="H12368"/>
      <c r="I12368"/>
      <c r="J12368"/>
    </row>
    <row r="12369" spans="1:10" x14ac:dyDescent="0.25">
      <c r="A12369"/>
      <c r="B12369"/>
      <c r="C12369"/>
      <c r="D12369"/>
      <c r="E12369"/>
      <c r="F12369"/>
      <c r="G12369"/>
      <c r="H12369"/>
      <c r="I12369"/>
      <c r="J12369"/>
    </row>
    <row r="12370" spans="1:10" x14ac:dyDescent="0.25">
      <c r="A12370"/>
      <c r="B12370"/>
      <c r="C12370"/>
      <c r="D12370"/>
      <c r="E12370"/>
      <c r="F12370"/>
      <c r="G12370"/>
      <c r="H12370"/>
      <c r="I12370"/>
      <c r="J12370"/>
    </row>
    <row r="12371" spans="1:10" x14ac:dyDescent="0.25">
      <c r="A12371"/>
      <c r="B12371"/>
      <c r="C12371"/>
      <c r="D12371"/>
      <c r="E12371"/>
      <c r="F12371"/>
      <c r="G12371"/>
      <c r="H12371"/>
      <c r="I12371"/>
      <c r="J12371"/>
    </row>
    <row r="12372" spans="1:10" x14ac:dyDescent="0.25">
      <c r="A12372"/>
      <c r="B12372"/>
      <c r="C12372"/>
      <c r="D12372"/>
      <c r="E12372"/>
      <c r="F12372"/>
      <c r="G12372"/>
      <c r="H12372"/>
      <c r="I12372"/>
      <c r="J12372"/>
    </row>
    <row r="12373" spans="1:10" x14ac:dyDescent="0.25">
      <c r="A12373"/>
      <c r="B12373"/>
      <c r="C12373"/>
      <c r="D12373"/>
      <c r="E12373"/>
      <c r="F12373"/>
      <c r="G12373"/>
      <c r="H12373"/>
      <c r="I12373"/>
      <c r="J12373"/>
    </row>
    <row r="12374" spans="1:10" x14ac:dyDescent="0.25">
      <c r="A12374"/>
      <c r="B12374"/>
      <c r="C12374"/>
      <c r="D12374"/>
      <c r="E12374"/>
      <c r="F12374"/>
      <c r="G12374"/>
      <c r="H12374"/>
      <c r="I12374"/>
      <c r="J12374"/>
    </row>
    <row r="12375" spans="1:10" x14ac:dyDescent="0.25">
      <c r="A12375"/>
      <c r="B12375"/>
      <c r="C12375"/>
      <c r="D12375"/>
      <c r="E12375"/>
      <c r="F12375"/>
      <c r="G12375"/>
      <c r="H12375"/>
      <c r="I12375"/>
      <c r="J12375"/>
    </row>
    <row r="12376" spans="1:10" x14ac:dyDescent="0.25">
      <c r="A12376"/>
      <c r="B12376"/>
      <c r="C12376"/>
      <c r="D12376"/>
      <c r="E12376"/>
      <c r="F12376"/>
      <c r="G12376"/>
      <c r="H12376"/>
      <c r="I12376"/>
      <c r="J12376"/>
    </row>
    <row r="12377" spans="1:10" x14ac:dyDescent="0.25">
      <c r="A12377"/>
      <c r="B12377"/>
      <c r="C12377"/>
      <c r="D12377"/>
      <c r="E12377"/>
      <c r="F12377"/>
      <c r="G12377"/>
      <c r="H12377"/>
      <c r="I12377"/>
      <c r="J12377"/>
    </row>
    <row r="12378" spans="1:10" x14ac:dyDescent="0.25">
      <c r="A12378"/>
      <c r="B12378"/>
      <c r="C12378"/>
      <c r="D12378"/>
      <c r="E12378"/>
      <c r="F12378"/>
      <c r="G12378"/>
      <c r="H12378"/>
      <c r="I12378"/>
      <c r="J12378"/>
    </row>
    <row r="12379" spans="1:10" x14ac:dyDescent="0.25">
      <c r="A12379"/>
      <c r="B12379"/>
      <c r="C12379"/>
      <c r="D12379"/>
      <c r="E12379"/>
      <c r="F12379"/>
      <c r="G12379"/>
      <c r="H12379"/>
      <c r="I12379"/>
      <c r="J12379"/>
    </row>
    <row r="12380" spans="1:10" x14ac:dyDescent="0.25">
      <c r="A12380"/>
      <c r="B12380"/>
      <c r="C12380"/>
      <c r="D12380"/>
      <c r="E12380"/>
      <c r="F12380"/>
      <c r="G12380"/>
      <c r="H12380"/>
      <c r="I12380"/>
      <c r="J12380"/>
    </row>
    <row r="12381" spans="1:10" x14ac:dyDescent="0.25">
      <c r="A12381"/>
      <c r="B12381"/>
      <c r="C12381"/>
      <c r="D12381"/>
      <c r="E12381"/>
      <c r="F12381"/>
      <c r="G12381"/>
      <c r="H12381"/>
      <c r="I12381"/>
      <c r="J12381"/>
    </row>
    <row r="12382" spans="1:10" x14ac:dyDescent="0.25">
      <c r="A12382"/>
      <c r="B12382"/>
      <c r="C12382"/>
      <c r="D12382"/>
      <c r="E12382"/>
      <c r="F12382"/>
      <c r="G12382"/>
      <c r="H12382"/>
      <c r="I12382"/>
      <c r="J12382"/>
    </row>
    <row r="12383" spans="1:10" x14ac:dyDescent="0.25">
      <c r="A12383"/>
      <c r="B12383"/>
      <c r="C12383"/>
      <c r="D12383"/>
      <c r="E12383"/>
      <c r="F12383"/>
      <c r="G12383"/>
      <c r="H12383"/>
      <c r="I12383"/>
      <c r="J12383"/>
    </row>
    <row r="12384" spans="1:10" x14ac:dyDescent="0.25">
      <c r="A12384"/>
      <c r="B12384"/>
      <c r="C12384"/>
      <c r="D12384"/>
      <c r="E12384"/>
      <c r="F12384"/>
      <c r="G12384"/>
      <c r="H12384"/>
      <c r="I12384"/>
      <c r="J12384"/>
    </row>
    <row r="12385" spans="1:10" x14ac:dyDescent="0.25">
      <c r="A12385"/>
      <c r="B12385"/>
      <c r="C12385"/>
      <c r="D12385"/>
      <c r="E12385"/>
      <c r="F12385"/>
      <c r="G12385"/>
      <c r="H12385"/>
      <c r="I12385"/>
      <c r="J12385"/>
    </row>
    <row r="12386" spans="1:10" x14ac:dyDescent="0.25">
      <c r="A12386"/>
      <c r="B12386"/>
      <c r="C12386"/>
      <c r="D12386"/>
      <c r="E12386"/>
      <c r="F12386"/>
      <c r="G12386"/>
      <c r="H12386"/>
      <c r="I12386"/>
      <c r="J12386"/>
    </row>
    <row r="12387" spans="1:10" x14ac:dyDescent="0.25">
      <c r="A12387"/>
      <c r="B12387"/>
      <c r="C12387"/>
      <c r="D12387"/>
      <c r="E12387"/>
      <c r="F12387"/>
      <c r="G12387"/>
      <c r="H12387"/>
      <c r="I12387"/>
      <c r="J12387"/>
    </row>
    <row r="12388" spans="1:10" x14ac:dyDescent="0.25">
      <c r="A12388"/>
      <c r="B12388"/>
      <c r="C12388"/>
      <c r="D12388"/>
      <c r="E12388"/>
      <c r="F12388"/>
      <c r="G12388"/>
      <c r="H12388"/>
      <c r="I12388"/>
      <c r="J12388"/>
    </row>
    <row r="12389" spans="1:10" x14ac:dyDescent="0.25">
      <c r="A12389"/>
      <c r="B12389"/>
      <c r="C12389"/>
      <c r="D12389"/>
      <c r="E12389"/>
      <c r="F12389"/>
      <c r="G12389"/>
      <c r="H12389"/>
      <c r="I12389"/>
      <c r="J12389"/>
    </row>
    <row r="12390" spans="1:10" x14ac:dyDescent="0.25">
      <c r="A12390"/>
      <c r="B12390"/>
      <c r="C12390"/>
      <c r="D12390"/>
      <c r="E12390"/>
      <c r="F12390"/>
      <c r="G12390"/>
      <c r="H12390"/>
      <c r="I12390"/>
      <c r="J12390"/>
    </row>
    <row r="12391" spans="1:10" x14ac:dyDescent="0.25">
      <c r="A12391"/>
      <c r="B12391"/>
      <c r="C12391"/>
      <c r="D12391"/>
      <c r="E12391"/>
      <c r="F12391"/>
      <c r="G12391"/>
      <c r="H12391"/>
      <c r="I12391"/>
      <c r="J12391"/>
    </row>
    <row r="12392" spans="1:10" x14ac:dyDescent="0.25">
      <c r="A12392"/>
      <c r="B12392"/>
      <c r="C12392"/>
      <c r="D12392"/>
      <c r="E12392"/>
      <c r="F12392"/>
      <c r="G12392"/>
      <c r="H12392"/>
      <c r="I12392"/>
      <c r="J12392"/>
    </row>
    <row r="12393" spans="1:10" x14ac:dyDescent="0.25">
      <c r="A12393"/>
      <c r="B12393"/>
      <c r="C12393"/>
      <c r="D12393"/>
      <c r="E12393"/>
      <c r="F12393"/>
      <c r="G12393"/>
      <c r="H12393"/>
      <c r="I12393"/>
      <c r="J12393"/>
    </row>
    <row r="12394" spans="1:10" x14ac:dyDescent="0.25">
      <c r="A12394"/>
      <c r="B12394"/>
      <c r="C12394"/>
      <c r="D12394"/>
      <c r="E12394"/>
      <c r="F12394"/>
      <c r="G12394"/>
      <c r="H12394"/>
      <c r="I12394"/>
      <c r="J12394"/>
    </row>
    <row r="12395" spans="1:10" x14ac:dyDescent="0.25">
      <c r="A12395"/>
      <c r="B12395"/>
      <c r="C12395"/>
      <c r="D12395"/>
      <c r="E12395"/>
      <c r="F12395"/>
      <c r="G12395"/>
      <c r="H12395"/>
      <c r="I12395"/>
      <c r="J12395"/>
    </row>
    <row r="12396" spans="1:10" x14ac:dyDescent="0.25">
      <c r="A12396"/>
      <c r="B12396"/>
      <c r="C12396"/>
      <c r="D12396"/>
      <c r="E12396"/>
      <c r="F12396"/>
      <c r="G12396"/>
      <c r="H12396"/>
      <c r="I12396"/>
      <c r="J12396"/>
    </row>
    <row r="12397" spans="1:10" x14ac:dyDescent="0.25">
      <c r="A12397"/>
      <c r="B12397"/>
      <c r="C12397"/>
      <c r="D12397"/>
      <c r="E12397"/>
      <c r="F12397"/>
      <c r="G12397"/>
      <c r="H12397"/>
      <c r="I12397"/>
      <c r="J12397"/>
    </row>
    <row r="12398" spans="1:10" x14ac:dyDescent="0.25">
      <c r="A12398"/>
      <c r="B12398"/>
      <c r="C12398"/>
      <c r="D12398"/>
      <c r="E12398"/>
      <c r="F12398"/>
      <c r="G12398"/>
      <c r="H12398"/>
      <c r="I12398"/>
      <c r="J12398"/>
    </row>
    <row r="12399" spans="1:10" x14ac:dyDescent="0.25">
      <c r="A12399"/>
      <c r="B12399"/>
      <c r="C12399"/>
      <c r="D12399"/>
      <c r="E12399"/>
      <c r="F12399"/>
      <c r="G12399"/>
      <c r="H12399"/>
      <c r="I12399"/>
      <c r="J12399"/>
    </row>
    <row r="12400" spans="1:10" x14ac:dyDescent="0.25">
      <c r="A12400"/>
      <c r="B12400"/>
      <c r="C12400"/>
      <c r="D12400"/>
      <c r="E12400"/>
      <c r="F12400"/>
      <c r="G12400"/>
      <c r="H12400"/>
      <c r="I12400"/>
      <c r="J12400"/>
    </row>
    <row r="12401" spans="1:10" x14ac:dyDescent="0.25">
      <c r="A12401"/>
      <c r="B12401"/>
      <c r="C12401"/>
      <c r="D12401"/>
      <c r="E12401"/>
      <c r="F12401"/>
      <c r="G12401"/>
      <c r="H12401"/>
      <c r="I12401"/>
      <c r="J12401"/>
    </row>
    <row r="12402" spans="1:10" x14ac:dyDescent="0.25">
      <c r="A12402"/>
      <c r="B12402"/>
      <c r="C12402"/>
      <c r="D12402"/>
      <c r="E12402"/>
      <c r="F12402"/>
      <c r="G12402"/>
      <c r="H12402"/>
      <c r="I12402"/>
      <c r="J12402"/>
    </row>
    <row r="12403" spans="1:10" x14ac:dyDescent="0.25">
      <c r="A12403"/>
      <c r="B12403"/>
      <c r="C12403"/>
      <c r="D12403"/>
      <c r="E12403"/>
      <c r="F12403"/>
      <c r="G12403"/>
      <c r="H12403"/>
      <c r="I12403"/>
      <c r="J12403"/>
    </row>
    <row r="12404" spans="1:10" x14ac:dyDescent="0.25">
      <c r="A12404"/>
      <c r="B12404"/>
      <c r="C12404"/>
      <c r="D12404"/>
      <c r="E12404"/>
      <c r="F12404"/>
      <c r="G12404"/>
      <c r="H12404"/>
      <c r="I12404"/>
      <c r="J12404"/>
    </row>
    <row r="12405" spans="1:10" x14ac:dyDescent="0.25">
      <c r="A12405"/>
      <c r="B12405"/>
      <c r="C12405"/>
      <c r="D12405"/>
      <c r="E12405"/>
      <c r="F12405"/>
      <c r="G12405"/>
      <c r="H12405"/>
      <c r="I12405"/>
      <c r="J12405"/>
    </row>
    <row r="12406" spans="1:10" x14ac:dyDescent="0.25">
      <c r="A12406"/>
      <c r="B12406"/>
      <c r="C12406"/>
      <c r="D12406"/>
      <c r="E12406"/>
      <c r="F12406"/>
      <c r="G12406"/>
      <c r="H12406"/>
      <c r="I12406"/>
      <c r="J12406"/>
    </row>
    <row r="12407" spans="1:10" x14ac:dyDescent="0.25">
      <c r="A12407"/>
      <c r="B12407"/>
      <c r="C12407"/>
      <c r="D12407"/>
      <c r="E12407"/>
      <c r="F12407"/>
      <c r="G12407"/>
      <c r="H12407"/>
      <c r="I12407"/>
      <c r="J12407"/>
    </row>
    <row r="12408" spans="1:10" x14ac:dyDescent="0.25">
      <c r="A12408"/>
      <c r="B12408"/>
      <c r="C12408"/>
      <c r="D12408"/>
      <c r="E12408"/>
      <c r="F12408"/>
      <c r="G12408"/>
      <c r="H12408"/>
      <c r="I12408"/>
      <c r="J12408"/>
    </row>
    <row r="12409" spans="1:10" x14ac:dyDescent="0.25">
      <c r="A12409"/>
      <c r="B12409"/>
      <c r="C12409"/>
      <c r="D12409"/>
      <c r="E12409"/>
      <c r="F12409"/>
      <c r="G12409"/>
      <c r="H12409"/>
      <c r="I12409"/>
      <c r="J12409"/>
    </row>
    <row r="12410" spans="1:10" x14ac:dyDescent="0.25">
      <c r="A12410"/>
      <c r="B12410"/>
      <c r="C12410"/>
      <c r="D12410"/>
      <c r="E12410"/>
      <c r="F12410"/>
      <c r="G12410"/>
      <c r="H12410"/>
      <c r="I12410"/>
      <c r="J12410"/>
    </row>
    <row r="12411" spans="1:10" x14ac:dyDescent="0.25">
      <c r="A12411"/>
      <c r="B12411"/>
      <c r="C12411"/>
      <c r="D12411"/>
      <c r="E12411"/>
      <c r="F12411"/>
      <c r="G12411"/>
      <c r="H12411"/>
      <c r="I12411"/>
      <c r="J12411"/>
    </row>
    <row r="12412" spans="1:10" x14ac:dyDescent="0.25">
      <c r="A12412"/>
      <c r="B12412"/>
      <c r="C12412"/>
      <c r="D12412"/>
      <c r="E12412"/>
      <c r="F12412"/>
      <c r="G12412"/>
      <c r="H12412"/>
      <c r="I12412"/>
      <c r="J12412"/>
    </row>
    <row r="12413" spans="1:10" x14ac:dyDescent="0.25">
      <c r="A12413"/>
      <c r="B12413"/>
      <c r="C12413"/>
      <c r="D12413"/>
      <c r="E12413"/>
      <c r="F12413"/>
      <c r="G12413"/>
      <c r="H12413"/>
      <c r="I12413"/>
      <c r="J12413"/>
    </row>
    <row r="12414" spans="1:10" x14ac:dyDescent="0.25">
      <c r="A12414"/>
      <c r="B12414"/>
      <c r="C12414"/>
      <c r="D12414"/>
      <c r="E12414"/>
      <c r="F12414"/>
      <c r="G12414"/>
      <c r="H12414"/>
      <c r="I12414"/>
      <c r="J12414"/>
    </row>
    <row r="12415" spans="1:10" x14ac:dyDescent="0.25">
      <c r="A12415"/>
      <c r="B12415"/>
      <c r="C12415"/>
      <c r="D12415"/>
      <c r="E12415"/>
      <c r="F12415"/>
      <c r="G12415"/>
      <c r="H12415"/>
      <c r="I12415"/>
      <c r="J12415"/>
    </row>
    <row r="12416" spans="1:10" x14ac:dyDescent="0.25">
      <c r="A12416"/>
      <c r="B12416"/>
      <c r="C12416"/>
      <c r="D12416"/>
      <c r="E12416"/>
      <c r="F12416"/>
      <c r="G12416"/>
      <c r="H12416"/>
      <c r="I12416"/>
      <c r="J12416"/>
    </row>
    <row r="12417" spans="1:10" x14ac:dyDescent="0.25">
      <c r="A12417"/>
      <c r="B12417"/>
      <c r="C12417"/>
      <c r="D12417"/>
      <c r="E12417"/>
      <c r="F12417"/>
      <c r="G12417"/>
      <c r="H12417"/>
      <c r="I12417"/>
      <c r="J12417"/>
    </row>
    <row r="12418" spans="1:10" x14ac:dyDescent="0.25">
      <c r="A12418"/>
      <c r="B12418"/>
      <c r="C12418"/>
      <c r="D12418"/>
      <c r="E12418"/>
      <c r="F12418"/>
      <c r="G12418"/>
      <c r="H12418"/>
      <c r="I12418"/>
      <c r="J12418"/>
    </row>
    <row r="12419" spans="1:10" x14ac:dyDescent="0.25">
      <c r="A12419"/>
      <c r="B12419"/>
      <c r="C12419"/>
      <c r="D12419"/>
      <c r="E12419"/>
      <c r="F12419"/>
      <c r="G12419"/>
      <c r="H12419"/>
      <c r="I12419"/>
      <c r="J12419"/>
    </row>
    <row r="12420" spans="1:10" x14ac:dyDescent="0.25">
      <c r="A12420"/>
      <c r="B12420"/>
      <c r="C12420"/>
      <c r="D12420"/>
      <c r="E12420"/>
      <c r="F12420"/>
      <c r="G12420"/>
      <c r="H12420"/>
      <c r="I12420"/>
      <c r="J12420"/>
    </row>
    <row r="12421" spans="1:10" x14ac:dyDescent="0.25">
      <c r="A12421"/>
      <c r="B12421"/>
      <c r="C12421"/>
      <c r="D12421"/>
      <c r="E12421"/>
      <c r="F12421"/>
      <c r="G12421"/>
      <c r="H12421"/>
      <c r="I12421"/>
      <c r="J12421"/>
    </row>
    <row r="12422" spans="1:10" x14ac:dyDescent="0.25">
      <c r="A12422"/>
      <c r="B12422"/>
      <c r="C12422"/>
      <c r="D12422"/>
      <c r="E12422"/>
      <c r="F12422"/>
      <c r="G12422"/>
      <c r="H12422"/>
      <c r="I12422"/>
      <c r="J12422"/>
    </row>
    <row r="12423" spans="1:10" x14ac:dyDescent="0.25">
      <c r="A12423"/>
      <c r="B12423"/>
      <c r="C12423"/>
      <c r="D12423"/>
      <c r="E12423"/>
      <c r="F12423"/>
      <c r="G12423"/>
      <c r="H12423"/>
      <c r="I12423"/>
      <c r="J12423"/>
    </row>
    <row r="12424" spans="1:10" x14ac:dyDescent="0.25">
      <c r="A12424"/>
      <c r="B12424"/>
      <c r="C12424"/>
      <c r="D12424"/>
      <c r="E12424"/>
      <c r="F12424"/>
      <c r="G12424"/>
      <c r="H12424"/>
      <c r="I12424"/>
      <c r="J12424"/>
    </row>
    <row r="12425" spans="1:10" x14ac:dyDescent="0.25">
      <c r="A12425"/>
      <c r="B12425"/>
      <c r="C12425"/>
      <c r="D12425"/>
      <c r="E12425"/>
      <c r="F12425"/>
      <c r="G12425"/>
      <c r="H12425"/>
      <c r="I12425"/>
      <c r="J12425"/>
    </row>
    <row r="12426" spans="1:10" x14ac:dyDescent="0.25">
      <c r="A12426"/>
      <c r="B12426"/>
      <c r="C12426"/>
      <c r="D12426"/>
      <c r="E12426"/>
      <c r="F12426"/>
      <c r="G12426"/>
      <c r="H12426"/>
      <c r="I12426"/>
      <c r="J12426"/>
    </row>
    <row r="12427" spans="1:10" x14ac:dyDescent="0.25">
      <c r="A12427"/>
      <c r="B12427"/>
      <c r="C12427"/>
      <c r="D12427"/>
      <c r="E12427"/>
      <c r="F12427"/>
      <c r="G12427"/>
      <c r="H12427"/>
      <c r="I12427"/>
      <c r="J12427"/>
    </row>
    <row r="12428" spans="1:10" x14ac:dyDescent="0.25">
      <c r="A12428"/>
      <c r="B12428"/>
      <c r="C12428"/>
      <c r="D12428"/>
      <c r="E12428"/>
      <c r="F12428"/>
      <c r="G12428"/>
      <c r="H12428"/>
      <c r="I12428"/>
      <c r="J12428"/>
    </row>
    <row r="12429" spans="1:10" x14ac:dyDescent="0.25">
      <c r="A12429"/>
      <c r="B12429"/>
      <c r="C12429"/>
      <c r="D12429"/>
      <c r="E12429"/>
      <c r="F12429"/>
      <c r="G12429"/>
      <c r="H12429"/>
      <c r="I12429"/>
      <c r="J12429"/>
    </row>
    <row r="12430" spans="1:10" x14ac:dyDescent="0.25">
      <c r="A12430"/>
      <c r="B12430"/>
      <c r="C12430"/>
      <c r="D12430"/>
      <c r="E12430"/>
      <c r="F12430"/>
      <c r="G12430"/>
      <c r="H12430"/>
      <c r="I12430"/>
      <c r="J12430"/>
    </row>
    <row r="12431" spans="1:10" x14ac:dyDescent="0.25">
      <c r="A12431"/>
      <c r="B12431"/>
      <c r="C12431"/>
      <c r="D12431"/>
      <c r="E12431"/>
      <c r="F12431"/>
      <c r="G12431"/>
      <c r="H12431"/>
      <c r="I12431"/>
      <c r="J12431"/>
    </row>
    <row r="12432" spans="1:10" x14ac:dyDescent="0.25">
      <c r="A12432"/>
      <c r="B12432"/>
      <c r="C12432"/>
      <c r="D12432"/>
      <c r="E12432"/>
      <c r="F12432"/>
      <c r="G12432"/>
      <c r="H12432"/>
      <c r="I12432"/>
      <c r="J12432"/>
    </row>
    <row r="12433" spans="1:10" x14ac:dyDescent="0.25">
      <c r="A12433"/>
      <c r="B12433"/>
      <c r="C12433"/>
      <c r="D12433"/>
      <c r="E12433"/>
      <c r="F12433"/>
      <c r="G12433"/>
      <c r="H12433"/>
      <c r="I12433"/>
      <c r="J12433"/>
    </row>
    <row r="12434" spans="1:10" x14ac:dyDescent="0.25">
      <c r="A12434"/>
      <c r="B12434"/>
      <c r="C12434"/>
      <c r="D12434"/>
      <c r="E12434"/>
      <c r="F12434"/>
      <c r="G12434"/>
      <c r="H12434"/>
      <c r="I12434"/>
      <c r="J12434"/>
    </row>
    <row r="12435" spans="1:10" x14ac:dyDescent="0.25">
      <c r="A12435"/>
      <c r="B12435"/>
      <c r="C12435"/>
      <c r="D12435"/>
      <c r="E12435"/>
      <c r="F12435"/>
      <c r="G12435"/>
      <c r="H12435"/>
      <c r="I12435"/>
      <c r="J12435"/>
    </row>
    <row r="12436" spans="1:10" x14ac:dyDescent="0.25">
      <c r="A12436"/>
      <c r="B12436"/>
      <c r="C12436"/>
      <c r="D12436"/>
      <c r="E12436"/>
      <c r="F12436"/>
      <c r="G12436"/>
      <c r="H12436"/>
      <c r="I12436"/>
      <c r="J12436"/>
    </row>
    <row r="12437" spans="1:10" x14ac:dyDescent="0.25">
      <c r="A12437"/>
      <c r="B12437"/>
      <c r="C12437"/>
      <c r="D12437"/>
      <c r="E12437"/>
      <c r="F12437"/>
      <c r="G12437"/>
      <c r="H12437"/>
      <c r="I12437"/>
      <c r="J12437"/>
    </row>
    <row r="12438" spans="1:10" x14ac:dyDescent="0.25">
      <c r="A12438"/>
      <c r="B12438"/>
      <c r="C12438"/>
      <c r="D12438"/>
      <c r="E12438"/>
      <c r="F12438"/>
      <c r="G12438"/>
      <c r="H12438"/>
      <c r="I12438"/>
      <c r="J12438"/>
    </row>
    <row r="12439" spans="1:10" x14ac:dyDescent="0.25">
      <c r="A12439"/>
      <c r="B12439"/>
      <c r="C12439"/>
      <c r="D12439"/>
      <c r="E12439"/>
      <c r="F12439"/>
      <c r="G12439"/>
      <c r="H12439"/>
      <c r="I12439"/>
      <c r="J12439"/>
    </row>
    <row r="12440" spans="1:10" x14ac:dyDescent="0.25">
      <c r="A12440"/>
      <c r="B12440"/>
      <c r="C12440"/>
      <c r="D12440"/>
      <c r="E12440"/>
      <c r="F12440"/>
      <c r="G12440"/>
      <c r="H12440"/>
      <c r="I12440"/>
      <c r="J12440"/>
    </row>
    <row r="12441" spans="1:10" x14ac:dyDescent="0.25">
      <c r="A12441"/>
      <c r="B12441"/>
      <c r="C12441"/>
      <c r="D12441"/>
      <c r="E12441"/>
      <c r="F12441"/>
      <c r="G12441"/>
      <c r="H12441"/>
      <c r="I12441"/>
      <c r="J12441"/>
    </row>
    <row r="12442" spans="1:10" x14ac:dyDescent="0.25">
      <c r="A12442"/>
      <c r="B12442"/>
      <c r="C12442"/>
      <c r="D12442"/>
      <c r="E12442"/>
      <c r="F12442"/>
      <c r="G12442"/>
      <c r="H12442"/>
      <c r="I12442"/>
      <c r="J12442"/>
    </row>
    <row r="12443" spans="1:10" x14ac:dyDescent="0.25">
      <c r="A12443"/>
      <c r="B12443"/>
      <c r="C12443"/>
      <c r="D12443"/>
      <c r="E12443"/>
      <c r="F12443"/>
      <c r="G12443"/>
      <c r="H12443"/>
      <c r="I12443"/>
      <c r="J12443"/>
    </row>
    <row r="12444" spans="1:10" x14ac:dyDescent="0.25">
      <c r="A12444"/>
      <c r="B12444"/>
      <c r="C12444"/>
      <c r="D12444"/>
      <c r="E12444"/>
      <c r="F12444"/>
      <c r="G12444"/>
      <c r="H12444"/>
      <c r="I12444"/>
      <c r="J12444"/>
    </row>
    <row r="12445" spans="1:10" x14ac:dyDescent="0.25">
      <c r="A12445"/>
      <c r="B12445"/>
      <c r="C12445"/>
      <c r="D12445"/>
      <c r="E12445"/>
      <c r="F12445"/>
      <c r="G12445"/>
      <c r="H12445"/>
      <c r="I12445"/>
      <c r="J12445"/>
    </row>
    <row r="12446" spans="1:10" x14ac:dyDescent="0.25">
      <c r="A12446"/>
      <c r="B12446"/>
      <c r="C12446"/>
      <c r="D12446"/>
      <c r="E12446"/>
      <c r="F12446"/>
      <c r="G12446"/>
      <c r="H12446"/>
      <c r="I12446"/>
      <c r="J12446"/>
    </row>
    <row r="12447" spans="1:10" x14ac:dyDescent="0.25">
      <c r="A12447"/>
      <c r="B12447"/>
      <c r="C12447"/>
      <c r="D12447"/>
      <c r="E12447"/>
      <c r="F12447"/>
      <c r="G12447"/>
      <c r="H12447"/>
      <c r="I12447"/>
      <c r="J12447"/>
    </row>
    <row r="12448" spans="1:10" x14ac:dyDescent="0.25">
      <c r="A12448"/>
      <c r="B12448"/>
      <c r="C12448"/>
      <c r="D12448"/>
      <c r="E12448"/>
      <c r="F12448"/>
      <c r="G12448"/>
      <c r="H12448"/>
      <c r="I12448"/>
      <c r="J12448"/>
    </row>
    <row r="12449" spans="1:10" x14ac:dyDescent="0.25">
      <c r="A12449"/>
      <c r="B12449"/>
      <c r="C12449"/>
      <c r="D12449"/>
      <c r="E12449"/>
      <c r="F12449"/>
      <c r="G12449"/>
      <c r="H12449"/>
      <c r="I12449"/>
      <c r="J12449"/>
    </row>
    <row r="12450" spans="1:10" x14ac:dyDescent="0.25">
      <c r="A12450"/>
      <c r="B12450"/>
      <c r="C12450"/>
      <c r="D12450"/>
      <c r="E12450"/>
      <c r="F12450"/>
      <c r="G12450"/>
      <c r="H12450"/>
      <c r="I12450"/>
      <c r="J12450"/>
    </row>
    <row r="12451" spans="1:10" x14ac:dyDescent="0.25">
      <c r="A12451"/>
      <c r="B12451"/>
      <c r="C12451"/>
      <c r="D12451"/>
      <c r="E12451"/>
      <c r="F12451"/>
      <c r="G12451"/>
      <c r="H12451"/>
      <c r="I12451"/>
      <c r="J12451"/>
    </row>
    <row r="12452" spans="1:10" x14ac:dyDescent="0.25">
      <c r="A12452"/>
      <c r="B12452"/>
      <c r="C12452"/>
      <c r="D12452"/>
      <c r="E12452"/>
      <c r="F12452"/>
      <c r="G12452"/>
      <c r="H12452"/>
      <c r="I12452"/>
      <c r="J12452"/>
    </row>
    <row r="12453" spans="1:10" x14ac:dyDescent="0.25">
      <c r="A12453"/>
      <c r="B12453"/>
      <c r="C12453"/>
      <c r="D12453"/>
      <c r="E12453"/>
      <c r="F12453"/>
      <c r="G12453"/>
      <c r="H12453"/>
      <c r="I12453"/>
      <c r="J12453"/>
    </row>
    <row r="12454" spans="1:10" x14ac:dyDescent="0.25">
      <c r="A12454"/>
      <c r="B12454"/>
      <c r="C12454"/>
      <c r="D12454"/>
      <c r="E12454"/>
      <c r="F12454"/>
      <c r="G12454"/>
      <c r="H12454"/>
      <c r="I12454"/>
      <c r="J12454"/>
    </row>
    <row r="12455" spans="1:10" x14ac:dyDescent="0.25">
      <c r="A12455"/>
      <c r="B12455"/>
      <c r="C12455"/>
      <c r="D12455"/>
      <c r="E12455"/>
      <c r="F12455"/>
      <c r="G12455"/>
      <c r="H12455"/>
      <c r="I12455"/>
      <c r="J12455"/>
    </row>
    <row r="12456" spans="1:10" x14ac:dyDescent="0.25">
      <c r="A12456"/>
      <c r="B12456"/>
      <c r="C12456"/>
      <c r="D12456"/>
      <c r="E12456"/>
      <c r="F12456"/>
      <c r="G12456"/>
      <c r="H12456"/>
      <c r="I12456"/>
      <c r="J12456"/>
    </row>
    <row r="12457" spans="1:10" x14ac:dyDescent="0.25">
      <c r="A12457"/>
      <c r="B12457"/>
      <c r="C12457"/>
      <c r="D12457"/>
      <c r="E12457"/>
      <c r="F12457"/>
      <c r="G12457"/>
      <c r="H12457"/>
      <c r="I12457"/>
      <c r="J12457"/>
    </row>
    <row r="12458" spans="1:10" x14ac:dyDescent="0.25">
      <c r="A12458"/>
      <c r="B12458"/>
      <c r="C12458"/>
      <c r="D12458"/>
      <c r="E12458"/>
      <c r="F12458"/>
      <c r="G12458"/>
      <c r="H12458"/>
      <c r="I12458"/>
      <c r="J12458"/>
    </row>
    <row r="12459" spans="1:10" x14ac:dyDescent="0.25">
      <c r="A12459"/>
      <c r="B12459"/>
      <c r="C12459"/>
      <c r="D12459"/>
      <c r="E12459"/>
      <c r="F12459"/>
      <c r="G12459"/>
      <c r="H12459"/>
      <c r="I12459"/>
      <c r="J12459"/>
    </row>
    <row r="12460" spans="1:10" x14ac:dyDescent="0.25">
      <c r="A12460"/>
      <c r="B12460"/>
      <c r="C12460"/>
      <c r="D12460"/>
      <c r="E12460"/>
      <c r="F12460"/>
      <c r="G12460"/>
      <c r="H12460"/>
      <c r="I12460"/>
      <c r="J12460"/>
    </row>
    <row r="12461" spans="1:10" x14ac:dyDescent="0.25">
      <c r="A12461"/>
      <c r="B12461"/>
      <c r="C12461"/>
      <c r="D12461"/>
      <c r="E12461"/>
      <c r="F12461"/>
      <c r="G12461"/>
      <c r="H12461"/>
      <c r="I12461"/>
      <c r="J12461"/>
    </row>
    <row r="12462" spans="1:10" x14ac:dyDescent="0.25">
      <c r="A12462"/>
      <c r="B12462"/>
      <c r="C12462"/>
      <c r="D12462"/>
      <c r="E12462"/>
      <c r="F12462"/>
      <c r="G12462"/>
      <c r="H12462"/>
      <c r="I12462"/>
      <c r="J12462"/>
    </row>
    <row r="12463" spans="1:10" x14ac:dyDescent="0.25">
      <c r="A12463"/>
      <c r="B12463"/>
      <c r="C12463"/>
      <c r="D12463"/>
      <c r="E12463"/>
      <c r="F12463"/>
      <c r="G12463"/>
      <c r="H12463"/>
      <c r="I12463"/>
      <c r="J12463"/>
    </row>
    <row r="12464" spans="1:10" x14ac:dyDescent="0.25">
      <c r="A12464"/>
      <c r="B12464"/>
      <c r="C12464"/>
      <c r="D12464"/>
      <c r="E12464"/>
      <c r="F12464"/>
      <c r="G12464"/>
      <c r="H12464"/>
      <c r="I12464"/>
      <c r="J12464"/>
    </row>
    <row r="12465" spans="1:10" x14ac:dyDescent="0.25">
      <c r="A12465"/>
      <c r="B12465"/>
      <c r="C12465"/>
      <c r="D12465"/>
      <c r="E12465"/>
      <c r="F12465"/>
      <c r="G12465"/>
      <c r="H12465"/>
      <c r="I12465"/>
      <c r="J12465"/>
    </row>
    <row r="12466" spans="1:10" x14ac:dyDescent="0.25">
      <c r="A12466"/>
      <c r="B12466"/>
      <c r="C12466"/>
      <c r="D12466"/>
      <c r="E12466"/>
      <c r="F12466"/>
      <c r="G12466"/>
      <c r="H12466"/>
      <c r="I12466"/>
      <c r="J12466"/>
    </row>
    <row r="12467" spans="1:10" x14ac:dyDescent="0.25">
      <c r="A12467"/>
      <c r="B12467"/>
      <c r="C12467"/>
      <c r="D12467"/>
      <c r="E12467"/>
      <c r="F12467"/>
      <c r="G12467"/>
      <c r="H12467"/>
      <c r="I12467"/>
      <c r="J12467"/>
    </row>
    <row r="12468" spans="1:10" x14ac:dyDescent="0.25">
      <c r="A12468"/>
      <c r="B12468"/>
      <c r="C12468"/>
      <c r="D12468"/>
      <c r="E12468"/>
      <c r="F12468"/>
      <c r="G12468"/>
      <c r="H12468"/>
      <c r="I12468"/>
      <c r="J12468"/>
    </row>
    <row r="12469" spans="1:10" x14ac:dyDescent="0.25">
      <c r="A12469"/>
      <c r="B12469"/>
      <c r="C12469"/>
      <c r="D12469"/>
      <c r="E12469"/>
      <c r="F12469"/>
      <c r="G12469"/>
      <c r="H12469"/>
      <c r="I12469"/>
      <c r="J12469"/>
    </row>
    <row r="12470" spans="1:10" x14ac:dyDescent="0.25">
      <c r="A12470"/>
      <c r="B12470"/>
      <c r="C12470"/>
      <c r="D12470"/>
      <c r="E12470"/>
      <c r="F12470"/>
      <c r="G12470"/>
      <c r="H12470"/>
      <c r="I12470"/>
      <c r="J12470"/>
    </row>
    <row r="12471" spans="1:10" x14ac:dyDescent="0.25">
      <c r="A12471"/>
      <c r="B12471"/>
      <c r="C12471"/>
      <c r="D12471"/>
      <c r="E12471"/>
      <c r="F12471"/>
      <c r="G12471"/>
      <c r="H12471"/>
      <c r="I12471"/>
      <c r="J12471"/>
    </row>
    <row r="12472" spans="1:10" x14ac:dyDescent="0.25">
      <c r="A12472"/>
      <c r="B12472"/>
      <c r="C12472"/>
      <c r="D12472"/>
      <c r="E12472"/>
      <c r="F12472"/>
      <c r="G12472"/>
      <c r="H12472"/>
      <c r="I12472"/>
      <c r="J12472"/>
    </row>
    <row r="12473" spans="1:10" x14ac:dyDescent="0.25">
      <c r="A12473"/>
      <c r="B12473"/>
      <c r="C12473"/>
      <c r="D12473"/>
      <c r="E12473"/>
      <c r="F12473"/>
      <c r="G12473"/>
      <c r="H12473"/>
      <c r="I12473"/>
      <c r="J12473"/>
    </row>
    <row r="12474" spans="1:10" x14ac:dyDescent="0.25">
      <c r="A12474"/>
      <c r="B12474"/>
      <c r="C12474"/>
      <c r="D12474"/>
      <c r="E12474"/>
      <c r="F12474"/>
      <c r="G12474"/>
      <c r="H12474"/>
      <c r="I12474"/>
      <c r="J12474"/>
    </row>
    <row r="12475" spans="1:10" x14ac:dyDescent="0.25">
      <c r="A12475"/>
      <c r="B12475"/>
      <c r="C12475"/>
      <c r="D12475"/>
      <c r="E12475"/>
      <c r="F12475"/>
      <c r="G12475"/>
      <c r="H12475"/>
      <c r="I12475"/>
      <c r="J12475"/>
    </row>
    <row r="12476" spans="1:10" x14ac:dyDescent="0.25">
      <c r="A12476"/>
      <c r="B12476"/>
      <c r="C12476"/>
      <c r="D12476"/>
      <c r="E12476"/>
      <c r="F12476"/>
      <c r="G12476"/>
      <c r="H12476"/>
      <c r="I12476"/>
      <c r="J12476"/>
    </row>
    <row r="12477" spans="1:10" x14ac:dyDescent="0.25">
      <c r="A12477"/>
      <c r="B12477"/>
      <c r="C12477"/>
      <c r="D12477"/>
      <c r="E12477"/>
      <c r="F12477"/>
      <c r="G12477"/>
      <c r="H12477"/>
      <c r="I12477"/>
      <c r="J12477"/>
    </row>
    <row r="12478" spans="1:10" x14ac:dyDescent="0.25">
      <c r="A12478"/>
      <c r="B12478"/>
      <c r="C12478"/>
      <c r="D12478"/>
      <c r="E12478"/>
      <c r="F12478"/>
      <c r="G12478"/>
      <c r="H12478"/>
      <c r="I12478"/>
      <c r="J12478"/>
    </row>
    <row r="12479" spans="1:10" x14ac:dyDescent="0.25">
      <c r="A12479"/>
      <c r="B12479"/>
      <c r="C12479"/>
      <c r="D12479"/>
      <c r="E12479"/>
      <c r="F12479"/>
      <c r="G12479"/>
      <c r="H12479"/>
      <c r="I12479"/>
      <c r="J12479"/>
    </row>
    <row r="12480" spans="1:10" x14ac:dyDescent="0.25">
      <c r="A12480"/>
      <c r="B12480"/>
      <c r="C12480"/>
      <c r="D12480"/>
      <c r="E12480"/>
      <c r="F12480"/>
      <c r="G12480"/>
      <c r="H12480"/>
      <c r="I12480"/>
      <c r="J12480"/>
    </row>
    <row r="12481" spans="1:10" x14ac:dyDescent="0.25">
      <c r="A12481"/>
      <c r="B12481"/>
      <c r="C12481"/>
      <c r="D12481"/>
      <c r="E12481"/>
      <c r="F12481"/>
      <c r="G12481"/>
      <c r="H12481"/>
      <c r="I12481"/>
      <c r="J12481"/>
    </row>
    <row r="12482" spans="1:10" x14ac:dyDescent="0.25">
      <c r="A12482"/>
      <c r="B12482"/>
      <c r="C12482"/>
      <c r="D12482"/>
      <c r="E12482"/>
      <c r="F12482"/>
      <c r="G12482"/>
      <c r="H12482"/>
      <c r="I12482"/>
      <c r="J12482"/>
    </row>
    <row r="12483" spans="1:10" x14ac:dyDescent="0.25">
      <c r="A12483"/>
      <c r="B12483"/>
      <c r="C12483"/>
      <c r="D12483"/>
      <c r="E12483"/>
      <c r="F12483"/>
      <c r="G12483"/>
      <c r="H12483"/>
      <c r="I12483"/>
      <c r="J12483"/>
    </row>
    <row r="12484" spans="1:10" x14ac:dyDescent="0.25">
      <c r="A12484"/>
      <c r="B12484"/>
      <c r="C12484"/>
      <c r="D12484"/>
      <c r="E12484"/>
      <c r="F12484"/>
      <c r="G12484"/>
      <c r="H12484"/>
      <c r="I12484"/>
      <c r="J12484"/>
    </row>
    <row r="12485" spans="1:10" x14ac:dyDescent="0.25">
      <c r="A12485"/>
      <c r="B12485"/>
      <c r="C12485"/>
      <c r="D12485"/>
      <c r="E12485"/>
      <c r="F12485"/>
      <c r="G12485"/>
      <c r="H12485"/>
      <c r="I12485"/>
      <c r="J12485"/>
    </row>
    <row r="12486" spans="1:10" x14ac:dyDescent="0.25">
      <c r="A12486"/>
      <c r="B12486"/>
      <c r="C12486"/>
      <c r="D12486"/>
      <c r="E12486"/>
      <c r="F12486"/>
      <c r="G12486"/>
      <c r="H12486"/>
      <c r="I12486"/>
      <c r="J12486"/>
    </row>
    <row r="12487" spans="1:10" x14ac:dyDescent="0.25">
      <c r="A12487"/>
      <c r="B12487"/>
      <c r="C12487"/>
      <c r="D12487"/>
      <c r="E12487"/>
      <c r="F12487"/>
      <c r="G12487"/>
      <c r="H12487"/>
      <c r="I12487"/>
      <c r="J12487"/>
    </row>
    <row r="12488" spans="1:10" x14ac:dyDescent="0.25">
      <c r="A12488"/>
      <c r="B12488"/>
      <c r="C12488"/>
      <c r="D12488"/>
      <c r="E12488"/>
      <c r="F12488"/>
      <c r="G12488"/>
      <c r="H12488"/>
      <c r="I12488"/>
      <c r="J12488"/>
    </row>
    <row r="12489" spans="1:10" x14ac:dyDescent="0.25">
      <c r="A12489"/>
      <c r="B12489"/>
      <c r="C12489"/>
      <c r="D12489"/>
      <c r="E12489"/>
      <c r="F12489"/>
      <c r="G12489"/>
      <c r="H12489"/>
      <c r="I12489"/>
      <c r="J12489"/>
    </row>
    <row r="12490" spans="1:10" x14ac:dyDescent="0.25">
      <c r="A12490"/>
      <c r="B12490"/>
      <c r="C12490"/>
      <c r="D12490"/>
      <c r="E12490"/>
      <c r="F12490"/>
      <c r="G12490"/>
      <c r="H12490"/>
      <c r="I12490"/>
      <c r="J12490"/>
    </row>
    <row r="12491" spans="1:10" x14ac:dyDescent="0.25">
      <c r="A12491"/>
      <c r="B12491"/>
      <c r="C12491"/>
      <c r="D12491"/>
      <c r="E12491"/>
      <c r="F12491"/>
      <c r="G12491"/>
      <c r="H12491"/>
      <c r="I12491"/>
      <c r="J12491"/>
    </row>
    <row r="12492" spans="1:10" x14ac:dyDescent="0.25">
      <c r="A12492"/>
      <c r="B12492"/>
      <c r="C12492"/>
      <c r="D12492"/>
      <c r="E12492"/>
      <c r="F12492"/>
      <c r="G12492"/>
      <c r="H12492"/>
      <c r="I12492"/>
      <c r="J12492"/>
    </row>
    <row r="12493" spans="1:10" x14ac:dyDescent="0.25">
      <c r="A12493"/>
      <c r="B12493"/>
      <c r="C12493"/>
      <c r="D12493"/>
      <c r="E12493"/>
      <c r="F12493"/>
      <c r="G12493"/>
      <c r="H12493"/>
      <c r="I12493"/>
      <c r="J12493"/>
    </row>
    <row r="12494" spans="1:10" x14ac:dyDescent="0.25">
      <c r="A12494"/>
      <c r="B12494"/>
      <c r="C12494"/>
      <c r="D12494"/>
      <c r="E12494"/>
      <c r="F12494"/>
      <c r="G12494"/>
      <c r="H12494"/>
      <c r="I12494"/>
      <c r="J12494"/>
    </row>
    <row r="12495" spans="1:10" x14ac:dyDescent="0.25">
      <c r="A12495"/>
      <c r="B12495"/>
      <c r="C12495"/>
      <c r="D12495"/>
      <c r="E12495"/>
      <c r="F12495"/>
      <c r="G12495"/>
      <c r="H12495"/>
      <c r="I12495"/>
      <c r="J12495"/>
    </row>
    <row r="12496" spans="1:10" x14ac:dyDescent="0.25">
      <c r="A12496"/>
      <c r="B12496"/>
      <c r="C12496"/>
      <c r="D12496"/>
      <c r="E12496"/>
      <c r="F12496"/>
      <c r="G12496"/>
      <c r="H12496"/>
      <c r="I12496"/>
      <c r="J12496"/>
    </row>
    <row r="12497" spans="1:10" x14ac:dyDescent="0.25">
      <c r="A12497"/>
      <c r="B12497"/>
      <c r="C12497"/>
      <c r="D12497"/>
      <c r="E12497"/>
      <c r="F12497"/>
      <c r="G12497"/>
      <c r="H12497"/>
      <c r="I12497"/>
      <c r="J12497"/>
    </row>
    <row r="12498" spans="1:10" x14ac:dyDescent="0.25">
      <c r="A12498"/>
      <c r="B12498"/>
      <c r="C12498"/>
      <c r="D12498"/>
      <c r="E12498"/>
      <c r="F12498"/>
      <c r="G12498"/>
      <c r="H12498"/>
      <c r="I12498"/>
      <c r="J12498"/>
    </row>
    <row r="12499" spans="1:10" x14ac:dyDescent="0.25">
      <c r="A12499"/>
      <c r="B12499"/>
      <c r="C12499"/>
      <c r="D12499"/>
      <c r="E12499"/>
      <c r="F12499"/>
      <c r="G12499"/>
      <c r="H12499"/>
      <c r="I12499"/>
      <c r="J12499"/>
    </row>
    <row r="12500" spans="1:10" x14ac:dyDescent="0.25">
      <c r="A12500"/>
      <c r="B12500"/>
      <c r="C12500"/>
      <c r="D12500"/>
      <c r="E12500"/>
      <c r="F12500"/>
      <c r="G12500"/>
      <c r="H12500"/>
      <c r="I12500"/>
      <c r="J12500"/>
    </row>
    <row r="12501" spans="1:10" x14ac:dyDescent="0.25">
      <c r="A12501"/>
      <c r="B12501"/>
      <c r="C12501"/>
      <c r="D12501"/>
      <c r="E12501"/>
      <c r="F12501"/>
      <c r="G12501"/>
      <c r="H12501"/>
      <c r="I12501"/>
      <c r="J12501"/>
    </row>
    <row r="12502" spans="1:10" x14ac:dyDescent="0.25">
      <c r="A12502"/>
      <c r="B12502"/>
      <c r="C12502"/>
      <c r="D12502"/>
      <c r="E12502"/>
      <c r="F12502"/>
      <c r="G12502"/>
      <c r="H12502"/>
      <c r="I12502"/>
      <c r="J12502"/>
    </row>
    <row r="12503" spans="1:10" x14ac:dyDescent="0.25">
      <c r="A12503"/>
      <c r="B12503"/>
      <c r="C12503"/>
      <c r="D12503"/>
      <c r="E12503"/>
      <c r="F12503"/>
      <c r="G12503"/>
      <c r="H12503"/>
      <c r="I12503"/>
      <c r="J12503"/>
    </row>
    <row r="12504" spans="1:10" x14ac:dyDescent="0.25">
      <c r="A12504"/>
      <c r="B12504"/>
      <c r="C12504"/>
      <c r="D12504"/>
      <c r="E12504"/>
      <c r="F12504"/>
      <c r="G12504"/>
      <c r="H12504"/>
      <c r="I12504"/>
      <c r="J12504"/>
    </row>
    <row r="12505" spans="1:10" x14ac:dyDescent="0.25">
      <c r="A12505"/>
      <c r="B12505"/>
      <c r="C12505"/>
      <c r="D12505"/>
      <c r="E12505"/>
      <c r="F12505"/>
      <c r="G12505"/>
      <c r="H12505"/>
      <c r="I12505"/>
      <c r="J12505"/>
    </row>
    <row r="12506" spans="1:10" x14ac:dyDescent="0.25">
      <c r="A12506"/>
      <c r="B12506"/>
      <c r="C12506"/>
      <c r="D12506"/>
      <c r="E12506"/>
      <c r="F12506"/>
      <c r="G12506"/>
      <c r="H12506"/>
      <c r="I12506"/>
      <c r="J12506"/>
    </row>
    <row r="12507" spans="1:10" x14ac:dyDescent="0.25">
      <c r="A12507"/>
      <c r="B12507"/>
      <c r="C12507"/>
      <c r="D12507"/>
      <c r="E12507"/>
      <c r="F12507"/>
      <c r="G12507"/>
      <c r="H12507"/>
      <c r="I12507"/>
      <c r="J12507"/>
    </row>
    <row r="12508" spans="1:10" x14ac:dyDescent="0.25">
      <c r="A12508"/>
      <c r="B12508"/>
      <c r="C12508"/>
      <c r="D12508"/>
      <c r="E12508"/>
      <c r="F12508"/>
      <c r="G12508"/>
      <c r="H12508"/>
      <c r="I12508"/>
      <c r="J12508"/>
    </row>
    <row r="12509" spans="1:10" x14ac:dyDescent="0.25">
      <c r="A12509"/>
      <c r="B12509"/>
      <c r="C12509"/>
      <c r="D12509"/>
      <c r="E12509"/>
      <c r="F12509"/>
      <c r="G12509"/>
      <c r="H12509"/>
      <c r="I12509"/>
      <c r="J12509"/>
    </row>
    <row r="12510" spans="1:10" x14ac:dyDescent="0.25">
      <c r="A12510"/>
      <c r="B12510"/>
      <c r="C12510"/>
      <c r="D12510"/>
      <c r="E12510"/>
      <c r="F12510"/>
      <c r="G12510"/>
      <c r="H12510"/>
      <c r="I12510"/>
      <c r="J12510"/>
    </row>
    <row r="12511" spans="1:10" x14ac:dyDescent="0.25">
      <c r="A12511"/>
      <c r="B12511"/>
      <c r="C12511"/>
      <c r="D12511"/>
      <c r="E12511"/>
      <c r="F12511"/>
      <c r="G12511"/>
      <c r="H12511"/>
      <c r="I12511"/>
      <c r="J12511"/>
    </row>
    <row r="12512" spans="1:10" x14ac:dyDescent="0.25">
      <c r="A12512"/>
      <c r="B12512"/>
      <c r="C12512"/>
      <c r="D12512"/>
      <c r="E12512"/>
      <c r="F12512"/>
      <c r="G12512"/>
      <c r="H12512"/>
      <c r="I12512"/>
      <c r="J12512"/>
    </row>
    <row r="12513" spans="1:10" x14ac:dyDescent="0.25">
      <c r="A12513"/>
      <c r="B12513"/>
      <c r="C12513"/>
      <c r="D12513"/>
      <c r="E12513"/>
      <c r="F12513"/>
      <c r="G12513"/>
      <c r="H12513"/>
      <c r="I12513"/>
      <c r="J12513"/>
    </row>
    <row r="12514" spans="1:10" x14ac:dyDescent="0.25">
      <c r="A12514"/>
      <c r="B12514"/>
      <c r="C12514"/>
      <c r="D12514"/>
      <c r="E12514"/>
      <c r="F12514"/>
      <c r="G12514"/>
      <c r="H12514"/>
      <c r="I12514"/>
      <c r="J12514"/>
    </row>
    <row r="12515" spans="1:10" x14ac:dyDescent="0.25">
      <c r="A12515"/>
      <c r="B12515"/>
      <c r="C12515"/>
      <c r="D12515"/>
      <c r="E12515"/>
      <c r="F12515"/>
      <c r="G12515"/>
      <c r="H12515"/>
      <c r="I12515"/>
      <c r="J12515"/>
    </row>
    <row r="12516" spans="1:10" x14ac:dyDescent="0.25">
      <c r="A12516"/>
      <c r="B12516"/>
      <c r="C12516"/>
      <c r="D12516"/>
      <c r="E12516"/>
      <c r="F12516"/>
      <c r="G12516"/>
      <c r="H12516"/>
      <c r="I12516"/>
      <c r="J12516"/>
    </row>
    <row r="12517" spans="1:10" x14ac:dyDescent="0.25">
      <c r="A12517"/>
      <c r="B12517"/>
      <c r="C12517"/>
      <c r="D12517"/>
      <c r="E12517"/>
      <c r="F12517"/>
      <c r="G12517"/>
      <c r="H12517"/>
      <c r="I12517"/>
      <c r="J12517"/>
    </row>
    <row r="12518" spans="1:10" x14ac:dyDescent="0.25">
      <c r="A12518"/>
      <c r="B12518"/>
      <c r="C12518"/>
      <c r="D12518"/>
      <c r="E12518"/>
      <c r="F12518"/>
      <c r="G12518"/>
      <c r="H12518"/>
      <c r="I12518"/>
      <c r="J12518"/>
    </row>
    <row r="12519" spans="1:10" x14ac:dyDescent="0.25">
      <c r="A12519"/>
      <c r="B12519"/>
      <c r="C12519"/>
      <c r="D12519"/>
      <c r="E12519"/>
      <c r="F12519"/>
      <c r="G12519"/>
      <c r="H12519"/>
      <c r="I12519"/>
      <c r="J12519"/>
    </row>
    <row r="12520" spans="1:10" x14ac:dyDescent="0.25">
      <c r="A12520"/>
      <c r="B12520"/>
      <c r="C12520"/>
      <c r="D12520"/>
      <c r="E12520"/>
      <c r="F12520"/>
      <c r="G12520"/>
      <c r="H12520"/>
      <c r="I12520"/>
      <c r="J12520"/>
    </row>
    <row r="12521" spans="1:10" x14ac:dyDescent="0.25">
      <c r="A12521"/>
      <c r="B12521"/>
      <c r="C12521"/>
      <c r="D12521"/>
      <c r="E12521"/>
      <c r="F12521"/>
      <c r="G12521"/>
      <c r="H12521"/>
      <c r="I12521"/>
      <c r="J12521"/>
    </row>
    <row r="12522" spans="1:10" x14ac:dyDescent="0.25">
      <c r="A12522"/>
      <c r="B12522"/>
      <c r="C12522"/>
      <c r="D12522"/>
      <c r="E12522"/>
      <c r="F12522"/>
      <c r="G12522"/>
      <c r="H12522"/>
      <c r="I12522"/>
      <c r="J12522"/>
    </row>
    <row r="12523" spans="1:10" x14ac:dyDescent="0.25">
      <c r="A12523"/>
      <c r="B12523"/>
      <c r="C12523"/>
      <c r="D12523"/>
      <c r="E12523"/>
      <c r="F12523"/>
      <c r="G12523"/>
      <c r="H12523"/>
      <c r="I12523"/>
      <c r="J12523"/>
    </row>
    <row r="12524" spans="1:10" x14ac:dyDescent="0.25">
      <c r="A12524"/>
      <c r="B12524"/>
      <c r="C12524"/>
      <c r="D12524"/>
      <c r="E12524"/>
      <c r="F12524"/>
      <c r="G12524"/>
      <c r="H12524"/>
      <c r="I12524"/>
      <c r="J12524"/>
    </row>
    <row r="12525" spans="1:10" x14ac:dyDescent="0.25">
      <c r="A12525"/>
      <c r="B12525"/>
      <c r="C12525"/>
      <c r="D12525"/>
      <c r="E12525"/>
      <c r="F12525"/>
      <c r="G12525"/>
      <c r="H12525"/>
      <c r="I12525"/>
      <c r="J12525"/>
    </row>
    <row r="12526" spans="1:10" x14ac:dyDescent="0.25">
      <c r="A12526"/>
      <c r="B12526"/>
      <c r="C12526"/>
      <c r="D12526"/>
      <c r="E12526"/>
      <c r="F12526"/>
      <c r="G12526"/>
      <c r="H12526"/>
      <c r="I12526"/>
      <c r="J12526"/>
    </row>
    <row r="12527" spans="1:10" x14ac:dyDescent="0.25">
      <c r="A12527"/>
      <c r="B12527"/>
      <c r="C12527"/>
      <c r="D12527"/>
      <c r="E12527"/>
      <c r="F12527"/>
      <c r="G12527"/>
      <c r="H12527"/>
      <c r="I12527"/>
      <c r="J12527"/>
    </row>
    <row r="12528" spans="1:10" x14ac:dyDescent="0.25">
      <c r="A12528"/>
      <c r="B12528"/>
      <c r="C12528"/>
      <c r="D12528"/>
      <c r="E12528"/>
      <c r="F12528"/>
      <c r="G12528"/>
      <c r="H12528"/>
      <c r="I12528"/>
      <c r="J12528"/>
    </row>
    <row r="12529" spans="1:10" x14ac:dyDescent="0.25">
      <c r="A12529"/>
      <c r="B12529"/>
      <c r="C12529"/>
      <c r="D12529"/>
      <c r="E12529"/>
      <c r="F12529"/>
      <c r="G12529"/>
      <c r="H12529"/>
      <c r="I12529"/>
      <c r="J12529"/>
    </row>
    <row r="12530" spans="1:10" x14ac:dyDescent="0.25">
      <c r="A12530"/>
      <c r="B12530"/>
      <c r="C12530"/>
      <c r="D12530"/>
      <c r="E12530"/>
      <c r="F12530"/>
      <c r="G12530"/>
      <c r="H12530"/>
      <c r="I12530"/>
      <c r="J12530"/>
    </row>
    <row r="12531" spans="1:10" x14ac:dyDescent="0.25">
      <c r="A12531"/>
      <c r="B12531"/>
      <c r="C12531"/>
      <c r="D12531"/>
      <c r="E12531"/>
      <c r="F12531"/>
      <c r="G12531"/>
      <c r="H12531"/>
      <c r="I12531"/>
      <c r="J12531"/>
    </row>
    <row r="12532" spans="1:10" x14ac:dyDescent="0.25">
      <c r="A12532"/>
      <c r="B12532"/>
      <c r="C12532"/>
      <c r="D12532"/>
      <c r="E12532"/>
      <c r="F12532"/>
      <c r="G12532"/>
      <c r="H12532"/>
      <c r="I12532"/>
      <c r="J12532"/>
    </row>
    <row r="12533" spans="1:10" x14ac:dyDescent="0.25">
      <c r="A12533"/>
      <c r="B12533"/>
      <c r="C12533"/>
      <c r="D12533"/>
      <c r="E12533"/>
      <c r="F12533"/>
      <c r="G12533"/>
      <c r="H12533"/>
      <c r="I12533"/>
      <c r="J12533"/>
    </row>
    <row r="12534" spans="1:10" x14ac:dyDescent="0.25">
      <c r="A12534"/>
      <c r="B12534"/>
      <c r="C12534"/>
      <c r="D12534"/>
      <c r="E12534"/>
      <c r="F12534"/>
      <c r="G12534"/>
      <c r="H12534"/>
      <c r="I12534"/>
      <c r="J12534"/>
    </row>
    <row r="12535" spans="1:10" x14ac:dyDescent="0.25">
      <c r="A12535"/>
      <c r="B12535"/>
      <c r="C12535"/>
      <c r="D12535"/>
      <c r="E12535"/>
      <c r="F12535"/>
      <c r="G12535"/>
      <c r="H12535"/>
      <c r="I12535"/>
      <c r="J12535"/>
    </row>
    <row r="12536" spans="1:10" x14ac:dyDescent="0.25">
      <c r="A12536"/>
      <c r="B12536"/>
      <c r="C12536"/>
      <c r="D12536"/>
      <c r="E12536"/>
      <c r="F12536"/>
      <c r="G12536"/>
      <c r="H12536"/>
      <c r="I12536"/>
      <c r="J12536"/>
    </row>
    <row r="12537" spans="1:10" x14ac:dyDescent="0.25">
      <c r="A12537"/>
      <c r="B12537"/>
      <c r="C12537"/>
      <c r="D12537"/>
      <c r="E12537"/>
      <c r="F12537"/>
      <c r="G12537"/>
      <c r="H12537"/>
      <c r="I12537"/>
      <c r="J12537"/>
    </row>
    <row r="12538" spans="1:10" x14ac:dyDescent="0.25">
      <c r="A12538"/>
      <c r="B12538"/>
      <c r="C12538"/>
      <c r="D12538"/>
      <c r="E12538"/>
      <c r="F12538"/>
      <c r="G12538"/>
      <c r="H12538"/>
      <c r="I12538"/>
      <c r="J12538"/>
    </row>
    <row r="12539" spans="1:10" x14ac:dyDescent="0.25">
      <c r="A12539"/>
      <c r="B12539"/>
      <c r="C12539"/>
      <c r="D12539"/>
      <c r="E12539"/>
      <c r="F12539"/>
      <c r="G12539"/>
      <c r="H12539"/>
      <c r="I12539"/>
      <c r="J12539"/>
    </row>
    <row r="12540" spans="1:10" x14ac:dyDescent="0.25">
      <c r="A12540"/>
      <c r="B12540"/>
      <c r="C12540"/>
      <c r="D12540"/>
      <c r="E12540"/>
      <c r="F12540"/>
      <c r="G12540"/>
      <c r="H12540"/>
      <c r="I12540"/>
      <c r="J12540"/>
    </row>
    <row r="12541" spans="1:10" x14ac:dyDescent="0.25">
      <c r="A12541"/>
      <c r="B12541"/>
      <c r="C12541"/>
      <c r="D12541"/>
      <c r="E12541"/>
      <c r="F12541"/>
      <c r="G12541"/>
      <c r="H12541"/>
      <c r="I12541"/>
      <c r="J12541"/>
    </row>
    <row r="12542" spans="1:10" x14ac:dyDescent="0.25">
      <c r="A12542"/>
      <c r="B12542"/>
      <c r="C12542"/>
      <c r="D12542"/>
      <c r="E12542"/>
      <c r="F12542"/>
      <c r="G12542"/>
      <c r="H12542"/>
      <c r="I12542"/>
      <c r="J12542"/>
    </row>
    <row r="12543" spans="1:10" x14ac:dyDescent="0.25">
      <c r="A12543"/>
      <c r="B12543"/>
      <c r="C12543"/>
      <c r="D12543"/>
      <c r="E12543"/>
      <c r="F12543"/>
      <c r="G12543"/>
      <c r="H12543"/>
      <c r="I12543"/>
      <c r="J12543"/>
    </row>
    <row r="12544" spans="1:10" x14ac:dyDescent="0.25">
      <c r="A12544"/>
      <c r="B12544"/>
      <c r="C12544"/>
      <c r="D12544"/>
      <c r="E12544"/>
      <c r="F12544"/>
      <c r="G12544"/>
      <c r="H12544"/>
      <c r="I12544"/>
      <c r="J12544"/>
    </row>
    <row r="12545" spans="1:10" x14ac:dyDescent="0.25">
      <c r="A12545"/>
      <c r="B12545"/>
      <c r="C12545"/>
      <c r="D12545"/>
      <c r="E12545"/>
      <c r="F12545"/>
      <c r="G12545"/>
      <c r="H12545"/>
      <c r="I12545"/>
      <c r="J12545"/>
    </row>
    <row r="12546" spans="1:10" x14ac:dyDescent="0.25">
      <c r="A12546"/>
      <c r="B12546"/>
      <c r="C12546"/>
      <c r="D12546"/>
      <c r="E12546"/>
      <c r="F12546"/>
      <c r="G12546"/>
      <c r="H12546"/>
      <c r="I12546"/>
      <c r="J12546"/>
    </row>
    <row r="12547" spans="1:10" x14ac:dyDescent="0.25">
      <c r="A12547"/>
      <c r="B12547"/>
      <c r="C12547"/>
      <c r="D12547"/>
      <c r="E12547"/>
      <c r="F12547"/>
      <c r="G12547"/>
      <c r="H12547"/>
      <c r="I12547"/>
      <c r="J12547"/>
    </row>
    <row r="12548" spans="1:10" x14ac:dyDescent="0.25">
      <c r="A12548"/>
      <c r="B12548"/>
      <c r="C12548"/>
      <c r="D12548"/>
      <c r="E12548"/>
      <c r="F12548"/>
      <c r="G12548"/>
      <c r="H12548"/>
      <c r="I12548"/>
      <c r="J12548"/>
    </row>
    <row r="12549" spans="1:10" x14ac:dyDescent="0.25">
      <c r="A12549"/>
      <c r="B12549"/>
      <c r="C12549"/>
      <c r="D12549"/>
      <c r="E12549"/>
      <c r="F12549"/>
      <c r="G12549"/>
      <c r="H12549"/>
      <c r="I12549"/>
      <c r="J12549"/>
    </row>
    <row r="12550" spans="1:10" x14ac:dyDescent="0.25">
      <c r="A12550"/>
      <c r="B12550"/>
      <c r="C12550"/>
      <c r="D12550"/>
      <c r="E12550"/>
      <c r="F12550"/>
      <c r="G12550"/>
      <c r="H12550"/>
      <c r="I12550"/>
      <c r="J12550"/>
    </row>
    <row r="12551" spans="1:10" x14ac:dyDescent="0.25">
      <c r="A12551"/>
      <c r="B12551"/>
      <c r="C12551"/>
      <c r="D12551"/>
      <c r="E12551"/>
      <c r="F12551"/>
      <c r="G12551"/>
      <c r="H12551"/>
      <c r="I12551"/>
      <c r="J12551"/>
    </row>
    <row r="12552" spans="1:10" x14ac:dyDescent="0.25">
      <c r="A12552"/>
      <c r="B12552"/>
      <c r="C12552"/>
      <c r="D12552"/>
      <c r="E12552"/>
      <c r="F12552"/>
      <c r="G12552"/>
      <c r="H12552"/>
      <c r="I12552"/>
      <c r="J12552"/>
    </row>
    <row r="12553" spans="1:10" x14ac:dyDescent="0.25">
      <c r="A12553"/>
      <c r="B12553"/>
      <c r="C12553"/>
      <c r="D12553"/>
      <c r="E12553"/>
      <c r="F12553"/>
      <c r="G12553"/>
      <c r="H12553"/>
      <c r="I12553"/>
      <c r="J12553"/>
    </row>
    <row r="12554" spans="1:10" x14ac:dyDescent="0.25">
      <c r="A12554"/>
      <c r="B12554"/>
      <c r="C12554"/>
      <c r="D12554"/>
      <c r="E12554"/>
      <c r="F12554"/>
      <c r="G12554"/>
      <c r="H12554"/>
      <c r="I12554"/>
      <c r="J12554"/>
    </row>
    <row r="12555" spans="1:10" x14ac:dyDescent="0.25">
      <c r="A12555"/>
      <c r="B12555"/>
      <c r="C12555"/>
      <c r="D12555"/>
      <c r="E12555"/>
      <c r="F12555"/>
      <c r="G12555"/>
      <c r="H12555"/>
      <c r="I12555"/>
      <c r="J12555"/>
    </row>
    <row r="12556" spans="1:10" x14ac:dyDescent="0.25">
      <c r="A12556"/>
      <c r="B12556"/>
      <c r="C12556"/>
      <c r="D12556"/>
      <c r="E12556"/>
      <c r="F12556"/>
      <c r="G12556"/>
      <c r="H12556"/>
      <c r="I12556"/>
      <c r="J12556"/>
    </row>
    <row r="12557" spans="1:10" x14ac:dyDescent="0.25">
      <c r="A12557"/>
      <c r="B12557"/>
      <c r="C12557"/>
      <c r="D12557"/>
      <c r="E12557"/>
      <c r="F12557"/>
      <c r="G12557"/>
      <c r="H12557"/>
      <c r="I12557"/>
      <c r="J12557"/>
    </row>
    <row r="12558" spans="1:10" x14ac:dyDescent="0.25">
      <c r="A12558"/>
      <c r="B12558"/>
      <c r="C12558"/>
      <c r="D12558"/>
      <c r="E12558"/>
      <c r="F12558"/>
      <c r="G12558"/>
      <c r="H12558"/>
      <c r="I12558"/>
      <c r="J12558"/>
    </row>
    <row r="12559" spans="1:10" x14ac:dyDescent="0.25">
      <c r="A12559"/>
      <c r="B12559"/>
      <c r="C12559"/>
      <c r="D12559"/>
      <c r="E12559"/>
      <c r="F12559"/>
      <c r="G12559"/>
      <c r="H12559"/>
      <c r="I12559"/>
      <c r="J12559"/>
    </row>
    <row r="12560" spans="1:10" x14ac:dyDescent="0.25">
      <c r="A12560"/>
      <c r="B12560"/>
      <c r="C12560"/>
      <c r="D12560"/>
      <c r="E12560"/>
      <c r="F12560"/>
      <c r="G12560"/>
      <c r="H12560"/>
      <c r="I12560"/>
      <c r="J12560"/>
    </row>
    <row r="12561" spans="1:10" x14ac:dyDescent="0.25">
      <c r="A12561"/>
      <c r="B12561"/>
      <c r="C12561"/>
      <c r="D12561"/>
      <c r="E12561"/>
      <c r="F12561"/>
      <c r="G12561"/>
      <c r="H12561"/>
      <c r="I12561"/>
      <c r="J12561"/>
    </row>
    <row r="12562" spans="1:10" x14ac:dyDescent="0.25">
      <c r="A12562"/>
      <c r="B12562"/>
      <c r="C12562"/>
      <c r="D12562"/>
      <c r="E12562"/>
      <c r="F12562"/>
      <c r="G12562"/>
      <c r="H12562"/>
      <c r="I12562"/>
      <c r="J12562"/>
    </row>
    <row r="12563" spans="1:10" x14ac:dyDescent="0.25">
      <c r="A12563"/>
      <c r="B12563"/>
      <c r="C12563"/>
      <c r="D12563"/>
      <c r="E12563"/>
      <c r="F12563"/>
      <c r="G12563"/>
      <c r="H12563"/>
      <c r="I12563"/>
      <c r="J12563"/>
    </row>
    <row r="12564" spans="1:10" x14ac:dyDescent="0.25">
      <c r="A12564"/>
      <c r="B12564"/>
      <c r="C12564"/>
      <c r="D12564"/>
      <c r="E12564"/>
      <c r="F12564"/>
      <c r="G12564"/>
      <c r="H12564"/>
      <c r="I12564"/>
      <c r="J12564"/>
    </row>
    <row r="12565" spans="1:10" x14ac:dyDescent="0.25">
      <c r="A12565"/>
      <c r="B12565"/>
      <c r="C12565"/>
      <c r="D12565"/>
      <c r="E12565"/>
      <c r="F12565"/>
      <c r="G12565"/>
      <c r="H12565"/>
      <c r="I12565"/>
      <c r="J12565"/>
    </row>
    <row r="12566" spans="1:10" x14ac:dyDescent="0.25">
      <c r="A12566"/>
      <c r="B12566"/>
      <c r="C12566"/>
      <c r="D12566"/>
      <c r="E12566"/>
      <c r="F12566"/>
      <c r="G12566"/>
      <c r="H12566"/>
      <c r="I12566"/>
      <c r="J12566"/>
    </row>
    <row r="12567" spans="1:10" x14ac:dyDescent="0.25">
      <c r="A12567"/>
      <c r="B12567"/>
      <c r="C12567"/>
      <c r="D12567"/>
      <c r="E12567"/>
      <c r="F12567"/>
      <c r="G12567"/>
      <c r="H12567"/>
      <c r="I12567"/>
      <c r="J12567"/>
    </row>
    <row r="12568" spans="1:10" x14ac:dyDescent="0.25">
      <c r="A12568"/>
      <c r="B12568"/>
      <c r="C12568"/>
      <c r="D12568"/>
      <c r="E12568"/>
      <c r="F12568"/>
      <c r="G12568"/>
      <c r="H12568"/>
      <c r="I12568"/>
      <c r="J12568"/>
    </row>
    <row r="12569" spans="1:10" x14ac:dyDescent="0.25">
      <c r="A12569"/>
      <c r="B12569"/>
      <c r="C12569"/>
      <c r="D12569"/>
      <c r="E12569"/>
      <c r="F12569"/>
      <c r="G12569"/>
      <c r="H12569"/>
      <c r="I12569"/>
      <c r="J12569"/>
    </row>
    <row r="12570" spans="1:10" x14ac:dyDescent="0.25">
      <c r="A12570"/>
      <c r="B12570"/>
      <c r="C12570"/>
      <c r="D12570"/>
      <c r="E12570"/>
      <c r="F12570"/>
      <c r="G12570"/>
      <c r="H12570"/>
      <c r="I12570"/>
      <c r="J12570"/>
    </row>
    <row r="12571" spans="1:10" x14ac:dyDescent="0.25">
      <c r="A12571"/>
      <c r="B12571"/>
      <c r="C12571"/>
      <c r="D12571"/>
      <c r="E12571"/>
      <c r="F12571"/>
      <c r="G12571"/>
      <c r="H12571"/>
      <c r="I12571"/>
      <c r="J12571"/>
    </row>
    <row r="12572" spans="1:10" x14ac:dyDescent="0.25">
      <c r="A12572"/>
      <c r="B12572"/>
      <c r="C12572"/>
      <c r="D12572"/>
      <c r="E12572"/>
      <c r="F12572"/>
      <c r="G12572"/>
      <c r="H12572"/>
      <c r="I12572"/>
      <c r="J12572"/>
    </row>
    <row r="12573" spans="1:10" x14ac:dyDescent="0.25">
      <c r="A12573"/>
      <c r="B12573"/>
      <c r="C12573"/>
      <c r="D12573"/>
      <c r="E12573"/>
      <c r="F12573"/>
      <c r="G12573"/>
      <c r="H12573"/>
      <c r="I12573"/>
      <c r="J12573"/>
    </row>
    <row r="12574" spans="1:10" x14ac:dyDescent="0.25">
      <c r="A12574"/>
      <c r="B12574"/>
      <c r="C12574"/>
      <c r="D12574"/>
      <c r="E12574"/>
      <c r="F12574"/>
      <c r="G12574"/>
      <c r="H12574"/>
      <c r="I12574"/>
      <c r="J12574"/>
    </row>
    <row r="12575" spans="1:10" x14ac:dyDescent="0.25">
      <c r="A12575"/>
      <c r="B12575"/>
      <c r="C12575"/>
      <c r="D12575"/>
      <c r="E12575"/>
      <c r="F12575"/>
      <c r="G12575"/>
      <c r="H12575"/>
      <c r="I12575"/>
      <c r="J12575"/>
    </row>
    <row r="12576" spans="1:10" x14ac:dyDescent="0.25">
      <c r="A12576"/>
      <c r="B12576"/>
      <c r="C12576"/>
      <c r="D12576"/>
      <c r="E12576"/>
      <c r="F12576"/>
      <c r="G12576"/>
      <c r="H12576"/>
      <c r="I12576"/>
      <c r="J12576"/>
    </row>
    <row r="12577" spans="1:10" x14ac:dyDescent="0.25">
      <c r="A12577"/>
      <c r="B12577"/>
      <c r="C12577"/>
      <c r="D12577"/>
      <c r="E12577"/>
      <c r="F12577"/>
      <c r="G12577"/>
      <c r="H12577"/>
      <c r="I12577"/>
      <c r="J12577"/>
    </row>
    <row r="12578" spans="1:10" x14ac:dyDescent="0.25">
      <c r="A12578"/>
      <c r="B12578"/>
      <c r="C12578"/>
      <c r="D12578"/>
      <c r="E12578"/>
      <c r="F12578"/>
      <c r="G12578"/>
      <c r="H12578"/>
      <c r="I12578"/>
      <c r="J12578"/>
    </row>
    <row r="12579" spans="1:10" x14ac:dyDescent="0.25">
      <c r="A12579"/>
      <c r="B12579"/>
      <c r="C12579"/>
      <c r="D12579"/>
      <c r="E12579"/>
      <c r="F12579"/>
      <c r="G12579"/>
      <c r="H12579"/>
      <c r="I12579"/>
      <c r="J12579"/>
    </row>
    <row r="12580" spans="1:10" x14ac:dyDescent="0.25">
      <c r="A12580"/>
      <c r="B12580"/>
      <c r="C12580"/>
      <c r="D12580"/>
      <c r="E12580"/>
      <c r="F12580"/>
      <c r="G12580"/>
      <c r="H12580"/>
      <c r="I12580"/>
      <c r="J12580"/>
    </row>
    <row r="12581" spans="1:10" x14ac:dyDescent="0.25">
      <c r="A12581"/>
      <c r="B12581"/>
      <c r="C12581"/>
      <c r="D12581"/>
      <c r="E12581"/>
      <c r="F12581"/>
      <c r="G12581"/>
      <c r="H12581"/>
      <c r="I12581"/>
      <c r="J12581"/>
    </row>
    <row r="12582" spans="1:10" x14ac:dyDescent="0.25">
      <c r="A12582"/>
      <c r="B12582"/>
      <c r="C12582"/>
      <c r="D12582"/>
      <c r="E12582"/>
      <c r="F12582"/>
      <c r="G12582"/>
      <c r="H12582"/>
      <c r="I12582"/>
      <c r="J12582"/>
    </row>
    <row r="12583" spans="1:10" x14ac:dyDescent="0.25">
      <c r="A12583"/>
      <c r="B12583"/>
      <c r="C12583"/>
      <c r="D12583"/>
      <c r="E12583"/>
      <c r="F12583"/>
      <c r="G12583"/>
      <c r="H12583"/>
      <c r="I12583"/>
      <c r="J12583"/>
    </row>
    <row r="12584" spans="1:10" x14ac:dyDescent="0.25">
      <c r="A12584"/>
      <c r="B12584"/>
      <c r="C12584"/>
      <c r="D12584"/>
      <c r="E12584"/>
      <c r="F12584"/>
      <c r="G12584"/>
      <c r="H12584"/>
      <c r="I12584"/>
      <c r="J12584"/>
    </row>
    <row r="12585" spans="1:10" x14ac:dyDescent="0.25">
      <c r="A12585"/>
      <c r="B12585"/>
      <c r="C12585"/>
      <c r="D12585"/>
      <c r="E12585"/>
      <c r="F12585"/>
      <c r="G12585"/>
      <c r="H12585"/>
      <c r="I12585"/>
      <c r="J12585"/>
    </row>
    <row r="12586" spans="1:10" x14ac:dyDescent="0.25">
      <c r="A12586"/>
      <c r="B12586"/>
      <c r="C12586"/>
      <c r="D12586"/>
      <c r="E12586"/>
      <c r="F12586"/>
      <c r="G12586"/>
      <c r="H12586"/>
      <c r="I12586"/>
      <c r="J12586"/>
    </row>
    <row r="12587" spans="1:10" x14ac:dyDescent="0.25">
      <c r="A12587"/>
      <c r="B12587"/>
      <c r="C12587"/>
      <c r="D12587"/>
      <c r="E12587"/>
      <c r="F12587"/>
      <c r="G12587"/>
      <c r="H12587"/>
      <c r="I12587"/>
      <c r="J12587"/>
    </row>
    <row r="12588" spans="1:10" x14ac:dyDescent="0.25">
      <c r="A12588"/>
      <c r="B12588"/>
      <c r="C12588"/>
      <c r="D12588"/>
      <c r="E12588"/>
      <c r="F12588"/>
      <c r="G12588"/>
      <c r="H12588"/>
      <c r="I12588"/>
      <c r="J12588"/>
    </row>
    <row r="12589" spans="1:10" x14ac:dyDescent="0.25">
      <c r="A12589"/>
      <c r="B12589"/>
      <c r="C12589"/>
      <c r="D12589"/>
      <c r="E12589"/>
      <c r="F12589"/>
      <c r="G12589"/>
      <c r="H12589"/>
      <c r="I12589"/>
      <c r="J12589"/>
    </row>
    <row r="12590" spans="1:10" x14ac:dyDescent="0.25">
      <c r="A12590"/>
      <c r="B12590"/>
      <c r="C12590"/>
      <c r="D12590"/>
      <c r="E12590"/>
      <c r="F12590"/>
      <c r="G12590"/>
      <c r="H12590"/>
      <c r="I12590"/>
      <c r="J12590"/>
    </row>
    <row r="12591" spans="1:10" x14ac:dyDescent="0.25">
      <c r="A12591"/>
      <c r="B12591"/>
      <c r="C12591"/>
      <c r="D12591"/>
      <c r="E12591"/>
      <c r="F12591"/>
      <c r="G12591"/>
      <c r="H12591"/>
      <c r="I12591"/>
      <c r="J12591"/>
    </row>
    <row r="12592" spans="1:10" x14ac:dyDescent="0.25">
      <c r="A12592"/>
      <c r="B12592"/>
      <c r="C12592"/>
      <c r="D12592"/>
      <c r="E12592"/>
      <c r="F12592"/>
      <c r="G12592"/>
      <c r="H12592"/>
      <c r="I12592"/>
      <c r="J12592"/>
    </row>
    <row r="12593" spans="1:10" x14ac:dyDescent="0.25">
      <c r="A12593"/>
      <c r="B12593"/>
      <c r="C12593"/>
      <c r="D12593"/>
      <c r="E12593"/>
      <c r="F12593"/>
      <c r="G12593"/>
      <c r="H12593"/>
      <c r="I12593"/>
      <c r="J12593"/>
    </row>
    <row r="12594" spans="1:10" x14ac:dyDescent="0.25">
      <c r="A12594"/>
      <c r="B12594"/>
      <c r="C12594"/>
      <c r="D12594"/>
      <c r="E12594"/>
      <c r="F12594"/>
      <c r="G12594"/>
      <c r="H12594"/>
      <c r="I12594"/>
      <c r="J12594"/>
    </row>
    <row r="12595" spans="1:10" x14ac:dyDescent="0.25">
      <c r="A12595"/>
      <c r="B12595"/>
      <c r="C12595"/>
      <c r="D12595"/>
      <c r="E12595"/>
      <c r="F12595"/>
      <c r="G12595"/>
      <c r="H12595"/>
      <c r="I12595"/>
      <c r="J12595"/>
    </row>
    <row r="12596" spans="1:10" x14ac:dyDescent="0.25">
      <c r="A12596"/>
      <c r="B12596"/>
      <c r="C12596"/>
      <c r="D12596"/>
      <c r="E12596"/>
      <c r="F12596"/>
      <c r="G12596"/>
      <c r="H12596"/>
      <c r="I12596"/>
      <c r="J12596"/>
    </row>
    <row r="12597" spans="1:10" x14ac:dyDescent="0.25">
      <c r="A12597"/>
      <c r="B12597"/>
      <c r="C12597"/>
      <c r="D12597"/>
      <c r="E12597"/>
      <c r="F12597"/>
      <c r="G12597"/>
      <c r="H12597"/>
      <c r="I12597"/>
      <c r="J12597"/>
    </row>
    <row r="12598" spans="1:10" x14ac:dyDescent="0.25">
      <c r="A12598"/>
      <c r="B12598"/>
      <c r="C12598"/>
      <c r="D12598"/>
      <c r="E12598"/>
      <c r="F12598"/>
      <c r="G12598"/>
      <c r="H12598"/>
      <c r="I12598"/>
      <c r="J12598"/>
    </row>
    <row r="12599" spans="1:10" x14ac:dyDescent="0.25">
      <c r="A12599"/>
      <c r="B12599"/>
      <c r="C12599"/>
      <c r="D12599"/>
      <c r="E12599"/>
      <c r="F12599"/>
      <c r="G12599"/>
      <c r="H12599"/>
      <c r="I12599"/>
      <c r="J12599"/>
    </row>
    <row r="12600" spans="1:10" x14ac:dyDescent="0.25">
      <c r="A12600"/>
      <c r="B12600"/>
      <c r="C12600"/>
      <c r="D12600"/>
      <c r="E12600"/>
      <c r="F12600"/>
      <c r="G12600"/>
      <c r="H12600"/>
      <c r="I12600"/>
      <c r="J12600"/>
    </row>
    <row r="12601" spans="1:10" x14ac:dyDescent="0.25">
      <c r="A12601"/>
      <c r="B12601"/>
      <c r="C12601"/>
      <c r="D12601"/>
      <c r="E12601"/>
      <c r="F12601"/>
      <c r="G12601"/>
      <c r="H12601"/>
      <c r="I12601"/>
      <c r="J12601"/>
    </row>
    <row r="12602" spans="1:10" x14ac:dyDescent="0.25">
      <c r="A12602"/>
      <c r="B12602"/>
      <c r="C12602"/>
      <c r="D12602"/>
      <c r="E12602"/>
      <c r="F12602"/>
      <c r="G12602"/>
      <c r="H12602"/>
      <c r="I12602"/>
      <c r="J12602"/>
    </row>
    <row r="12603" spans="1:10" x14ac:dyDescent="0.25">
      <c r="A12603"/>
      <c r="B12603"/>
      <c r="C12603"/>
      <c r="D12603"/>
      <c r="E12603"/>
      <c r="F12603"/>
      <c r="G12603"/>
      <c r="H12603"/>
      <c r="I12603"/>
      <c r="J12603"/>
    </row>
    <row r="12604" spans="1:10" x14ac:dyDescent="0.25">
      <c r="A12604"/>
      <c r="B12604"/>
      <c r="C12604"/>
      <c r="D12604"/>
      <c r="E12604"/>
      <c r="F12604"/>
      <c r="G12604"/>
      <c r="H12604"/>
      <c r="I12604"/>
      <c r="J12604"/>
    </row>
    <row r="12605" spans="1:10" x14ac:dyDescent="0.25">
      <c r="A12605"/>
      <c r="B12605"/>
      <c r="C12605"/>
      <c r="D12605"/>
      <c r="E12605"/>
      <c r="F12605"/>
      <c r="G12605"/>
      <c r="H12605"/>
      <c r="I12605"/>
      <c r="J12605"/>
    </row>
    <row r="12606" spans="1:10" x14ac:dyDescent="0.25">
      <c r="A12606"/>
      <c r="B12606"/>
      <c r="C12606"/>
      <c r="D12606"/>
      <c r="E12606"/>
      <c r="F12606"/>
      <c r="G12606"/>
      <c r="H12606"/>
      <c r="I12606"/>
      <c r="J12606"/>
    </row>
    <row r="12607" spans="1:10" x14ac:dyDescent="0.25">
      <c r="A12607"/>
      <c r="B12607"/>
      <c r="C12607"/>
      <c r="D12607"/>
      <c r="E12607"/>
      <c r="F12607"/>
      <c r="G12607"/>
      <c r="H12607"/>
      <c r="I12607"/>
      <c r="J12607"/>
    </row>
    <row r="12608" spans="1:10" x14ac:dyDescent="0.25">
      <c r="A12608"/>
      <c r="B12608"/>
      <c r="C12608"/>
      <c r="D12608"/>
      <c r="E12608"/>
      <c r="F12608"/>
      <c r="G12608"/>
      <c r="H12608"/>
      <c r="I12608"/>
      <c r="J12608"/>
    </row>
    <row r="12609" spans="1:10" x14ac:dyDescent="0.25">
      <c r="A12609"/>
      <c r="B12609"/>
      <c r="C12609"/>
      <c r="D12609"/>
      <c r="E12609"/>
      <c r="F12609"/>
      <c r="G12609"/>
      <c r="H12609"/>
      <c r="I12609"/>
      <c r="J12609"/>
    </row>
    <row r="12610" spans="1:10" x14ac:dyDescent="0.25">
      <c r="A12610"/>
      <c r="B12610"/>
      <c r="C12610"/>
      <c r="D12610"/>
      <c r="E12610"/>
      <c r="F12610"/>
      <c r="G12610"/>
      <c r="H12610"/>
      <c r="I12610"/>
      <c r="J12610"/>
    </row>
    <row r="12611" spans="1:10" x14ac:dyDescent="0.25">
      <c r="A12611"/>
      <c r="B12611"/>
      <c r="C12611"/>
      <c r="D12611"/>
      <c r="E12611"/>
      <c r="F12611"/>
      <c r="G12611"/>
      <c r="H12611"/>
      <c r="I12611"/>
      <c r="J12611"/>
    </row>
    <row r="12612" spans="1:10" x14ac:dyDescent="0.25">
      <c r="A12612"/>
      <c r="B12612"/>
      <c r="C12612"/>
      <c r="D12612"/>
      <c r="E12612"/>
      <c r="F12612"/>
      <c r="G12612"/>
      <c r="H12612"/>
      <c r="I12612"/>
      <c r="J12612"/>
    </row>
    <row r="12613" spans="1:10" x14ac:dyDescent="0.25">
      <c r="A12613"/>
      <c r="B12613"/>
      <c r="C12613"/>
      <c r="D12613"/>
      <c r="E12613"/>
      <c r="F12613"/>
      <c r="G12613"/>
      <c r="H12613"/>
      <c r="I12613"/>
      <c r="J12613"/>
    </row>
    <row r="12614" spans="1:10" x14ac:dyDescent="0.25">
      <c r="A12614"/>
      <c r="B12614"/>
      <c r="C12614"/>
      <c r="D12614"/>
      <c r="E12614"/>
      <c r="F12614"/>
      <c r="G12614"/>
      <c r="H12614"/>
      <c r="I12614"/>
      <c r="J12614"/>
    </row>
    <row r="12615" spans="1:10" x14ac:dyDescent="0.25">
      <c r="A12615"/>
      <c r="B12615"/>
      <c r="C12615"/>
      <c r="D12615"/>
      <c r="E12615"/>
      <c r="F12615"/>
      <c r="G12615"/>
      <c r="H12615"/>
      <c r="I12615"/>
      <c r="J12615"/>
    </row>
    <row r="12616" spans="1:10" x14ac:dyDescent="0.25">
      <c r="A12616"/>
      <c r="B12616"/>
      <c r="C12616"/>
      <c r="D12616"/>
      <c r="E12616"/>
      <c r="F12616"/>
      <c r="G12616"/>
      <c r="H12616"/>
      <c r="I12616"/>
      <c r="J12616"/>
    </row>
    <row r="12617" spans="1:10" x14ac:dyDescent="0.25">
      <c r="A12617"/>
      <c r="B12617"/>
      <c r="C12617"/>
      <c r="D12617"/>
      <c r="E12617"/>
      <c r="F12617"/>
      <c r="G12617"/>
      <c r="H12617"/>
      <c r="I12617"/>
      <c r="J12617"/>
    </row>
    <row r="12618" spans="1:10" x14ac:dyDescent="0.25">
      <c r="A12618"/>
      <c r="B12618"/>
      <c r="C12618"/>
      <c r="D12618"/>
      <c r="E12618"/>
      <c r="F12618"/>
      <c r="G12618"/>
      <c r="H12618"/>
      <c r="I12618"/>
      <c r="J12618"/>
    </row>
    <row r="12619" spans="1:10" x14ac:dyDescent="0.25">
      <c r="A12619"/>
      <c r="B12619"/>
      <c r="C12619"/>
      <c r="D12619"/>
      <c r="E12619"/>
      <c r="F12619"/>
      <c r="G12619"/>
      <c r="H12619"/>
      <c r="I12619"/>
      <c r="J12619"/>
    </row>
    <row r="12620" spans="1:10" x14ac:dyDescent="0.25">
      <c r="A12620"/>
      <c r="B12620"/>
      <c r="C12620"/>
      <c r="D12620"/>
      <c r="E12620"/>
      <c r="F12620"/>
      <c r="G12620"/>
      <c r="H12620"/>
      <c r="I12620"/>
      <c r="J12620"/>
    </row>
    <row r="12621" spans="1:10" x14ac:dyDescent="0.25">
      <c r="A12621"/>
      <c r="B12621"/>
      <c r="C12621"/>
      <c r="D12621"/>
      <c r="E12621"/>
      <c r="F12621"/>
      <c r="G12621"/>
      <c r="H12621"/>
      <c r="I12621"/>
      <c r="J12621"/>
    </row>
    <row r="12622" spans="1:10" x14ac:dyDescent="0.25">
      <c r="A12622"/>
      <c r="B12622"/>
      <c r="C12622"/>
      <c r="D12622"/>
      <c r="E12622"/>
      <c r="F12622"/>
      <c r="G12622"/>
      <c r="H12622"/>
      <c r="I12622"/>
      <c r="J12622"/>
    </row>
    <row r="12623" spans="1:10" x14ac:dyDescent="0.25">
      <c r="A12623"/>
      <c r="B12623"/>
      <c r="C12623"/>
      <c r="D12623"/>
      <c r="E12623"/>
      <c r="F12623"/>
      <c r="G12623"/>
      <c r="H12623"/>
      <c r="I12623"/>
      <c r="J12623"/>
    </row>
    <row r="12624" spans="1:10" x14ac:dyDescent="0.25">
      <c r="A12624"/>
      <c r="B12624"/>
      <c r="C12624"/>
      <c r="D12624"/>
      <c r="E12624"/>
      <c r="F12624"/>
      <c r="G12624"/>
      <c r="H12624"/>
      <c r="I12624"/>
      <c r="J12624"/>
    </row>
    <row r="12625" spans="1:10" x14ac:dyDescent="0.25">
      <c r="A12625"/>
      <c r="B12625"/>
      <c r="C12625"/>
      <c r="D12625"/>
      <c r="E12625"/>
      <c r="F12625"/>
      <c r="G12625"/>
      <c r="H12625"/>
      <c r="I12625"/>
      <c r="J12625"/>
    </row>
    <row r="12626" spans="1:10" x14ac:dyDescent="0.25">
      <c r="A12626"/>
      <c r="B12626"/>
      <c r="C12626"/>
      <c r="D12626"/>
      <c r="E12626"/>
      <c r="F12626"/>
      <c r="G12626"/>
      <c r="H12626"/>
      <c r="I12626"/>
      <c r="J12626"/>
    </row>
    <row r="12627" spans="1:10" x14ac:dyDescent="0.25">
      <c r="A12627"/>
      <c r="B12627"/>
      <c r="C12627"/>
      <c r="D12627"/>
      <c r="E12627"/>
      <c r="F12627"/>
      <c r="G12627"/>
      <c r="H12627"/>
      <c r="I12627"/>
      <c r="J12627"/>
    </row>
    <row r="12628" spans="1:10" x14ac:dyDescent="0.25">
      <c r="A12628"/>
      <c r="B12628"/>
      <c r="C12628"/>
      <c r="D12628"/>
      <c r="E12628"/>
      <c r="F12628"/>
      <c r="G12628"/>
      <c r="H12628"/>
      <c r="I12628"/>
      <c r="J12628"/>
    </row>
    <row r="12629" spans="1:10" x14ac:dyDescent="0.25">
      <c r="A12629"/>
      <c r="B12629"/>
      <c r="C12629"/>
      <c r="D12629"/>
      <c r="E12629"/>
      <c r="F12629"/>
      <c r="G12629"/>
      <c r="H12629"/>
      <c r="I12629"/>
      <c r="J12629"/>
    </row>
    <row r="12630" spans="1:10" x14ac:dyDescent="0.25">
      <c r="A12630"/>
      <c r="B12630"/>
      <c r="C12630"/>
      <c r="D12630"/>
      <c r="E12630"/>
      <c r="F12630"/>
      <c r="G12630"/>
      <c r="H12630"/>
      <c r="I12630"/>
      <c r="J12630"/>
    </row>
    <row r="12631" spans="1:10" x14ac:dyDescent="0.25">
      <c r="A12631"/>
      <c r="B12631"/>
      <c r="C12631"/>
      <c r="D12631"/>
      <c r="E12631"/>
      <c r="F12631"/>
      <c r="G12631"/>
      <c r="H12631"/>
      <c r="I12631"/>
      <c r="J12631"/>
    </row>
    <row r="12632" spans="1:10" x14ac:dyDescent="0.25">
      <c r="A12632"/>
      <c r="B12632"/>
      <c r="C12632"/>
      <c r="D12632"/>
      <c r="E12632"/>
      <c r="F12632"/>
      <c r="G12632"/>
      <c r="H12632"/>
      <c r="I12632"/>
      <c r="J12632"/>
    </row>
    <row r="12633" spans="1:10" x14ac:dyDescent="0.25">
      <c r="A12633"/>
      <c r="B12633"/>
      <c r="C12633"/>
      <c r="D12633"/>
      <c r="E12633"/>
      <c r="F12633"/>
      <c r="G12633"/>
      <c r="H12633"/>
      <c r="I12633"/>
      <c r="J12633"/>
    </row>
    <row r="12634" spans="1:10" x14ac:dyDescent="0.25">
      <c r="A12634"/>
      <c r="B12634"/>
      <c r="C12634"/>
      <c r="D12634"/>
      <c r="E12634"/>
      <c r="F12634"/>
      <c r="G12634"/>
      <c r="H12634"/>
      <c r="I12634"/>
      <c r="J12634"/>
    </row>
    <row r="12635" spans="1:10" x14ac:dyDescent="0.25">
      <c r="A12635"/>
      <c r="B12635"/>
      <c r="C12635"/>
      <c r="D12635"/>
      <c r="E12635"/>
      <c r="F12635"/>
      <c r="G12635"/>
      <c r="H12635"/>
      <c r="I12635"/>
      <c r="J12635"/>
    </row>
    <row r="12636" spans="1:10" x14ac:dyDescent="0.25">
      <c r="A12636"/>
      <c r="B12636"/>
      <c r="C12636"/>
      <c r="D12636"/>
      <c r="E12636"/>
      <c r="F12636"/>
      <c r="G12636"/>
      <c r="H12636"/>
      <c r="I12636"/>
      <c r="J12636"/>
    </row>
    <row r="12637" spans="1:10" x14ac:dyDescent="0.25">
      <c r="A12637"/>
      <c r="B12637"/>
      <c r="C12637"/>
      <c r="D12637"/>
      <c r="E12637"/>
      <c r="F12637"/>
      <c r="G12637"/>
      <c r="H12637"/>
      <c r="I12637"/>
      <c r="J12637"/>
    </row>
    <row r="12638" spans="1:10" x14ac:dyDescent="0.25">
      <c r="A12638"/>
      <c r="B12638"/>
      <c r="C12638"/>
      <c r="D12638"/>
      <c r="E12638"/>
      <c r="F12638"/>
      <c r="G12638"/>
      <c r="H12638"/>
      <c r="I12638"/>
      <c r="J12638"/>
    </row>
    <row r="12639" spans="1:10" x14ac:dyDescent="0.25">
      <c r="A12639"/>
      <c r="B12639"/>
      <c r="C12639"/>
      <c r="D12639"/>
      <c r="E12639"/>
      <c r="F12639"/>
      <c r="G12639"/>
      <c r="H12639"/>
      <c r="I12639"/>
      <c r="J12639"/>
    </row>
    <row r="12640" spans="1:10" x14ac:dyDescent="0.25">
      <c r="A12640"/>
      <c r="B12640"/>
      <c r="C12640"/>
      <c r="D12640"/>
      <c r="E12640"/>
      <c r="F12640"/>
      <c r="G12640"/>
      <c r="H12640"/>
      <c r="I12640"/>
      <c r="J12640"/>
    </row>
    <row r="12641" spans="1:10" x14ac:dyDescent="0.25">
      <c r="A12641"/>
      <c r="B12641"/>
      <c r="C12641"/>
      <c r="D12641"/>
      <c r="E12641"/>
      <c r="F12641"/>
      <c r="G12641"/>
      <c r="H12641"/>
      <c r="I12641"/>
      <c r="J12641"/>
    </row>
    <row r="12642" spans="1:10" x14ac:dyDescent="0.25">
      <c r="A12642"/>
      <c r="B12642"/>
      <c r="C12642"/>
      <c r="D12642"/>
      <c r="E12642"/>
      <c r="F12642"/>
      <c r="G12642"/>
      <c r="H12642"/>
      <c r="I12642"/>
      <c r="J12642"/>
    </row>
    <row r="12643" spans="1:10" x14ac:dyDescent="0.25">
      <c r="A12643"/>
      <c r="B12643"/>
      <c r="C12643"/>
      <c r="D12643"/>
      <c r="E12643"/>
      <c r="F12643"/>
      <c r="G12643"/>
      <c r="H12643"/>
      <c r="I12643"/>
      <c r="J12643"/>
    </row>
    <row r="12644" spans="1:10" x14ac:dyDescent="0.25">
      <c r="A12644"/>
      <c r="B12644"/>
      <c r="C12644"/>
      <c r="D12644"/>
      <c r="E12644"/>
      <c r="F12644"/>
      <c r="G12644"/>
      <c r="H12644"/>
      <c r="I12644"/>
      <c r="J12644"/>
    </row>
    <row r="12645" spans="1:10" x14ac:dyDescent="0.25">
      <c r="A12645"/>
      <c r="B12645"/>
      <c r="C12645"/>
      <c r="D12645"/>
      <c r="E12645"/>
      <c r="F12645"/>
      <c r="G12645"/>
      <c r="H12645"/>
      <c r="I12645"/>
      <c r="J12645"/>
    </row>
    <row r="12646" spans="1:10" x14ac:dyDescent="0.25">
      <c r="A12646"/>
      <c r="B12646"/>
      <c r="C12646"/>
      <c r="D12646"/>
      <c r="E12646"/>
      <c r="F12646"/>
      <c r="G12646"/>
      <c r="H12646"/>
      <c r="I12646"/>
      <c r="J12646"/>
    </row>
    <row r="12647" spans="1:10" x14ac:dyDescent="0.25">
      <c r="A12647"/>
      <c r="B12647"/>
      <c r="C12647"/>
      <c r="D12647"/>
      <c r="E12647"/>
      <c r="F12647"/>
      <c r="G12647"/>
      <c r="H12647"/>
      <c r="I12647"/>
      <c r="J12647"/>
    </row>
    <row r="12648" spans="1:10" x14ac:dyDescent="0.25">
      <c r="A12648"/>
      <c r="B12648"/>
      <c r="C12648"/>
      <c r="D12648"/>
      <c r="E12648"/>
      <c r="F12648"/>
      <c r="G12648"/>
      <c r="H12648"/>
      <c r="I12648"/>
      <c r="J12648"/>
    </row>
    <row r="12649" spans="1:10" x14ac:dyDescent="0.25">
      <c r="A12649"/>
      <c r="B12649"/>
      <c r="C12649"/>
      <c r="D12649"/>
      <c r="E12649"/>
      <c r="F12649"/>
      <c r="G12649"/>
      <c r="H12649"/>
      <c r="I12649"/>
      <c r="J12649"/>
    </row>
    <row r="12650" spans="1:10" x14ac:dyDescent="0.25">
      <c r="A12650"/>
      <c r="B12650"/>
      <c r="C12650"/>
      <c r="D12650"/>
      <c r="E12650"/>
      <c r="F12650"/>
      <c r="G12650"/>
      <c r="H12650"/>
      <c r="I12650"/>
      <c r="J12650"/>
    </row>
    <row r="12651" spans="1:10" x14ac:dyDescent="0.25">
      <c r="A12651"/>
      <c r="B12651"/>
      <c r="C12651"/>
      <c r="D12651"/>
      <c r="E12651"/>
      <c r="F12651"/>
      <c r="G12651"/>
      <c r="H12651"/>
      <c r="I12651"/>
      <c r="J12651"/>
    </row>
    <row r="12652" spans="1:10" x14ac:dyDescent="0.25">
      <c r="A12652"/>
      <c r="B12652"/>
      <c r="C12652"/>
      <c r="D12652"/>
      <c r="E12652"/>
      <c r="F12652"/>
      <c r="G12652"/>
      <c r="H12652"/>
      <c r="I12652"/>
      <c r="J12652"/>
    </row>
    <row r="12653" spans="1:10" x14ac:dyDescent="0.25">
      <c r="A12653"/>
      <c r="B12653"/>
      <c r="C12653"/>
      <c r="D12653"/>
      <c r="E12653"/>
      <c r="F12653"/>
      <c r="G12653"/>
      <c r="H12653"/>
      <c r="I12653"/>
      <c r="J12653"/>
    </row>
    <row r="12654" spans="1:10" x14ac:dyDescent="0.25">
      <c r="A12654"/>
      <c r="B12654"/>
      <c r="C12654"/>
      <c r="D12654"/>
      <c r="E12654"/>
      <c r="F12654"/>
      <c r="G12654"/>
      <c r="H12654"/>
      <c r="I12654"/>
      <c r="J12654"/>
    </row>
    <row r="12655" spans="1:10" x14ac:dyDescent="0.25">
      <c r="A12655"/>
      <c r="B12655"/>
      <c r="C12655"/>
      <c r="D12655"/>
      <c r="E12655"/>
      <c r="F12655"/>
      <c r="G12655"/>
      <c r="H12655"/>
      <c r="I12655"/>
      <c r="J12655"/>
    </row>
    <row r="12656" spans="1:10" x14ac:dyDescent="0.25">
      <c r="A12656"/>
      <c r="B12656"/>
      <c r="C12656"/>
      <c r="D12656"/>
      <c r="E12656"/>
      <c r="F12656"/>
      <c r="G12656"/>
      <c r="H12656"/>
      <c r="I12656"/>
      <c r="J12656"/>
    </row>
    <row r="12657" spans="1:10" x14ac:dyDescent="0.25">
      <c r="A12657"/>
      <c r="B12657"/>
      <c r="C12657"/>
      <c r="D12657"/>
      <c r="E12657"/>
      <c r="F12657"/>
      <c r="G12657"/>
      <c r="H12657"/>
      <c r="I12657"/>
      <c r="J12657"/>
    </row>
    <row r="12658" spans="1:10" x14ac:dyDescent="0.25">
      <c r="A12658"/>
      <c r="B12658"/>
      <c r="C12658"/>
      <c r="D12658"/>
      <c r="E12658"/>
      <c r="F12658"/>
      <c r="G12658"/>
      <c r="H12658"/>
      <c r="I12658"/>
      <c r="J12658"/>
    </row>
    <row r="12659" spans="1:10" x14ac:dyDescent="0.25">
      <c r="A12659"/>
      <c r="B12659"/>
      <c r="C12659"/>
      <c r="D12659"/>
      <c r="E12659"/>
      <c r="F12659"/>
      <c r="G12659"/>
      <c r="H12659"/>
      <c r="I12659"/>
      <c r="J12659"/>
    </row>
    <row r="12660" spans="1:10" x14ac:dyDescent="0.25">
      <c r="A12660"/>
      <c r="B12660"/>
      <c r="C12660"/>
      <c r="D12660"/>
      <c r="E12660"/>
      <c r="F12660"/>
      <c r="G12660"/>
      <c r="H12660"/>
      <c r="I12660"/>
      <c r="J12660"/>
    </row>
    <row r="12661" spans="1:10" x14ac:dyDescent="0.25">
      <c r="A12661"/>
      <c r="B12661"/>
      <c r="C12661"/>
      <c r="D12661"/>
      <c r="E12661"/>
      <c r="F12661"/>
      <c r="G12661"/>
      <c r="H12661"/>
      <c r="I12661"/>
      <c r="J12661"/>
    </row>
    <row r="12662" spans="1:10" x14ac:dyDescent="0.25">
      <c r="A12662"/>
      <c r="B12662"/>
      <c r="C12662"/>
      <c r="D12662"/>
      <c r="E12662"/>
      <c r="F12662"/>
      <c r="G12662"/>
      <c r="H12662"/>
      <c r="I12662"/>
      <c r="J12662"/>
    </row>
    <row r="12663" spans="1:10" x14ac:dyDescent="0.25">
      <c r="A12663"/>
      <c r="B12663"/>
      <c r="C12663"/>
      <c r="D12663"/>
      <c r="E12663"/>
      <c r="F12663"/>
      <c r="G12663"/>
      <c r="H12663"/>
      <c r="I12663"/>
      <c r="J12663"/>
    </row>
    <row r="12664" spans="1:10" x14ac:dyDescent="0.25">
      <c r="A12664"/>
      <c r="B12664"/>
      <c r="C12664"/>
      <c r="D12664"/>
      <c r="E12664"/>
      <c r="F12664"/>
      <c r="G12664"/>
      <c r="H12664"/>
      <c r="I12664"/>
      <c r="J12664"/>
    </row>
    <row r="12665" spans="1:10" x14ac:dyDescent="0.25">
      <c r="A12665"/>
      <c r="B12665"/>
      <c r="C12665"/>
      <c r="D12665"/>
      <c r="E12665"/>
      <c r="F12665"/>
      <c r="G12665"/>
      <c r="H12665"/>
      <c r="I12665"/>
      <c r="J12665"/>
    </row>
    <row r="12666" spans="1:10" x14ac:dyDescent="0.25">
      <c r="A12666"/>
      <c r="B12666"/>
      <c r="C12666"/>
      <c r="D12666"/>
      <c r="E12666"/>
      <c r="F12666"/>
      <c r="G12666"/>
      <c r="H12666"/>
      <c r="I12666"/>
      <c r="J12666"/>
    </row>
    <row r="12667" spans="1:10" x14ac:dyDescent="0.25">
      <c r="A12667"/>
      <c r="B12667"/>
      <c r="C12667"/>
      <c r="D12667"/>
      <c r="E12667"/>
      <c r="F12667"/>
      <c r="G12667"/>
      <c r="H12667"/>
      <c r="I12667"/>
      <c r="J12667"/>
    </row>
    <row r="12668" spans="1:10" x14ac:dyDescent="0.25">
      <c r="A12668"/>
      <c r="B12668"/>
      <c r="C12668"/>
      <c r="D12668"/>
      <c r="E12668"/>
      <c r="F12668"/>
      <c r="G12668"/>
      <c r="H12668"/>
      <c r="I12668"/>
      <c r="J12668"/>
    </row>
    <row r="12669" spans="1:10" x14ac:dyDescent="0.25">
      <c r="A12669"/>
      <c r="B12669"/>
      <c r="C12669"/>
      <c r="D12669"/>
      <c r="E12669"/>
      <c r="F12669"/>
      <c r="G12669"/>
      <c r="H12669"/>
      <c r="I12669"/>
      <c r="J12669"/>
    </row>
    <row r="12670" spans="1:10" x14ac:dyDescent="0.25">
      <c r="A12670"/>
      <c r="B12670"/>
      <c r="C12670"/>
      <c r="D12670"/>
      <c r="E12670"/>
      <c r="F12670"/>
      <c r="G12670"/>
      <c r="H12670"/>
      <c r="I12670"/>
      <c r="J12670"/>
    </row>
    <row r="12671" spans="1:10" x14ac:dyDescent="0.25">
      <c r="A12671"/>
      <c r="B12671"/>
      <c r="C12671"/>
      <c r="D12671"/>
      <c r="E12671"/>
      <c r="F12671"/>
      <c r="G12671"/>
      <c r="H12671"/>
      <c r="I12671"/>
      <c r="J12671"/>
    </row>
    <row r="12672" spans="1:10" x14ac:dyDescent="0.25">
      <c r="A12672"/>
      <c r="B12672"/>
      <c r="C12672"/>
      <c r="D12672"/>
      <c r="E12672"/>
      <c r="F12672"/>
      <c r="G12672"/>
      <c r="H12672"/>
      <c r="I12672"/>
      <c r="J12672"/>
    </row>
    <row r="12673" spans="1:10" x14ac:dyDescent="0.25">
      <c r="A12673"/>
      <c r="B12673"/>
      <c r="C12673"/>
      <c r="D12673"/>
      <c r="E12673"/>
      <c r="F12673"/>
      <c r="G12673"/>
      <c r="H12673"/>
      <c r="I12673"/>
      <c r="J12673"/>
    </row>
    <row r="12674" spans="1:10" x14ac:dyDescent="0.25">
      <c r="A12674"/>
      <c r="B12674"/>
      <c r="C12674"/>
      <c r="D12674"/>
      <c r="E12674"/>
      <c r="F12674"/>
      <c r="G12674"/>
      <c r="H12674"/>
      <c r="I12674"/>
      <c r="J12674"/>
    </row>
    <row r="12675" spans="1:10" x14ac:dyDescent="0.25">
      <c r="A12675"/>
      <c r="B12675"/>
      <c r="C12675"/>
      <c r="D12675"/>
      <c r="E12675"/>
      <c r="F12675"/>
      <c r="G12675"/>
      <c r="H12675"/>
      <c r="I12675"/>
      <c r="J12675"/>
    </row>
    <row r="12676" spans="1:10" x14ac:dyDescent="0.25">
      <c r="A12676"/>
      <c r="B12676"/>
      <c r="C12676"/>
      <c r="D12676"/>
      <c r="E12676"/>
      <c r="F12676"/>
      <c r="G12676"/>
      <c r="H12676"/>
      <c r="I12676"/>
      <c r="J12676"/>
    </row>
    <row r="12677" spans="1:10" x14ac:dyDescent="0.25">
      <c r="A12677"/>
      <c r="B12677"/>
      <c r="C12677"/>
      <c r="D12677"/>
      <c r="E12677"/>
      <c r="F12677"/>
      <c r="G12677"/>
      <c r="H12677"/>
      <c r="I12677"/>
      <c r="J12677"/>
    </row>
    <row r="12678" spans="1:10" x14ac:dyDescent="0.25">
      <c r="A12678"/>
      <c r="B12678"/>
      <c r="C12678"/>
      <c r="D12678"/>
      <c r="E12678"/>
      <c r="F12678"/>
      <c r="G12678"/>
      <c r="H12678"/>
      <c r="I12678"/>
      <c r="J12678"/>
    </row>
    <row r="12679" spans="1:10" x14ac:dyDescent="0.25">
      <c r="A12679"/>
      <c r="B12679"/>
      <c r="C12679"/>
      <c r="D12679"/>
      <c r="E12679"/>
      <c r="F12679"/>
      <c r="G12679"/>
      <c r="H12679"/>
      <c r="I12679"/>
      <c r="J12679"/>
    </row>
    <row r="12680" spans="1:10" x14ac:dyDescent="0.25">
      <c r="A12680"/>
      <c r="B12680"/>
      <c r="C12680"/>
      <c r="D12680"/>
      <c r="E12680"/>
      <c r="F12680"/>
      <c r="G12680"/>
      <c r="H12680"/>
      <c r="I12680"/>
      <c r="J12680"/>
    </row>
    <row r="12681" spans="1:10" x14ac:dyDescent="0.25">
      <c r="A12681"/>
      <c r="B12681"/>
      <c r="C12681"/>
      <c r="D12681"/>
      <c r="E12681"/>
      <c r="F12681"/>
      <c r="G12681"/>
      <c r="H12681"/>
      <c r="I12681"/>
      <c r="J12681"/>
    </row>
    <row r="12682" spans="1:10" x14ac:dyDescent="0.25">
      <c r="A12682"/>
      <c r="B12682"/>
      <c r="C12682"/>
      <c r="D12682"/>
      <c r="E12682"/>
      <c r="F12682"/>
      <c r="G12682"/>
      <c r="H12682"/>
      <c r="I12682"/>
      <c r="J12682"/>
    </row>
    <row r="12683" spans="1:10" x14ac:dyDescent="0.25">
      <c r="A12683"/>
      <c r="B12683"/>
      <c r="C12683"/>
      <c r="D12683"/>
      <c r="E12683"/>
      <c r="F12683"/>
      <c r="G12683"/>
      <c r="H12683"/>
      <c r="I12683"/>
      <c r="J12683"/>
    </row>
    <row r="12684" spans="1:10" x14ac:dyDescent="0.25">
      <c r="A12684"/>
      <c r="B12684"/>
      <c r="C12684"/>
      <c r="D12684"/>
      <c r="E12684"/>
      <c r="F12684"/>
      <c r="G12684"/>
      <c r="H12684"/>
      <c r="I12684"/>
      <c r="J12684"/>
    </row>
    <row r="12685" spans="1:10" x14ac:dyDescent="0.25">
      <c r="A12685"/>
      <c r="B12685"/>
      <c r="C12685"/>
      <c r="D12685"/>
      <c r="E12685"/>
      <c r="F12685"/>
      <c r="G12685"/>
      <c r="H12685"/>
      <c r="I12685"/>
      <c r="J12685"/>
    </row>
    <row r="12686" spans="1:10" x14ac:dyDescent="0.25">
      <c r="A12686"/>
      <c r="B12686"/>
      <c r="C12686"/>
      <c r="D12686"/>
      <c r="E12686"/>
      <c r="F12686"/>
      <c r="G12686"/>
      <c r="H12686"/>
      <c r="I12686"/>
      <c r="J12686"/>
    </row>
    <row r="12687" spans="1:10" x14ac:dyDescent="0.25">
      <c r="A12687"/>
      <c r="B12687"/>
      <c r="C12687"/>
      <c r="D12687"/>
      <c r="E12687"/>
      <c r="F12687"/>
      <c r="G12687"/>
      <c r="H12687"/>
      <c r="I12687"/>
      <c r="J12687"/>
    </row>
    <row r="12688" spans="1:10" x14ac:dyDescent="0.25">
      <c r="A12688"/>
      <c r="B12688"/>
      <c r="C12688"/>
      <c r="D12688"/>
      <c r="E12688"/>
      <c r="F12688"/>
      <c r="G12688"/>
      <c r="H12688"/>
      <c r="I12688"/>
      <c r="J12688"/>
    </row>
    <row r="12689" spans="1:10" x14ac:dyDescent="0.25">
      <c r="A12689"/>
      <c r="B12689"/>
      <c r="C12689"/>
      <c r="D12689"/>
      <c r="E12689"/>
      <c r="F12689"/>
      <c r="G12689"/>
      <c r="H12689"/>
      <c r="I12689"/>
      <c r="J12689"/>
    </row>
    <row r="12690" spans="1:10" x14ac:dyDescent="0.25">
      <c r="A12690"/>
      <c r="B12690"/>
      <c r="C12690"/>
      <c r="D12690"/>
      <c r="E12690"/>
      <c r="F12690"/>
      <c r="G12690"/>
      <c r="H12690"/>
      <c r="I12690"/>
      <c r="J12690"/>
    </row>
    <row r="12691" spans="1:10" x14ac:dyDescent="0.25">
      <c r="A12691"/>
      <c r="B12691"/>
      <c r="C12691"/>
      <c r="D12691"/>
      <c r="E12691"/>
      <c r="F12691"/>
      <c r="G12691"/>
      <c r="H12691"/>
      <c r="I12691"/>
      <c r="J12691"/>
    </row>
    <row r="12692" spans="1:10" x14ac:dyDescent="0.25">
      <c r="A12692"/>
      <c r="B12692"/>
      <c r="C12692"/>
      <c r="D12692"/>
      <c r="E12692"/>
      <c r="F12692"/>
      <c r="G12692"/>
      <c r="H12692"/>
      <c r="I12692"/>
      <c r="J12692"/>
    </row>
    <row r="12693" spans="1:10" x14ac:dyDescent="0.25">
      <c r="A12693"/>
      <c r="B12693"/>
      <c r="C12693"/>
      <c r="D12693"/>
      <c r="E12693"/>
      <c r="F12693"/>
      <c r="G12693"/>
      <c r="H12693"/>
      <c r="I12693"/>
      <c r="J12693"/>
    </row>
    <row r="12694" spans="1:10" x14ac:dyDescent="0.25">
      <c r="A12694"/>
      <c r="B12694"/>
      <c r="C12694"/>
      <c r="D12694"/>
      <c r="E12694"/>
      <c r="F12694"/>
      <c r="G12694"/>
      <c r="H12694"/>
      <c r="I12694"/>
      <c r="J12694"/>
    </row>
    <row r="12695" spans="1:10" x14ac:dyDescent="0.25">
      <c r="A12695"/>
      <c r="B12695"/>
      <c r="C12695"/>
      <c r="D12695"/>
      <c r="E12695"/>
      <c r="F12695"/>
      <c r="G12695"/>
      <c r="H12695"/>
      <c r="I12695"/>
      <c r="J12695"/>
    </row>
    <row r="12696" spans="1:10" x14ac:dyDescent="0.25">
      <c r="A12696"/>
      <c r="B12696"/>
      <c r="C12696"/>
      <c r="D12696"/>
      <c r="E12696"/>
      <c r="F12696"/>
      <c r="G12696"/>
      <c r="H12696"/>
      <c r="I12696"/>
      <c r="J12696"/>
    </row>
    <row r="12697" spans="1:10" x14ac:dyDescent="0.25">
      <c r="A12697"/>
      <c r="B12697"/>
      <c r="C12697"/>
      <c r="D12697"/>
      <c r="E12697"/>
      <c r="F12697"/>
      <c r="G12697"/>
      <c r="H12697"/>
      <c r="I12697"/>
      <c r="J12697"/>
    </row>
    <row r="12698" spans="1:10" x14ac:dyDescent="0.25">
      <c r="A12698"/>
      <c r="B12698"/>
      <c r="C12698"/>
      <c r="D12698"/>
      <c r="E12698"/>
      <c r="F12698"/>
      <c r="G12698"/>
      <c r="H12698"/>
      <c r="I12698"/>
      <c r="J12698"/>
    </row>
    <row r="12699" spans="1:10" x14ac:dyDescent="0.25">
      <c r="A12699"/>
      <c r="B12699"/>
      <c r="C12699"/>
      <c r="D12699"/>
      <c r="E12699"/>
      <c r="F12699"/>
      <c r="G12699"/>
      <c r="H12699"/>
      <c r="I12699"/>
      <c r="J12699"/>
    </row>
    <row r="12700" spans="1:10" x14ac:dyDescent="0.25">
      <c r="A12700"/>
      <c r="B12700"/>
      <c r="C12700"/>
      <c r="D12700"/>
      <c r="E12700"/>
      <c r="F12700"/>
      <c r="G12700"/>
      <c r="H12700"/>
      <c r="I12700"/>
      <c r="J12700"/>
    </row>
    <row r="12701" spans="1:10" x14ac:dyDescent="0.25">
      <c r="A12701"/>
      <c r="B12701"/>
      <c r="C12701"/>
      <c r="D12701"/>
      <c r="E12701"/>
      <c r="F12701"/>
      <c r="G12701"/>
      <c r="H12701"/>
      <c r="I12701"/>
      <c r="J12701"/>
    </row>
    <row r="12702" spans="1:10" x14ac:dyDescent="0.25">
      <c r="A12702"/>
      <c r="B12702"/>
      <c r="C12702"/>
      <c r="D12702"/>
      <c r="E12702"/>
      <c r="F12702"/>
      <c r="G12702"/>
      <c r="H12702"/>
      <c r="I12702"/>
      <c r="J12702"/>
    </row>
    <row r="12703" spans="1:10" x14ac:dyDescent="0.25">
      <c r="A12703"/>
      <c r="B12703"/>
      <c r="C12703"/>
      <c r="D12703"/>
      <c r="E12703"/>
      <c r="F12703"/>
      <c r="G12703"/>
      <c r="H12703"/>
      <c r="I12703"/>
      <c r="J12703"/>
    </row>
    <row r="12704" spans="1:10" x14ac:dyDescent="0.25">
      <c r="A12704"/>
      <c r="B12704"/>
      <c r="C12704"/>
      <c r="D12704"/>
      <c r="E12704"/>
      <c r="F12704"/>
      <c r="G12704"/>
      <c r="H12704"/>
      <c r="I12704"/>
      <c r="J12704"/>
    </row>
    <row r="12705" spans="1:10" x14ac:dyDescent="0.25">
      <c r="A12705"/>
      <c r="B12705"/>
      <c r="C12705"/>
      <c r="D12705"/>
      <c r="E12705"/>
      <c r="F12705"/>
      <c r="G12705"/>
      <c r="H12705"/>
      <c r="I12705"/>
      <c r="J12705"/>
    </row>
    <row r="12706" spans="1:10" x14ac:dyDescent="0.25">
      <c r="A12706"/>
      <c r="B12706"/>
      <c r="C12706"/>
      <c r="D12706"/>
      <c r="E12706"/>
      <c r="F12706"/>
      <c r="G12706"/>
      <c r="H12706"/>
      <c r="I12706"/>
      <c r="J12706"/>
    </row>
    <row r="12707" spans="1:10" x14ac:dyDescent="0.25">
      <c r="A12707"/>
      <c r="B12707"/>
      <c r="C12707"/>
      <c r="D12707"/>
      <c r="E12707"/>
      <c r="F12707"/>
      <c r="G12707"/>
      <c r="H12707"/>
      <c r="I12707"/>
      <c r="J12707"/>
    </row>
    <row r="12708" spans="1:10" x14ac:dyDescent="0.25">
      <c r="A12708"/>
      <c r="B12708"/>
      <c r="C12708"/>
      <c r="D12708"/>
      <c r="E12708"/>
      <c r="F12708"/>
      <c r="G12708"/>
      <c r="H12708"/>
      <c r="I12708"/>
      <c r="J12708"/>
    </row>
    <row r="12709" spans="1:10" x14ac:dyDescent="0.25">
      <c r="A12709"/>
      <c r="B12709"/>
      <c r="C12709"/>
      <c r="D12709"/>
      <c r="E12709"/>
      <c r="F12709"/>
      <c r="G12709"/>
      <c r="H12709"/>
      <c r="I12709"/>
      <c r="J12709"/>
    </row>
    <row r="12710" spans="1:10" x14ac:dyDescent="0.25">
      <c r="A12710"/>
      <c r="B12710"/>
      <c r="C12710"/>
      <c r="D12710"/>
      <c r="E12710"/>
      <c r="F12710"/>
      <c r="G12710"/>
      <c r="H12710"/>
      <c r="I12710"/>
      <c r="J12710"/>
    </row>
    <row r="12711" spans="1:10" x14ac:dyDescent="0.25">
      <c r="A12711"/>
      <c r="B12711"/>
      <c r="C12711"/>
      <c r="D12711"/>
      <c r="E12711"/>
      <c r="F12711"/>
      <c r="G12711"/>
      <c r="H12711"/>
      <c r="I12711"/>
      <c r="J12711"/>
    </row>
    <row r="12712" spans="1:10" x14ac:dyDescent="0.25">
      <c r="A12712"/>
      <c r="B12712"/>
      <c r="C12712"/>
      <c r="D12712"/>
      <c r="E12712"/>
      <c r="F12712"/>
      <c r="G12712"/>
      <c r="H12712"/>
      <c r="I12712"/>
      <c r="J12712"/>
    </row>
    <row r="12713" spans="1:10" x14ac:dyDescent="0.25">
      <c r="A12713"/>
      <c r="B12713"/>
      <c r="C12713"/>
      <c r="D12713"/>
      <c r="E12713"/>
      <c r="F12713"/>
      <c r="G12713"/>
      <c r="H12713"/>
      <c r="I12713"/>
      <c r="J12713"/>
    </row>
    <row r="12714" spans="1:10" x14ac:dyDescent="0.25">
      <c r="A12714"/>
      <c r="B12714"/>
      <c r="C12714"/>
      <c r="D12714"/>
      <c r="E12714"/>
      <c r="F12714"/>
      <c r="G12714"/>
      <c r="H12714"/>
      <c r="I12714"/>
      <c r="J12714"/>
    </row>
    <row r="12715" spans="1:10" x14ac:dyDescent="0.25">
      <c r="A12715"/>
      <c r="B12715"/>
      <c r="C12715"/>
      <c r="D12715"/>
      <c r="E12715"/>
      <c r="F12715"/>
      <c r="G12715"/>
      <c r="H12715"/>
      <c r="I12715"/>
      <c r="J12715"/>
    </row>
    <row r="12716" spans="1:10" x14ac:dyDescent="0.25">
      <c r="A12716"/>
      <c r="B12716"/>
      <c r="C12716"/>
      <c r="D12716"/>
      <c r="E12716"/>
      <c r="F12716"/>
      <c r="G12716"/>
      <c r="H12716"/>
      <c r="I12716"/>
      <c r="J12716"/>
    </row>
    <row r="12717" spans="1:10" x14ac:dyDescent="0.25">
      <c r="A12717"/>
      <c r="B12717"/>
      <c r="C12717"/>
      <c r="D12717"/>
      <c r="E12717"/>
      <c r="F12717"/>
      <c r="G12717"/>
      <c r="H12717"/>
      <c r="I12717"/>
      <c r="J12717"/>
    </row>
    <row r="12718" spans="1:10" x14ac:dyDescent="0.25">
      <c r="A12718"/>
      <c r="B12718"/>
      <c r="C12718"/>
      <c r="D12718"/>
      <c r="E12718"/>
      <c r="F12718"/>
      <c r="G12718"/>
      <c r="H12718"/>
      <c r="I12718"/>
      <c r="J12718"/>
    </row>
    <row r="12719" spans="1:10" x14ac:dyDescent="0.25">
      <c r="A12719"/>
      <c r="B12719"/>
      <c r="C12719"/>
      <c r="D12719"/>
      <c r="E12719"/>
      <c r="F12719"/>
      <c r="G12719"/>
      <c r="H12719"/>
      <c r="I12719"/>
      <c r="J12719"/>
    </row>
    <row r="12720" spans="1:10" x14ac:dyDescent="0.25">
      <c r="A12720"/>
      <c r="B12720"/>
      <c r="C12720"/>
      <c r="D12720"/>
      <c r="E12720"/>
      <c r="F12720"/>
      <c r="G12720"/>
      <c r="H12720"/>
      <c r="I12720"/>
      <c r="J12720"/>
    </row>
    <row r="12721" spans="1:10" x14ac:dyDescent="0.25">
      <c r="A12721"/>
      <c r="B12721"/>
      <c r="C12721"/>
      <c r="D12721"/>
      <c r="E12721"/>
      <c r="F12721"/>
      <c r="G12721"/>
      <c r="H12721"/>
      <c r="I12721"/>
      <c r="J12721"/>
    </row>
    <row r="12722" spans="1:10" x14ac:dyDescent="0.25">
      <c r="A12722"/>
      <c r="B12722"/>
      <c r="C12722"/>
      <c r="D12722"/>
      <c r="E12722"/>
      <c r="F12722"/>
      <c r="G12722"/>
      <c r="H12722"/>
      <c r="I12722"/>
      <c r="J12722"/>
    </row>
    <row r="12723" spans="1:10" x14ac:dyDescent="0.25">
      <c r="A12723"/>
      <c r="B12723"/>
      <c r="C12723"/>
      <c r="D12723"/>
      <c r="E12723"/>
      <c r="F12723"/>
      <c r="G12723"/>
      <c r="H12723"/>
      <c r="I12723"/>
      <c r="J12723"/>
    </row>
    <row r="12724" spans="1:10" x14ac:dyDescent="0.25">
      <c r="A12724"/>
      <c r="B12724"/>
      <c r="C12724"/>
      <c r="D12724"/>
      <c r="E12724"/>
      <c r="F12724"/>
      <c r="G12724"/>
      <c r="H12724"/>
      <c r="I12724"/>
      <c r="J12724"/>
    </row>
    <row r="12725" spans="1:10" x14ac:dyDescent="0.25">
      <c r="A12725"/>
      <c r="B12725"/>
      <c r="C12725"/>
      <c r="D12725"/>
      <c r="E12725"/>
      <c r="F12725"/>
      <c r="G12725"/>
      <c r="H12725"/>
      <c r="I12725"/>
      <c r="J12725"/>
    </row>
    <row r="12726" spans="1:10" x14ac:dyDescent="0.25">
      <c r="A12726"/>
      <c r="B12726"/>
      <c r="C12726"/>
      <c r="D12726"/>
      <c r="E12726"/>
      <c r="F12726"/>
      <c r="G12726"/>
      <c r="H12726"/>
      <c r="I12726"/>
      <c r="J12726"/>
    </row>
    <row r="12727" spans="1:10" x14ac:dyDescent="0.25">
      <c r="A12727"/>
      <c r="B12727"/>
      <c r="C12727"/>
      <c r="D12727"/>
      <c r="E12727"/>
      <c r="F12727"/>
      <c r="G12727"/>
      <c r="H12727"/>
      <c r="I12727"/>
      <c r="J12727"/>
    </row>
    <row r="12728" spans="1:10" x14ac:dyDescent="0.25">
      <c r="A12728"/>
      <c r="B12728"/>
      <c r="C12728"/>
      <c r="D12728"/>
      <c r="E12728"/>
      <c r="F12728"/>
      <c r="G12728"/>
      <c r="H12728"/>
      <c r="I12728"/>
      <c r="J12728"/>
    </row>
    <row r="12729" spans="1:10" x14ac:dyDescent="0.25">
      <c r="A12729"/>
      <c r="B12729"/>
      <c r="C12729"/>
      <c r="D12729"/>
      <c r="E12729"/>
      <c r="F12729"/>
      <c r="G12729"/>
      <c r="H12729"/>
      <c r="I12729"/>
      <c r="J12729"/>
    </row>
    <row r="12730" spans="1:10" x14ac:dyDescent="0.25">
      <c r="A12730"/>
      <c r="B12730"/>
      <c r="C12730"/>
      <c r="D12730"/>
      <c r="E12730"/>
      <c r="F12730"/>
      <c r="G12730"/>
      <c r="H12730"/>
      <c r="I12730"/>
      <c r="J12730"/>
    </row>
    <row r="12731" spans="1:10" x14ac:dyDescent="0.25">
      <c r="A12731"/>
      <c r="B12731"/>
      <c r="C12731"/>
      <c r="D12731"/>
      <c r="E12731"/>
      <c r="F12731"/>
      <c r="G12731"/>
      <c r="H12731"/>
      <c r="I12731"/>
      <c r="J12731"/>
    </row>
    <row r="12732" spans="1:10" x14ac:dyDescent="0.25">
      <c r="A12732"/>
      <c r="B12732"/>
      <c r="C12732"/>
      <c r="D12732"/>
      <c r="E12732"/>
      <c r="F12732"/>
      <c r="G12732"/>
      <c r="H12732"/>
      <c r="I12732"/>
      <c r="J12732"/>
    </row>
    <row r="12733" spans="1:10" x14ac:dyDescent="0.25">
      <c r="A12733"/>
      <c r="B12733"/>
      <c r="C12733"/>
      <c r="D12733"/>
      <c r="E12733"/>
      <c r="F12733"/>
      <c r="G12733"/>
      <c r="H12733"/>
      <c r="I12733"/>
      <c r="J12733"/>
    </row>
    <row r="12734" spans="1:10" x14ac:dyDescent="0.25">
      <c r="A12734"/>
      <c r="B12734"/>
      <c r="C12734"/>
      <c r="D12734"/>
      <c r="E12734"/>
      <c r="F12734"/>
      <c r="G12734"/>
      <c r="H12734"/>
      <c r="I12734"/>
      <c r="J12734"/>
    </row>
    <row r="12735" spans="1:10" x14ac:dyDescent="0.25">
      <c r="A12735"/>
      <c r="B12735"/>
      <c r="C12735"/>
      <c r="D12735"/>
      <c r="E12735"/>
      <c r="F12735"/>
      <c r="G12735"/>
      <c r="H12735"/>
      <c r="I12735"/>
      <c r="J12735"/>
    </row>
    <row r="12736" spans="1:10" x14ac:dyDescent="0.25">
      <c r="A12736"/>
      <c r="B12736"/>
      <c r="C12736"/>
      <c r="D12736"/>
      <c r="E12736"/>
      <c r="F12736"/>
      <c r="G12736"/>
      <c r="H12736"/>
      <c r="I12736"/>
      <c r="J12736"/>
    </row>
    <row r="12737" spans="1:10" x14ac:dyDescent="0.25">
      <c r="A12737"/>
      <c r="B12737"/>
      <c r="C12737"/>
      <c r="D12737"/>
      <c r="E12737"/>
      <c r="F12737"/>
      <c r="G12737"/>
      <c r="H12737"/>
      <c r="I12737"/>
      <c r="J12737"/>
    </row>
    <row r="12738" spans="1:10" x14ac:dyDescent="0.25">
      <c r="A12738"/>
      <c r="B12738"/>
      <c r="C12738"/>
      <c r="D12738"/>
      <c r="E12738"/>
      <c r="F12738"/>
      <c r="G12738"/>
      <c r="H12738"/>
      <c r="I12738"/>
      <c r="J12738"/>
    </row>
    <row r="12739" spans="1:10" x14ac:dyDescent="0.25">
      <c r="A12739"/>
      <c r="B12739"/>
      <c r="C12739"/>
      <c r="D12739"/>
      <c r="E12739"/>
      <c r="F12739"/>
      <c r="G12739"/>
      <c r="H12739"/>
      <c r="I12739"/>
      <c r="J12739"/>
    </row>
    <row r="12740" spans="1:10" x14ac:dyDescent="0.25">
      <c r="A12740"/>
      <c r="B12740"/>
      <c r="C12740"/>
      <c r="D12740"/>
      <c r="E12740"/>
      <c r="F12740"/>
      <c r="G12740"/>
      <c r="H12740"/>
      <c r="I12740"/>
      <c r="J12740"/>
    </row>
    <row r="12741" spans="1:10" x14ac:dyDescent="0.25">
      <c r="A12741"/>
      <c r="B12741"/>
      <c r="C12741"/>
      <c r="D12741"/>
      <c r="E12741"/>
      <c r="F12741"/>
      <c r="G12741"/>
      <c r="H12741"/>
      <c r="I12741"/>
      <c r="J12741"/>
    </row>
    <row r="12742" spans="1:10" x14ac:dyDescent="0.25">
      <c r="A12742"/>
      <c r="B12742"/>
      <c r="C12742"/>
      <c r="D12742"/>
      <c r="E12742"/>
      <c r="F12742"/>
      <c r="G12742"/>
      <c r="H12742"/>
      <c r="I12742"/>
      <c r="J12742"/>
    </row>
    <row r="12743" spans="1:10" x14ac:dyDescent="0.25">
      <c r="A12743"/>
      <c r="B12743"/>
      <c r="C12743"/>
      <c r="D12743"/>
      <c r="E12743"/>
      <c r="F12743"/>
      <c r="G12743"/>
      <c r="H12743"/>
      <c r="I12743"/>
      <c r="J12743"/>
    </row>
    <row r="12744" spans="1:10" x14ac:dyDescent="0.25">
      <c r="A12744"/>
      <c r="B12744"/>
      <c r="C12744"/>
      <c r="D12744"/>
      <c r="E12744"/>
      <c r="F12744"/>
      <c r="G12744"/>
      <c r="H12744"/>
      <c r="I12744"/>
      <c r="J12744"/>
    </row>
    <row r="12745" spans="1:10" x14ac:dyDescent="0.25">
      <c r="A12745"/>
      <c r="B12745"/>
      <c r="C12745"/>
      <c r="D12745"/>
      <c r="E12745"/>
      <c r="F12745"/>
      <c r="G12745"/>
      <c r="H12745"/>
      <c r="I12745"/>
      <c r="J12745"/>
    </row>
    <row r="12746" spans="1:10" x14ac:dyDescent="0.25">
      <c r="A12746"/>
      <c r="B12746"/>
      <c r="C12746"/>
      <c r="D12746"/>
      <c r="E12746"/>
      <c r="F12746"/>
      <c r="G12746"/>
      <c r="H12746"/>
      <c r="I12746"/>
      <c r="J12746"/>
    </row>
    <row r="12747" spans="1:10" x14ac:dyDescent="0.25">
      <c r="A12747"/>
      <c r="B12747"/>
      <c r="C12747"/>
      <c r="D12747"/>
      <c r="E12747"/>
      <c r="F12747"/>
      <c r="G12747"/>
      <c r="H12747"/>
      <c r="I12747"/>
      <c r="J12747"/>
    </row>
    <row r="12748" spans="1:10" x14ac:dyDescent="0.25">
      <c r="A12748"/>
      <c r="B12748"/>
      <c r="C12748"/>
      <c r="D12748"/>
      <c r="E12748"/>
      <c r="F12748"/>
      <c r="G12748"/>
      <c r="H12748"/>
      <c r="I12748"/>
      <c r="J12748"/>
    </row>
    <row r="12749" spans="1:10" x14ac:dyDescent="0.25">
      <c r="A12749"/>
      <c r="B12749"/>
      <c r="C12749"/>
      <c r="D12749"/>
      <c r="E12749"/>
      <c r="F12749"/>
      <c r="G12749"/>
      <c r="H12749"/>
      <c r="I12749"/>
      <c r="J12749"/>
    </row>
    <row r="12750" spans="1:10" x14ac:dyDescent="0.25">
      <c r="A12750"/>
      <c r="B12750"/>
      <c r="C12750"/>
      <c r="D12750"/>
      <c r="E12750"/>
      <c r="F12750"/>
      <c r="G12750"/>
      <c r="H12750"/>
      <c r="I12750"/>
      <c r="J12750"/>
    </row>
    <row r="12751" spans="1:10" x14ac:dyDescent="0.25">
      <c r="A12751"/>
      <c r="B12751"/>
      <c r="C12751"/>
      <c r="D12751"/>
      <c r="E12751"/>
      <c r="F12751"/>
      <c r="G12751"/>
      <c r="H12751"/>
      <c r="I12751"/>
      <c r="J12751"/>
    </row>
    <row r="12752" spans="1:10" x14ac:dyDescent="0.25">
      <c r="A12752"/>
      <c r="B12752"/>
      <c r="C12752"/>
      <c r="D12752"/>
      <c r="E12752"/>
      <c r="F12752"/>
      <c r="G12752"/>
      <c r="H12752"/>
      <c r="I12752"/>
      <c r="J12752"/>
    </row>
    <row r="12753" spans="1:10" x14ac:dyDescent="0.25">
      <c r="A12753"/>
      <c r="B12753"/>
      <c r="C12753"/>
      <c r="D12753"/>
      <c r="E12753"/>
      <c r="F12753"/>
      <c r="G12753"/>
      <c r="H12753"/>
      <c r="I12753"/>
      <c r="J12753"/>
    </row>
    <row r="12754" spans="1:10" x14ac:dyDescent="0.25">
      <c r="A12754"/>
      <c r="B12754"/>
      <c r="C12754"/>
      <c r="D12754"/>
      <c r="E12754"/>
      <c r="F12754"/>
      <c r="G12754"/>
      <c r="H12754"/>
      <c r="I12754"/>
      <c r="J12754"/>
    </row>
    <row r="12755" spans="1:10" x14ac:dyDescent="0.25">
      <c r="A12755"/>
      <c r="B12755"/>
      <c r="C12755"/>
      <c r="D12755"/>
      <c r="E12755"/>
      <c r="F12755"/>
      <c r="G12755"/>
      <c r="H12755"/>
      <c r="I12755"/>
      <c r="J12755"/>
    </row>
    <row r="12756" spans="1:10" x14ac:dyDescent="0.25">
      <c r="A12756"/>
      <c r="B12756"/>
      <c r="C12756"/>
      <c r="D12756"/>
      <c r="E12756"/>
      <c r="F12756"/>
      <c r="G12756"/>
      <c r="H12756"/>
      <c r="I12756"/>
      <c r="J12756"/>
    </row>
    <row r="12757" spans="1:10" x14ac:dyDescent="0.25">
      <c r="A12757"/>
      <c r="B12757"/>
      <c r="C12757"/>
      <c r="D12757"/>
      <c r="E12757"/>
      <c r="F12757"/>
      <c r="G12757"/>
      <c r="H12757"/>
      <c r="I12757"/>
      <c r="J12757"/>
    </row>
    <row r="12758" spans="1:10" x14ac:dyDescent="0.25">
      <c r="A12758"/>
      <c r="B12758"/>
      <c r="C12758"/>
      <c r="D12758"/>
      <c r="E12758"/>
      <c r="F12758"/>
      <c r="G12758"/>
      <c r="H12758"/>
      <c r="I12758"/>
      <c r="J12758"/>
    </row>
    <row r="12759" spans="1:10" x14ac:dyDescent="0.25">
      <c r="A12759"/>
      <c r="B12759"/>
      <c r="C12759"/>
      <c r="D12759"/>
      <c r="E12759"/>
      <c r="F12759"/>
      <c r="G12759"/>
      <c r="H12759"/>
      <c r="I12759"/>
      <c r="J12759"/>
    </row>
    <row r="12760" spans="1:10" x14ac:dyDescent="0.25">
      <c r="A12760"/>
      <c r="B12760"/>
      <c r="C12760"/>
      <c r="D12760"/>
      <c r="E12760"/>
      <c r="F12760"/>
      <c r="G12760"/>
      <c r="H12760"/>
      <c r="I12760"/>
      <c r="J12760"/>
    </row>
    <row r="12761" spans="1:10" x14ac:dyDescent="0.25">
      <c r="A12761"/>
      <c r="B12761"/>
      <c r="C12761"/>
      <c r="D12761"/>
      <c r="E12761"/>
      <c r="F12761"/>
      <c r="G12761"/>
      <c r="H12761"/>
      <c r="I12761"/>
      <c r="J12761"/>
    </row>
    <row r="12762" spans="1:10" x14ac:dyDescent="0.25">
      <c r="A12762"/>
      <c r="B12762"/>
      <c r="C12762"/>
      <c r="D12762"/>
      <c r="E12762"/>
      <c r="F12762"/>
      <c r="G12762"/>
      <c r="H12762"/>
      <c r="I12762"/>
      <c r="J12762"/>
    </row>
    <row r="12763" spans="1:10" x14ac:dyDescent="0.25">
      <c r="A12763"/>
      <c r="B12763"/>
      <c r="C12763"/>
      <c r="D12763"/>
      <c r="E12763"/>
      <c r="F12763"/>
      <c r="G12763"/>
      <c r="H12763"/>
      <c r="I12763"/>
      <c r="J12763"/>
    </row>
    <row r="12764" spans="1:10" x14ac:dyDescent="0.25">
      <c r="A12764"/>
      <c r="B12764"/>
      <c r="C12764"/>
      <c r="D12764"/>
      <c r="E12764"/>
      <c r="F12764"/>
      <c r="G12764"/>
      <c r="H12764"/>
      <c r="I12764"/>
      <c r="J12764"/>
    </row>
    <row r="12765" spans="1:10" x14ac:dyDescent="0.25">
      <c r="A12765"/>
      <c r="B12765"/>
      <c r="C12765"/>
      <c r="D12765"/>
      <c r="E12765"/>
      <c r="F12765"/>
      <c r="G12765"/>
      <c r="H12765"/>
      <c r="I12765"/>
      <c r="J12765"/>
    </row>
    <row r="12766" spans="1:10" x14ac:dyDescent="0.25">
      <c r="A12766"/>
      <c r="B12766"/>
      <c r="C12766"/>
      <c r="D12766"/>
      <c r="E12766"/>
      <c r="F12766"/>
      <c r="G12766"/>
      <c r="H12766"/>
      <c r="I12766"/>
      <c r="J12766"/>
    </row>
    <row r="12767" spans="1:10" x14ac:dyDescent="0.25">
      <c r="A12767"/>
      <c r="B12767"/>
      <c r="C12767"/>
      <c r="D12767"/>
      <c r="E12767"/>
      <c r="F12767"/>
      <c r="G12767"/>
      <c r="H12767"/>
      <c r="I12767"/>
      <c r="J12767"/>
    </row>
    <row r="12768" spans="1:10" x14ac:dyDescent="0.25">
      <c r="A12768"/>
      <c r="B12768"/>
      <c r="C12768"/>
      <c r="D12768"/>
      <c r="E12768"/>
      <c r="F12768"/>
      <c r="G12768"/>
      <c r="H12768"/>
      <c r="I12768"/>
      <c r="J12768"/>
    </row>
    <row r="12769" spans="1:10" x14ac:dyDescent="0.25">
      <c r="A12769"/>
      <c r="B12769"/>
      <c r="C12769"/>
      <c r="D12769"/>
      <c r="E12769"/>
      <c r="F12769"/>
      <c r="G12769"/>
      <c r="H12769"/>
      <c r="I12769"/>
      <c r="J12769"/>
    </row>
    <row r="12770" spans="1:10" x14ac:dyDescent="0.25">
      <c r="A12770"/>
      <c r="B12770"/>
      <c r="C12770"/>
      <c r="D12770"/>
      <c r="E12770"/>
      <c r="F12770"/>
      <c r="G12770"/>
      <c r="H12770"/>
      <c r="I12770"/>
      <c r="J12770"/>
    </row>
    <row r="12771" spans="1:10" x14ac:dyDescent="0.25">
      <c r="A12771"/>
      <c r="B12771"/>
      <c r="C12771"/>
      <c r="D12771"/>
      <c r="E12771"/>
      <c r="F12771"/>
      <c r="G12771"/>
      <c r="H12771"/>
      <c r="I12771"/>
      <c r="J12771"/>
    </row>
    <row r="12772" spans="1:10" x14ac:dyDescent="0.25">
      <c r="A12772"/>
      <c r="B12772"/>
      <c r="C12772"/>
      <c r="D12772"/>
      <c r="E12772"/>
      <c r="F12772"/>
      <c r="G12772"/>
      <c r="H12772"/>
      <c r="I12772"/>
      <c r="J12772"/>
    </row>
    <row r="12773" spans="1:10" x14ac:dyDescent="0.25">
      <c r="A12773"/>
      <c r="B12773"/>
      <c r="C12773"/>
      <c r="D12773"/>
      <c r="E12773"/>
      <c r="F12773"/>
      <c r="G12773"/>
      <c r="H12773"/>
      <c r="I12773"/>
      <c r="J12773"/>
    </row>
    <row r="12774" spans="1:10" x14ac:dyDescent="0.25">
      <c r="A12774"/>
      <c r="B12774"/>
      <c r="C12774"/>
      <c r="D12774"/>
      <c r="E12774"/>
      <c r="F12774"/>
      <c r="G12774"/>
      <c r="H12774"/>
      <c r="I12774"/>
      <c r="J12774"/>
    </row>
    <row r="12775" spans="1:10" x14ac:dyDescent="0.25">
      <c r="A12775"/>
      <c r="B12775"/>
      <c r="C12775"/>
      <c r="D12775"/>
      <c r="E12775"/>
      <c r="F12775"/>
      <c r="G12775"/>
      <c r="H12775"/>
      <c r="I12775"/>
      <c r="J12775"/>
    </row>
    <row r="12776" spans="1:10" x14ac:dyDescent="0.25">
      <c r="A12776"/>
      <c r="B12776"/>
      <c r="C12776"/>
      <c r="D12776"/>
      <c r="E12776"/>
      <c r="F12776"/>
      <c r="G12776"/>
      <c r="H12776"/>
      <c r="I12776"/>
      <c r="J12776"/>
    </row>
    <row r="12777" spans="1:10" x14ac:dyDescent="0.25">
      <c r="A12777"/>
      <c r="B12777"/>
      <c r="C12777"/>
      <c r="D12777"/>
      <c r="E12777"/>
      <c r="F12777"/>
      <c r="G12777"/>
      <c r="H12777"/>
      <c r="I12777"/>
      <c r="J12777"/>
    </row>
    <row r="12778" spans="1:10" x14ac:dyDescent="0.25">
      <c r="A12778"/>
      <c r="B12778"/>
      <c r="C12778"/>
      <c r="D12778"/>
      <c r="E12778"/>
      <c r="F12778"/>
      <c r="G12778"/>
      <c r="H12778"/>
      <c r="I12778"/>
      <c r="J12778"/>
    </row>
    <row r="12779" spans="1:10" x14ac:dyDescent="0.25">
      <c r="A12779"/>
      <c r="B12779"/>
      <c r="C12779"/>
      <c r="D12779"/>
      <c r="E12779"/>
      <c r="F12779"/>
      <c r="G12779"/>
      <c r="H12779"/>
      <c r="I12779"/>
      <c r="J12779"/>
    </row>
    <row r="12780" spans="1:10" x14ac:dyDescent="0.25">
      <c r="A12780"/>
      <c r="B12780"/>
      <c r="C12780"/>
      <c r="D12780"/>
      <c r="E12780"/>
      <c r="F12780"/>
      <c r="G12780"/>
      <c r="H12780"/>
      <c r="I12780"/>
      <c r="J12780"/>
    </row>
    <row r="12781" spans="1:10" x14ac:dyDescent="0.25">
      <c r="A12781"/>
      <c r="B12781"/>
      <c r="C12781"/>
      <c r="D12781"/>
      <c r="E12781"/>
      <c r="F12781"/>
      <c r="G12781"/>
      <c r="H12781"/>
      <c r="I12781"/>
      <c r="J12781"/>
    </row>
    <row r="12782" spans="1:10" x14ac:dyDescent="0.25">
      <c r="A12782"/>
      <c r="B12782"/>
      <c r="C12782"/>
      <c r="D12782"/>
      <c r="E12782"/>
      <c r="F12782"/>
      <c r="G12782"/>
      <c r="H12782"/>
      <c r="I12782"/>
      <c r="J12782"/>
    </row>
    <row r="12783" spans="1:10" x14ac:dyDescent="0.25">
      <c r="A12783"/>
      <c r="B12783"/>
      <c r="C12783"/>
      <c r="D12783"/>
      <c r="E12783"/>
      <c r="F12783"/>
      <c r="G12783"/>
      <c r="H12783"/>
      <c r="I12783"/>
      <c r="J12783"/>
    </row>
    <row r="12784" spans="1:10" x14ac:dyDescent="0.25">
      <c r="A12784"/>
      <c r="B12784"/>
      <c r="C12784"/>
      <c r="D12784"/>
      <c r="E12784"/>
      <c r="F12784"/>
      <c r="G12784"/>
      <c r="H12784"/>
      <c r="I12784"/>
      <c r="J12784"/>
    </row>
    <row r="12785" spans="1:10" x14ac:dyDescent="0.25">
      <c r="A12785"/>
      <c r="B12785"/>
      <c r="C12785"/>
      <c r="D12785"/>
      <c r="E12785"/>
      <c r="F12785"/>
      <c r="G12785"/>
      <c r="H12785"/>
      <c r="I12785"/>
      <c r="J12785"/>
    </row>
    <row r="12786" spans="1:10" x14ac:dyDescent="0.25">
      <c r="A12786"/>
      <c r="B12786"/>
      <c r="C12786"/>
      <c r="D12786"/>
      <c r="E12786"/>
      <c r="F12786"/>
      <c r="G12786"/>
      <c r="H12786"/>
      <c r="I12786"/>
      <c r="J12786"/>
    </row>
    <row r="12787" spans="1:10" x14ac:dyDescent="0.25">
      <c r="A12787"/>
      <c r="B12787"/>
      <c r="C12787"/>
      <c r="D12787"/>
      <c r="E12787"/>
      <c r="F12787"/>
      <c r="G12787"/>
      <c r="H12787"/>
      <c r="I12787"/>
      <c r="J12787"/>
    </row>
    <row r="12788" spans="1:10" x14ac:dyDescent="0.25">
      <c r="A12788"/>
      <c r="B12788"/>
      <c r="C12788"/>
      <c r="D12788"/>
      <c r="E12788"/>
      <c r="F12788"/>
      <c r="G12788"/>
      <c r="H12788"/>
      <c r="I12788"/>
      <c r="J12788"/>
    </row>
    <row r="12789" spans="1:10" x14ac:dyDescent="0.25">
      <c r="A12789"/>
      <c r="B12789"/>
      <c r="C12789"/>
      <c r="D12789"/>
      <c r="E12789"/>
      <c r="F12789"/>
      <c r="G12789"/>
      <c r="H12789"/>
      <c r="I12789"/>
      <c r="J12789"/>
    </row>
    <row r="12790" spans="1:10" x14ac:dyDescent="0.25">
      <c r="A12790"/>
      <c r="B12790"/>
      <c r="C12790"/>
      <c r="D12790"/>
      <c r="E12790"/>
      <c r="F12790"/>
      <c r="G12790"/>
      <c r="H12790"/>
      <c r="I12790"/>
      <c r="J12790"/>
    </row>
    <row r="12791" spans="1:10" x14ac:dyDescent="0.25">
      <c r="A12791"/>
      <c r="B12791"/>
      <c r="C12791"/>
      <c r="D12791"/>
      <c r="E12791"/>
      <c r="F12791"/>
      <c r="G12791"/>
      <c r="H12791"/>
      <c r="I12791"/>
      <c r="J12791"/>
    </row>
    <row r="12792" spans="1:10" x14ac:dyDescent="0.25">
      <c r="A12792"/>
      <c r="B12792"/>
      <c r="C12792"/>
      <c r="D12792"/>
      <c r="E12792"/>
      <c r="F12792"/>
      <c r="G12792"/>
      <c r="H12792"/>
      <c r="I12792"/>
      <c r="J12792"/>
    </row>
    <row r="12793" spans="1:10" x14ac:dyDescent="0.25">
      <c r="A12793"/>
      <c r="B12793"/>
      <c r="C12793"/>
      <c r="D12793"/>
      <c r="E12793"/>
      <c r="F12793"/>
      <c r="G12793"/>
      <c r="H12793"/>
      <c r="I12793"/>
      <c r="J12793"/>
    </row>
    <row r="12794" spans="1:10" x14ac:dyDescent="0.25">
      <c r="A12794"/>
      <c r="B12794"/>
      <c r="C12794"/>
      <c r="D12794"/>
      <c r="E12794"/>
      <c r="F12794"/>
      <c r="G12794"/>
      <c r="H12794"/>
      <c r="I12794"/>
      <c r="J12794"/>
    </row>
    <row r="12795" spans="1:10" x14ac:dyDescent="0.25">
      <c r="A12795"/>
      <c r="B12795"/>
      <c r="C12795"/>
      <c r="D12795"/>
      <c r="E12795"/>
      <c r="F12795"/>
      <c r="G12795"/>
      <c r="H12795"/>
      <c r="I12795"/>
      <c r="J12795"/>
    </row>
    <row r="12796" spans="1:10" x14ac:dyDescent="0.25">
      <c r="A12796"/>
      <c r="B12796"/>
      <c r="C12796"/>
      <c r="D12796"/>
      <c r="E12796"/>
      <c r="F12796"/>
      <c r="G12796"/>
      <c r="H12796"/>
      <c r="I12796"/>
      <c r="J12796"/>
    </row>
    <row r="12797" spans="1:10" x14ac:dyDescent="0.25">
      <c r="A12797"/>
      <c r="B12797"/>
      <c r="C12797"/>
      <c r="D12797"/>
      <c r="E12797"/>
      <c r="F12797"/>
      <c r="G12797"/>
      <c r="H12797"/>
      <c r="I12797"/>
      <c r="J12797"/>
    </row>
    <row r="12798" spans="1:10" x14ac:dyDescent="0.25">
      <c r="A12798"/>
      <c r="B12798"/>
      <c r="C12798"/>
      <c r="D12798"/>
      <c r="E12798"/>
      <c r="F12798"/>
      <c r="G12798"/>
      <c r="H12798"/>
      <c r="I12798"/>
      <c r="J12798"/>
    </row>
    <row r="12799" spans="1:10" x14ac:dyDescent="0.25">
      <c r="A12799"/>
      <c r="B12799"/>
      <c r="C12799"/>
      <c r="D12799"/>
      <c r="E12799"/>
      <c r="F12799"/>
      <c r="G12799"/>
      <c r="H12799"/>
      <c r="I12799"/>
      <c r="J12799"/>
    </row>
    <row r="12800" spans="1:10" x14ac:dyDescent="0.25">
      <c r="A12800"/>
      <c r="B12800"/>
      <c r="C12800"/>
      <c r="D12800"/>
      <c r="E12800"/>
      <c r="F12800"/>
      <c r="G12800"/>
      <c r="H12800"/>
      <c r="I12800"/>
      <c r="J12800"/>
    </row>
    <row r="12801" spans="1:10" x14ac:dyDescent="0.25">
      <c r="A12801"/>
      <c r="B12801"/>
      <c r="C12801"/>
      <c r="D12801"/>
      <c r="E12801"/>
      <c r="F12801"/>
      <c r="G12801"/>
      <c r="H12801"/>
      <c r="I12801"/>
      <c r="J12801"/>
    </row>
    <row r="12802" spans="1:10" x14ac:dyDescent="0.25">
      <c r="A12802"/>
      <c r="B12802"/>
      <c r="C12802"/>
      <c r="D12802"/>
      <c r="E12802"/>
      <c r="F12802"/>
      <c r="G12802"/>
      <c r="H12802"/>
      <c r="I12802"/>
      <c r="J12802"/>
    </row>
    <row r="12803" spans="1:10" x14ac:dyDescent="0.25">
      <c r="A12803"/>
      <c r="B12803"/>
      <c r="C12803"/>
      <c r="D12803"/>
      <c r="E12803"/>
      <c r="F12803"/>
      <c r="G12803"/>
      <c r="H12803"/>
      <c r="I12803"/>
      <c r="J12803"/>
    </row>
    <row r="12804" spans="1:10" x14ac:dyDescent="0.25">
      <c r="A12804"/>
      <c r="B12804"/>
      <c r="C12804"/>
      <c r="D12804"/>
      <c r="E12804"/>
      <c r="F12804"/>
      <c r="G12804"/>
      <c r="H12804"/>
      <c r="I12804"/>
      <c r="J12804"/>
    </row>
    <row r="12805" spans="1:10" x14ac:dyDescent="0.25">
      <c r="A12805"/>
      <c r="B12805"/>
      <c r="C12805"/>
      <c r="D12805"/>
      <c r="E12805"/>
      <c r="F12805"/>
      <c r="G12805"/>
      <c r="H12805"/>
      <c r="I12805"/>
      <c r="J12805"/>
    </row>
    <row r="12806" spans="1:10" x14ac:dyDescent="0.25">
      <c r="A12806"/>
      <c r="B12806"/>
      <c r="C12806"/>
      <c r="D12806"/>
      <c r="E12806"/>
      <c r="F12806"/>
      <c r="G12806"/>
      <c r="H12806"/>
      <c r="I12806"/>
      <c r="J12806"/>
    </row>
    <row r="12807" spans="1:10" x14ac:dyDescent="0.25">
      <c r="A12807"/>
      <c r="B12807"/>
      <c r="C12807"/>
      <c r="D12807"/>
      <c r="E12807"/>
      <c r="F12807"/>
      <c r="G12807"/>
      <c r="H12807"/>
      <c r="I12807"/>
      <c r="J12807"/>
    </row>
    <row r="12808" spans="1:10" x14ac:dyDescent="0.25">
      <c r="A12808"/>
      <c r="B12808"/>
      <c r="C12808"/>
      <c r="D12808"/>
      <c r="E12808"/>
      <c r="F12808"/>
      <c r="G12808"/>
      <c r="H12808"/>
      <c r="I12808"/>
      <c r="J12808"/>
    </row>
    <row r="12809" spans="1:10" x14ac:dyDescent="0.25">
      <c r="A12809"/>
      <c r="B12809"/>
      <c r="C12809"/>
      <c r="D12809"/>
      <c r="E12809"/>
      <c r="F12809"/>
      <c r="G12809"/>
      <c r="H12809"/>
      <c r="I12809"/>
      <c r="J12809"/>
    </row>
    <row r="12810" spans="1:10" x14ac:dyDescent="0.25">
      <c r="A12810"/>
      <c r="B12810"/>
      <c r="C12810"/>
      <c r="D12810"/>
      <c r="E12810"/>
      <c r="F12810"/>
      <c r="G12810"/>
      <c r="H12810"/>
      <c r="I12810"/>
      <c r="J12810"/>
    </row>
    <row r="12811" spans="1:10" x14ac:dyDescent="0.25">
      <c r="A12811"/>
      <c r="B12811"/>
      <c r="C12811"/>
      <c r="D12811"/>
      <c r="E12811"/>
      <c r="F12811"/>
      <c r="G12811"/>
      <c r="H12811"/>
      <c r="I12811"/>
      <c r="J12811"/>
    </row>
    <row r="12812" spans="1:10" x14ac:dyDescent="0.25">
      <c r="A12812"/>
      <c r="B12812"/>
      <c r="C12812"/>
      <c r="D12812"/>
      <c r="E12812"/>
      <c r="F12812"/>
      <c r="G12812"/>
      <c r="H12812"/>
      <c r="I12812"/>
      <c r="J12812"/>
    </row>
    <row r="12813" spans="1:10" x14ac:dyDescent="0.25">
      <c r="A12813"/>
      <c r="B12813"/>
      <c r="C12813"/>
      <c r="D12813"/>
      <c r="E12813"/>
      <c r="F12813"/>
      <c r="G12813"/>
      <c r="H12813"/>
      <c r="I12813"/>
      <c r="J12813"/>
    </row>
    <row r="12814" spans="1:10" x14ac:dyDescent="0.25">
      <c r="A12814"/>
      <c r="B12814"/>
      <c r="C12814"/>
      <c r="D12814"/>
      <c r="E12814"/>
      <c r="F12814"/>
      <c r="G12814"/>
      <c r="H12814"/>
      <c r="I12814"/>
      <c r="J12814"/>
    </row>
    <row r="12815" spans="1:10" x14ac:dyDescent="0.25">
      <c r="A12815"/>
      <c r="B12815"/>
      <c r="C12815"/>
      <c r="D12815"/>
      <c r="E12815"/>
      <c r="F12815"/>
      <c r="G12815"/>
      <c r="H12815"/>
      <c r="I12815"/>
      <c r="J12815"/>
    </row>
    <row r="12816" spans="1:10" x14ac:dyDescent="0.25">
      <c r="A12816"/>
      <c r="B12816"/>
      <c r="C12816"/>
      <c r="D12816"/>
      <c r="E12816"/>
      <c r="F12816"/>
      <c r="G12816"/>
      <c r="H12816"/>
      <c r="I12816"/>
      <c r="J12816"/>
    </row>
    <row r="12817" spans="1:10" x14ac:dyDescent="0.25">
      <c r="A12817"/>
      <c r="B12817"/>
      <c r="C12817"/>
      <c r="D12817"/>
      <c r="E12817"/>
      <c r="F12817"/>
      <c r="G12817"/>
      <c r="H12817"/>
      <c r="I12817"/>
      <c r="J12817"/>
    </row>
    <row r="12818" spans="1:10" x14ac:dyDescent="0.25">
      <c r="A12818"/>
      <c r="B12818"/>
      <c r="C12818"/>
      <c r="D12818"/>
      <c r="E12818"/>
      <c r="F12818"/>
      <c r="G12818"/>
      <c r="H12818"/>
      <c r="I12818"/>
      <c r="J12818"/>
    </row>
    <row r="12819" spans="1:10" x14ac:dyDescent="0.25">
      <c r="A12819"/>
      <c r="B12819"/>
      <c r="C12819"/>
      <c r="D12819"/>
      <c r="E12819"/>
      <c r="F12819"/>
      <c r="G12819"/>
      <c r="H12819"/>
      <c r="I12819"/>
      <c r="J12819"/>
    </row>
    <row r="12820" spans="1:10" x14ac:dyDescent="0.25">
      <c r="A12820"/>
      <c r="B12820"/>
      <c r="C12820"/>
      <c r="D12820"/>
      <c r="E12820"/>
      <c r="F12820"/>
      <c r="G12820"/>
      <c r="H12820"/>
      <c r="I12820"/>
      <c r="J12820"/>
    </row>
    <row r="12821" spans="1:10" x14ac:dyDescent="0.25">
      <c r="A12821"/>
      <c r="B12821"/>
      <c r="C12821"/>
      <c r="D12821"/>
      <c r="E12821"/>
      <c r="F12821"/>
      <c r="G12821"/>
      <c r="H12821"/>
      <c r="I12821"/>
      <c r="J12821"/>
    </row>
    <row r="12822" spans="1:10" x14ac:dyDescent="0.25">
      <c r="A12822"/>
      <c r="B12822"/>
      <c r="C12822"/>
      <c r="D12822"/>
      <c r="E12822"/>
      <c r="F12822"/>
      <c r="G12822"/>
      <c r="H12822"/>
      <c r="I12822"/>
      <c r="J12822"/>
    </row>
    <row r="12823" spans="1:10" x14ac:dyDescent="0.25">
      <c r="A12823"/>
      <c r="B12823"/>
      <c r="C12823"/>
      <c r="D12823"/>
      <c r="E12823"/>
      <c r="F12823"/>
      <c r="G12823"/>
      <c r="H12823"/>
      <c r="I12823"/>
      <c r="J12823"/>
    </row>
    <row r="12824" spans="1:10" x14ac:dyDescent="0.25">
      <c r="A12824"/>
      <c r="B12824"/>
      <c r="C12824"/>
      <c r="D12824"/>
      <c r="E12824"/>
      <c r="F12824"/>
      <c r="G12824"/>
      <c r="H12824"/>
      <c r="I12824"/>
      <c r="J12824"/>
    </row>
    <row r="12825" spans="1:10" x14ac:dyDescent="0.25">
      <c r="A12825"/>
      <c r="B12825"/>
      <c r="C12825"/>
      <c r="D12825"/>
      <c r="E12825"/>
      <c r="F12825"/>
      <c r="G12825"/>
      <c r="H12825"/>
      <c r="I12825"/>
      <c r="J12825"/>
    </row>
    <row r="12826" spans="1:10" x14ac:dyDescent="0.25">
      <c r="A12826"/>
      <c r="B12826"/>
      <c r="C12826"/>
      <c r="D12826"/>
      <c r="E12826"/>
      <c r="F12826"/>
      <c r="G12826"/>
      <c r="H12826"/>
      <c r="I12826"/>
      <c r="J12826"/>
    </row>
    <row r="12827" spans="1:10" x14ac:dyDescent="0.25">
      <c r="A12827"/>
      <c r="B12827"/>
      <c r="C12827"/>
      <c r="D12827"/>
      <c r="E12827"/>
      <c r="F12827"/>
      <c r="G12827"/>
      <c r="H12827"/>
      <c r="I12827"/>
      <c r="J12827"/>
    </row>
    <row r="12828" spans="1:10" x14ac:dyDescent="0.25">
      <c r="A12828"/>
      <c r="B12828"/>
      <c r="C12828"/>
      <c r="D12828"/>
      <c r="E12828"/>
      <c r="F12828"/>
      <c r="G12828"/>
      <c r="H12828"/>
      <c r="I12828"/>
      <c r="J12828"/>
    </row>
    <row r="12829" spans="1:10" x14ac:dyDescent="0.25">
      <c r="A12829"/>
      <c r="B12829"/>
      <c r="C12829"/>
      <c r="D12829"/>
      <c r="E12829"/>
      <c r="F12829"/>
      <c r="G12829"/>
      <c r="H12829"/>
      <c r="I12829"/>
      <c r="J12829"/>
    </row>
    <row r="12830" spans="1:10" x14ac:dyDescent="0.25">
      <c r="A12830"/>
      <c r="B12830"/>
      <c r="C12830"/>
      <c r="D12830"/>
      <c r="E12830"/>
      <c r="F12830"/>
      <c r="G12830"/>
      <c r="H12830"/>
      <c r="I12830"/>
      <c r="J12830"/>
    </row>
    <row r="12831" spans="1:10" x14ac:dyDescent="0.25">
      <c r="A12831"/>
      <c r="B12831"/>
      <c r="C12831"/>
      <c r="D12831"/>
      <c r="E12831"/>
      <c r="F12831"/>
      <c r="G12831"/>
      <c r="H12831"/>
      <c r="I12831"/>
      <c r="J12831"/>
    </row>
    <row r="12832" spans="1:10" x14ac:dyDescent="0.25">
      <c r="A12832"/>
      <c r="B12832"/>
      <c r="C12832"/>
      <c r="D12832"/>
      <c r="E12832"/>
      <c r="F12832"/>
      <c r="G12832"/>
      <c r="H12832"/>
      <c r="I12832"/>
      <c r="J12832"/>
    </row>
    <row r="12833" spans="1:10" x14ac:dyDescent="0.25">
      <c r="A12833"/>
      <c r="B12833"/>
      <c r="C12833"/>
      <c r="D12833"/>
      <c r="E12833"/>
      <c r="F12833"/>
      <c r="G12833"/>
      <c r="H12833"/>
      <c r="I12833"/>
      <c r="J12833"/>
    </row>
    <row r="12834" spans="1:10" x14ac:dyDescent="0.25">
      <c r="A12834"/>
      <c r="B12834"/>
      <c r="C12834"/>
      <c r="D12834"/>
      <c r="E12834"/>
      <c r="F12834"/>
      <c r="G12834"/>
      <c r="H12834"/>
      <c r="I12834"/>
      <c r="J12834"/>
    </row>
    <row r="12835" spans="1:10" x14ac:dyDescent="0.25">
      <c r="A12835"/>
      <c r="B12835"/>
      <c r="C12835"/>
      <c r="D12835"/>
      <c r="E12835"/>
      <c r="F12835"/>
      <c r="G12835"/>
      <c r="H12835"/>
      <c r="I12835"/>
      <c r="J12835"/>
    </row>
    <row r="12836" spans="1:10" x14ac:dyDescent="0.25">
      <c r="A12836"/>
      <c r="B12836"/>
      <c r="C12836"/>
      <c r="D12836"/>
      <c r="E12836"/>
      <c r="F12836"/>
      <c r="G12836"/>
      <c r="H12836"/>
      <c r="I12836"/>
      <c r="J12836"/>
    </row>
    <row r="12837" spans="1:10" x14ac:dyDescent="0.25">
      <c r="A12837"/>
      <c r="B12837"/>
      <c r="C12837"/>
      <c r="D12837"/>
      <c r="E12837"/>
      <c r="F12837"/>
      <c r="G12837"/>
      <c r="H12837"/>
      <c r="I12837"/>
      <c r="J12837"/>
    </row>
    <row r="12838" spans="1:10" x14ac:dyDescent="0.25">
      <c r="A12838"/>
      <c r="B12838"/>
      <c r="C12838"/>
      <c r="D12838"/>
      <c r="E12838"/>
      <c r="F12838"/>
      <c r="G12838"/>
      <c r="H12838"/>
      <c r="I12838"/>
      <c r="J12838"/>
    </row>
    <row r="12839" spans="1:10" x14ac:dyDescent="0.25">
      <c r="A12839"/>
      <c r="B12839"/>
      <c r="C12839"/>
      <c r="D12839"/>
      <c r="E12839"/>
      <c r="F12839"/>
      <c r="G12839"/>
      <c r="H12839"/>
      <c r="I12839"/>
      <c r="J12839"/>
    </row>
    <row r="12840" spans="1:10" x14ac:dyDescent="0.25">
      <c r="A12840"/>
      <c r="B12840"/>
      <c r="C12840"/>
      <c r="D12840"/>
      <c r="E12840"/>
      <c r="F12840"/>
      <c r="G12840"/>
      <c r="H12840"/>
      <c r="I12840"/>
      <c r="J12840"/>
    </row>
    <row r="12841" spans="1:10" x14ac:dyDescent="0.25">
      <c r="A12841"/>
      <c r="B12841"/>
      <c r="C12841"/>
      <c r="D12841"/>
      <c r="E12841"/>
      <c r="F12841"/>
      <c r="G12841"/>
      <c r="H12841"/>
      <c r="I12841"/>
      <c r="J12841"/>
    </row>
    <row r="12842" spans="1:10" x14ac:dyDescent="0.25">
      <c r="A12842"/>
      <c r="B12842"/>
      <c r="C12842"/>
      <c r="D12842"/>
      <c r="E12842"/>
      <c r="F12842"/>
      <c r="G12842"/>
      <c r="H12842"/>
      <c r="I12842"/>
      <c r="J12842"/>
    </row>
    <row r="12843" spans="1:10" x14ac:dyDescent="0.25">
      <c r="A12843"/>
      <c r="B12843"/>
      <c r="C12843"/>
      <c r="D12843"/>
      <c r="E12843"/>
      <c r="F12843"/>
      <c r="G12843"/>
      <c r="H12843"/>
      <c r="I12843"/>
      <c r="J12843"/>
    </row>
    <row r="12844" spans="1:10" x14ac:dyDescent="0.25">
      <c r="A12844"/>
      <c r="B12844"/>
      <c r="C12844"/>
      <c r="D12844"/>
      <c r="E12844"/>
      <c r="F12844"/>
      <c r="G12844"/>
      <c r="H12844"/>
      <c r="I12844"/>
      <c r="J12844"/>
    </row>
    <row r="12845" spans="1:10" x14ac:dyDescent="0.25">
      <c r="A12845"/>
      <c r="B12845"/>
      <c r="C12845"/>
      <c r="D12845"/>
      <c r="E12845"/>
      <c r="F12845"/>
      <c r="G12845"/>
      <c r="H12845"/>
      <c r="I12845"/>
      <c r="J12845"/>
    </row>
    <row r="12846" spans="1:10" x14ac:dyDescent="0.25">
      <c r="A12846"/>
      <c r="B12846"/>
      <c r="C12846"/>
      <c r="D12846"/>
      <c r="E12846"/>
      <c r="F12846"/>
      <c r="G12846"/>
      <c r="H12846"/>
      <c r="I12846"/>
      <c r="J12846"/>
    </row>
    <row r="12847" spans="1:10" x14ac:dyDescent="0.25">
      <c r="A12847"/>
      <c r="B12847"/>
      <c r="C12847"/>
      <c r="D12847"/>
      <c r="E12847"/>
      <c r="F12847"/>
      <c r="G12847"/>
      <c r="H12847"/>
      <c r="I12847"/>
      <c r="J12847"/>
    </row>
    <row r="12848" spans="1:10" x14ac:dyDescent="0.25">
      <c r="A12848"/>
      <c r="B12848"/>
      <c r="C12848"/>
      <c r="D12848"/>
      <c r="E12848"/>
      <c r="F12848"/>
      <c r="G12848"/>
      <c r="H12848"/>
      <c r="I12848"/>
      <c r="J12848"/>
    </row>
    <row r="12849" spans="1:10" x14ac:dyDescent="0.25">
      <c r="A12849"/>
      <c r="B12849"/>
      <c r="C12849"/>
      <c r="D12849"/>
      <c r="E12849"/>
      <c r="F12849"/>
      <c r="G12849"/>
      <c r="H12849"/>
      <c r="I12849"/>
      <c r="J12849"/>
    </row>
    <row r="12850" spans="1:10" x14ac:dyDescent="0.25">
      <c r="A12850"/>
      <c r="B12850"/>
      <c r="C12850"/>
      <c r="D12850"/>
      <c r="E12850"/>
      <c r="F12850"/>
      <c r="G12850"/>
      <c r="H12850"/>
      <c r="I12850"/>
      <c r="J12850"/>
    </row>
    <row r="12851" spans="1:10" x14ac:dyDescent="0.25">
      <c r="A12851"/>
      <c r="B12851"/>
      <c r="C12851"/>
      <c r="D12851"/>
      <c r="E12851"/>
      <c r="F12851"/>
      <c r="G12851"/>
      <c r="H12851"/>
      <c r="I12851"/>
      <c r="J12851"/>
    </row>
    <row r="12852" spans="1:10" x14ac:dyDescent="0.25">
      <c r="A12852"/>
      <c r="B12852"/>
      <c r="C12852"/>
      <c r="D12852"/>
      <c r="E12852"/>
      <c r="F12852"/>
      <c r="G12852"/>
      <c r="H12852"/>
      <c r="I12852"/>
      <c r="J12852"/>
    </row>
    <row r="12853" spans="1:10" x14ac:dyDescent="0.25">
      <c r="A12853"/>
      <c r="B12853"/>
      <c r="C12853"/>
      <c r="D12853"/>
      <c r="E12853"/>
      <c r="F12853"/>
      <c r="G12853"/>
      <c r="H12853"/>
      <c r="I12853"/>
      <c r="J12853"/>
    </row>
    <row r="12854" spans="1:10" x14ac:dyDescent="0.25">
      <c r="A12854"/>
      <c r="B12854"/>
      <c r="C12854"/>
      <c r="D12854"/>
      <c r="E12854"/>
      <c r="F12854"/>
      <c r="G12854"/>
      <c r="H12854"/>
      <c r="I12854"/>
      <c r="J12854"/>
    </row>
    <row r="12855" spans="1:10" x14ac:dyDescent="0.25">
      <c r="A12855"/>
      <c r="B12855"/>
      <c r="C12855"/>
      <c r="D12855"/>
      <c r="E12855"/>
      <c r="F12855"/>
      <c r="G12855"/>
      <c r="H12855"/>
      <c r="I12855"/>
      <c r="J12855"/>
    </row>
    <row r="12856" spans="1:10" x14ac:dyDescent="0.25">
      <c r="A12856"/>
      <c r="B12856"/>
      <c r="C12856"/>
      <c r="D12856"/>
      <c r="E12856"/>
      <c r="F12856"/>
      <c r="G12856"/>
      <c r="H12856"/>
      <c r="I12856"/>
      <c r="J12856"/>
    </row>
    <row r="12857" spans="1:10" x14ac:dyDescent="0.25">
      <c r="A12857"/>
      <c r="B12857"/>
      <c r="C12857"/>
      <c r="D12857"/>
      <c r="E12857"/>
      <c r="F12857"/>
      <c r="G12857"/>
      <c r="H12857"/>
      <c r="I12857"/>
      <c r="J12857"/>
    </row>
    <row r="12858" spans="1:10" x14ac:dyDescent="0.25">
      <c r="A12858"/>
      <c r="B12858"/>
      <c r="C12858"/>
      <c r="D12858"/>
      <c r="E12858"/>
      <c r="F12858"/>
      <c r="G12858"/>
      <c r="H12858"/>
      <c r="I12858"/>
      <c r="J12858"/>
    </row>
    <row r="12859" spans="1:10" x14ac:dyDescent="0.25">
      <c r="A12859"/>
      <c r="B12859"/>
      <c r="C12859"/>
      <c r="D12859"/>
      <c r="E12859"/>
      <c r="F12859"/>
      <c r="G12859"/>
      <c r="H12859"/>
      <c r="I12859"/>
      <c r="J12859"/>
    </row>
    <row r="12860" spans="1:10" x14ac:dyDescent="0.25">
      <c r="A12860"/>
      <c r="B12860"/>
      <c r="C12860"/>
      <c r="D12860"/>
      <c r="E12860"/>
      <c r="F12860"/>
      <c r="G12860"/>
      <c r="H12860"/>
      <c r="I12860"/>
      <c r="J12860"/>
    </row>
    <row r="12861" spans="1:10" x14ac:dyDescent="0.25">
      <c r="A12861"/>
      <c r="B12861"/>
      <c r="C12861"/>
      <c r="D12861"/>
      <c r="E12861"/>
      <c r="F12861"/>
      <c r="G12861"/>
      <c r="H12861"/>
      <c r="I12861"/>
      <c r="J12861"/>
    </row>
    <row r="12862" spans="1:10" x14ac:dyDescent="0.25">
      <c r="A12862"/>
      <c r="B12862"/>
      <c r="C12862"/>
      <c r="D12862"/>
      <c r="E12862"/>
      <c r="F12862"/>
      <c r="G12862"/>
      <c r="H12862"/>
      <c r="I12862"/>
      <c r="J12862"/>
    </row>
    <row r="12863" spans="1:10" x14ac:dyDescent="0.25">
      <c r="A12863"/>
      <c r="B12863"/>
      <c r="C12863"/>
      <c r="D12863"/>
      <c r="E12863"/>
      <c r="F12863"/>
      <c r="G12863"/>
      <c r="H12863"/>
      <c r="I12863"/>
      <c r="J12863"/>
    </row>
    <row r="12864" spans="1:10" x14ac:dyDescent="0.25">
      <c r="A12864"/>
      <c r="B12864"/>
      <c r="C12864"/>
      <c r="D12864"/>
      <c r="E12864"/>
      <c r="F12864"/>
      <c r="G12864"/>
      <c r="H12864"/>
      <c r="I12864"/>
      <c r="J12864"/>
    </row>
    <row r="12865" spans="1:10" x14ac:dyDescent="0.25">
      <c r="A12865"/>
      <c r="B12865"/>
      <c r="C12865"/>
      <c r="D12865"/>
      <c r="E12865"/>
      <c r="F12865"/>
      <c r="G12865"/>
      <c r="H12865"/>
      <c r="I12865"/>
      <c r="J12865"/>
    </row>
    <row r="12866" spans="1:10" x14ac:dyDescent="0.25">
      <c r="A12866"/>
      <c r="B12866"/>
      <c r="C12866"/>
      <c r="D12866"/>
      <c r="E12866"/>
      <c r="F12866"/>
      <c r="G12866"/>
      <c r="H12866"/>
      <c r="I12866"/>
      <c r="J12866"/>
    </row>
    <row r="12867" spans="1:10" x14ac:dyDescent="0.25">
      <c r="A12867"/>
      <c r="B12867"/>
      <c r="C12867"/>
      <c r="D12867"/>
      <c r="E12867"/>
      <c r="F12867"/>
      <c r="G12867"/>
      <c r="H12867"/>
      <c r="I12867"/>
      <c r="J12867"/>
    </row>
    <row r="12868" spans="1:10" x14ac:dyDescent="0.25">
      <c r="A12868"/>
      <c r="B12868"/>
      <c r="C12868"/>
      <c r="D12868"/>
      <c r="E12868"/>
      <c r="F12868"/>
      <c r="G12868"/>
      <c r="H12868"/>
      <c r="I12868"/>
      <c r="J12868"/>
    </row>
    <row r="12869" spans="1:10" x14ac:dyDescent="0.25">
      <c r="A12869"/>
      <c r="B12869"/>
      <c r="C12869"/>
      <c r="D12869"/>
      <c r="E12869"/>
      <c r="F12869"/>
      <c r="G12869"/>
      <c r="H12869"/>
      <c r="I12869"/>
      <c r="J12869"/>
    </row>
    <row r="12870" spans="1:10" x14ac:dyDescent="0.25">
      <c r="A12870"/>
      <c r="B12870"/>
      <c r="C12870"/>
      <c r="D12870"/>
      <c r="E12870"/>
      <c r="F12870"/>
      <c r="G12870"/>
      <c r="H12870"/>
      <c r="I12870"/>
      <c r="J12870"/>
    </row>
    <row r="12871" spans="1:10" x14ac:dyDescent="0.25">
      <c r="A12871"/>
      <c r="B12871"/>
      <c r="C12871"/>
      <c r="D12871"/>
      <c r="E12871"/>
      <c r="F12871"/>
      <c r="G12871"/>
      <c r="H12871"/>
      <c r="I12871"/>
      <c r="J12871"/>
    </row>
    <row r="12872" spans="1:10" x14ac:dyDescent="0.25">
      <c r="A12872"/>
      <c r="B12872"/>
      <c r="C12872"/>
      <c r="D12872"/>
      <c r="E12872"/>
      <c r="F12872"/>
      <c r="G12872"/>
      <c r="H12872"/>
      <c r="I12872"/>
      <c r="J12872"/>
    </row>
    <row r="12873" spans="1:10" x14ac:dyDescent="0.25">
      <c r="A12873"/>
      <c r="B12873"/>
      <c r="C12873"/>
      <c r="D12873"/>
      <c r="E12873"/>
      <c r="F12873"/>
      <c r="G12873"/>
      <c r="H12873"/>
      <c r="I12873"/>
      <c r="J12873"/>
    </row>
    <row r="12874" spans="1:10" x14ac:dyDescent="0.25">
      <c r="A12874"/>
      <c r="B12874"/>
      <c r="C12874"/>
      <c r="D12874"/>
      <c r="E12874"/>
      <c r="F12874"/>
      <c r="G12874"/>
      <c r="H12874"/>
      <c r="I12874"/>
      <c r="J12874"/>
    </row>
    <row r="12875" spans="1:10" x14ac:dyDescent="0.25">
      <c r="A12875"/>
      <c r="B12875"/>
      <c r="C12875"/>
      <c r="D12875"/>
      <c r="E12875"/>
      <c r="F12875"/>
      <c r="G12875"/>
      <c r="H12875"/>
      <c r="I12875"/>
      <c r="J12875"/>
    </row>
    <row r="12876" spans="1:10" x14ac:dyDescent="0.25">
      <c r="A12876"/>
      <c r="B12876"/>
      <c r="C12876"/>
      <c r="D12876"/>
      <c r="E12876"/>
      <c r="F12876"/>
      <c r="G12876"/>
      <c r="H12876"/>
      <c r="I12876"/>
      <c r="J12876"/>
    </row>
    <row r="12877" spans="1:10" x14ac:dyDescent="0.25">
      <c r="A12877"/>
      <c r="B12877"/>
      <c r="C12877"/>
      <c r="D12877"/>
      <c r="E12877"/>
      <c r="F12877"/>
      <c r="G12877"/>
      <c r="H12877"/>
      <c r="I12877"/>
      <c r="J12877"/>
    </row>
    <row r="12878" spans="1:10" x14ac:dyDescent="0.25">
      <c r="A12878"/>
      <c r="B12878"/>
      <c r="C12878"/>
      <c r="D12878"/>
      <c r="E12878"/>
      <c r="F12878"/>
      <c r="G12878"/>
      <c r="H12878"/>
      <c r="I12878"/>
      <c r="J12878"/>
    </row>
    <row r="12879" spans="1:10" x14ac:dyDescent="0.25">
      <c r="A12879"/>
      <c r="B12879"/>
      <c r="C12879"/>
      <c r="D12879"/>
      <c r="E12879"/>
      <c r="F12879"/>
      <c r="G12879"/>
      <c r="H12879"/>
      <c r="I12879"/>
      <c r="J12879"/>
    </row>
    <row r="12880" spans="1:10" x14ac:dyDescent="0.25">
      <c r="A12880"/>
      <c r="B12880"/>
      <c r="C12880"/>
      <c r="D12880"/>
      <c r="E12880"/>
      <c r="F12880"/>
      <c r="G12880"/>
      <c r="H12880"/>
      <c r="I12880"/>
      <c r="J12880"/>
    </row>
    <row r="12881" spans="1:10" x14ac:dyDescent="0.25">
      <c r="A12881"/>
      <c r="B12881"/>
      <c r="C12881"/>
      <c r="D12881"/>
      <c r="E12881"/>
      <c r="F12881"/>
      <c r="G12881"/>
      <c r="H12881"/>
      <c r="I12881"/>
      <c r="J12881"/>
    </row>
    <row r="12882" spans="1:10" x14ac:dyDescent="0.25">
      <c r="A12882"/>
      <c r="B12882"/>
      <c r="C12882"/>
      <c r="D12882"/>
      <c r="E12882"/>
      <c r="F12882"/>
      <c r="G12882"/>
      <c r="H12882"/>
      <c r="I12882"/>
      <c r="J12882"/>
    </row>
    <row r="12883" spans="1:10" x14ac:dyDescent="0.25">
      <c r="A12883"/>
      <c r="B12883"/>
      <c r="C12883"/>
      <c r="D12883"/>
      <c r="E12883"/>
      <c r="F12883"/>
      <c r="G12883"/>
      <c r="H12883"/>
      <c r="I12883"/>
      <c r="J12883"/>
    </row>
    <row r="12884" spans="1:10" x14ac:dyDescent="0.25">
      <c r="A12884"/>
      <c r="B12884"/>
      <c r="C12884"/>
      <c r="D12884"/>
      <c r="E12884"/>
      <c r="F12884"/>
      <c r="G12884"/>
      <c r="H12884"/>
      <c r="I12884"/>
      <c r="J12884"/>
    </row>
    <row r="12885" spans="1:10" x14ac:dyDescent="0.25">
      <c r="A12885"/>
      <c r="B12885"/>
      <c r="C12885"/>
      <c r="D12885"/>
      <c r="E12885"/>
      <c r="F12885"/>
      <c r="G12885"/>
      <c r="H12885"/>
      <c r="I12885"/>
      <c r="J12885"/>
    </row>
    <row r="12886" spans="1:10" x14ac:dyDescent="0.25">
      <c r="A12886"/>
      <c r="B12886"/>
      <c r="C12886"/>
      <c r="D12886"/>
      <c r="E12886"/>
      <c r="F12886"/>
      <c r="G12886"/>
      <c r="H12886"/>
      <c r="I12886"/>
      <c r="J12886"/>
    </row>
    <row r="12887" spans="1:10" x14ac:dyDescent="0.25">
      <c r="A12887"/>
      <c r="B12887"/>
      <c r="C12887"/>
      <c r="D12887"/>
      <c r="E12887"/>
      <c r="F12887"/>
      <c r="G12887"/>
      <c r="H12887"/>
      <c r="I12887"/>
      <c r="J12887"/>
    </row>
    <row r="12888" spans="1:10" x14ac:dyDescent="0.25">
      <c r="A12888"/>
      <c r="B12888"/>
      <c r="C12888"/>
      <c r="D12888"/>
      <c r="E12888"/>
      <c r="F12888"/>
      <c r="G12888"/>
      <c r="H12888"/>
      <c r="I12888"/>
      <c r="J12888"/>
    </row>
    <row r="12889" spans="1:10" x14ac:dyDescent="0.25">
      <c r="A12889"/>
      <c r="B12889"/>
      <c r="C12889"/>
      <c r="D12889"/>
      <c r="E12889"/>
      <c r="F12889"/>
      <c r="G12889"/>
      <c r="H12889"/>
      <c r="I12889"/>
      <c r="J12889"/>
    </row>
    <row r="12890" spans="1:10" x14ac:dyDescent="0.25">
      <c r="A12890"/>
      <c r="B12890"/>
      <c r="C12890"/>
      <c r="D12890"/>
      <c r="E12890"/>
      <c r="F12890"/>
      <c r="G12890"/>
      <c r="H12890"/>
      <c r="I12890"/>
      <c r="J12890"/>
    </row>
    <row r="12891" spans="1:10" x14ac:dyDescent="0.25">
      <c r="A12891"/>
      <c r="B12891"/>
      <c r="C12891"/>
      <c r="D12891"/>
      <c r="E12891"/>
      <c r="F12891"/>
      <c r="G12891"/>
      <c r="H12891"/>
      <c r="I12891"/>
      <c r="J12891"/>
    </row>
    <row r="12892" spans="1:10" x14ac:dyDescent="0.25">
      <c r="A12892"/>
      <c r="B12892"/>
      <c r="C12892"/>
      <c r="D12892"/>
      <c r="E12892"/>
      <c r="F12892"/>
      <c r="G12892"/>
      <c r="H12892"/>
      <c r="I12892"/>
      <c r="J12892"/>
    </row>
    <row r="12893" spans="1:10" x14ac:dyDescent="0.25">
      <c r="A12893"/>
      <c r="B12893"/>
      <c r="C12893"/>
      <c r="D12893"/>
      <c r="E12893"/>
      <c r="F12893"/>
      <c r="G12893"/>
      <c r="H12893"/>
      <c r="I12893"/>
      <c r="J12893"/>
    </row>
    <row r="12894" spans="1:10" x14ac:dyDescent="0.25">
      <c r="A12894"/>
      <c r="B12894"/>
      <c r="C12894"/>
      <c r="D12894"/>
      <c r="E12894"/>
      <c r="F12894"/>
      <c r="G12894"/>
      <c r="H12894"/>
      <c r="I12894"/>
      <c r="J12894"/>
    </row>
    <row r="12895" spans="1:10" x14ac:dyDescent="0.25">
      <c r="A12895"/>
      <c r="B12895"/>
      <c r="C12895"/>
      <c r="D12895"/>
      <c r="E12895"/>
      <c r="F12895"/>
      <c r="G12895"/>
      <c r="H12895"/>
      <c r="I12895"/>
      <c r="J12895"/>
    </row>
    <row r="12896" spans="1:10" x14ac:dyDescent="0.25">
      <c r="A12896"/>
      <c r="B12896"/>
      <c r="C12896"/>
      <c r="D12896"/>
      <c r="E12896"/>
      <c r="F12896"/>
      <c r="G12896"/>
      <c r="H12896"/>
      <c r="I12896"/>
      <c r="J12896"/>
    </row>
    <row r="12897" spans="1:10" x14ac:dyDescent="0.25">
      <c r="A12897"/>
      <c r="B12897"/>
      <c r="C12897"/>
      <c r="D12897"/>
      <c r="E12897"/>
      <c r="F12897"/>
      <c r="G12897"/>
      <c r="H12897"/>
      <c r="I12897"/>
      <c r="J12897"/>
    </row>
    <row r="12898" spans="1:10" x14ac:dyDescent="0.25">
      <c r="A12898"/>
      <c r="B12898"/>
      <c r="C12898"/>
      <c r="D12898"/>
      <c r="E12898"/>
      <c r="F12898"/>
      <c r="G12898"/>
      <c r="H12898"/>
      <c r="I12898"/>
      <c r="J12898"/>
    </row>
    <row r="12899" spans="1:10" x14ac:dyDescent="0.25">
      <c r="A12899"/>
      <c r="B12899"/>
      <c r="C12899"/>
      <c r="D12899"/>
      <c r="E12899"/>
      <c r="F12899"/>
      <c r="G12899"/>
      <c r="H12899"/>
      <c r="I12899"/>
      <c r="J12899"/>
    </row>
    <row r="12900" spans="1:10" x14ac:dyDescent="0.25">
      <c r="A12900"/>
      <c r="B12900"/>
      <c r="C12900"/>
      <c r="D12900"/>
      <c r="E12900"/>
      <c r="F12900"/>
      <c r="G12900"/>
      <c r="H12900"/>
      <c r="I12900"/>
      <c r="J12900"/>
    </row>
    <row r="12901" spans="1:10" x14ac:dyDescent="0.25">
      <c r="A12901"/>
      <c r="B12901"/>
      <c r="C12901"/>
      <c r="D12901"/>
      <c r="E12901"/>
      <c r="F12901"/>
      <c r="G12901"/>
      <c r="H12901"/>
      <c r="I12901"/>
      <c r="J12901"/>
    </row>
    <row r="12902" spans="1:10" x14ac:dyDescent="0.25">
      <c r="A12902"/>
      <c r="B12902"/>
      <c r="C12902"/>
      <c r="D12902"/>
      <c r="E12902"/>
      <c r="F12902"/>
      <c r="G12902"/>
      <c r="H12902"/>
      <c r="I12902"/>
      <c r="J12902"/>
    </row>
    <row r="12903" spans="1:10" x14ac:dyDescent="0.25">
      <c r="A12903"/>
      <c r="B12903"/>
      <c r="C12903"/>
      <c r="D12903"/>
      <c r="E12903"/>
      <c r="F12903"/>
      <c r="G12903"/>
      <c r="H12903"/>
      <c r="I12903"/>
      <c r="J12903"/>
    </row>
    <row r="12904" spans="1:10" x14ac:dyDescent="0.25">
      <c r="A12904"/>
      <c r="B12904"/>
      <c r="C12904"/>
      <c r="D12904"/>
      <c r="E12904"/>
      <c r="F12904"/>
      <c r="G12904"/>
      <c r="H12904"/>
      <c r="I12904"/>
      <c r="J12904"/>
    </row>
    <row r="12905" spans="1:10" x14ac:dyDescent="0.25">
      <c r="A12905"/>
      <c r="B12905"/>
      <c r="C12905"/>
      <c r="D12905"/>
      <c r="E12905"/>
      <c r="F12905"/>
      <c r="G12905"/>
      <c r="H12905"/>
      <c r="I12905"/>
      <c r="J12905"/>
    </row>
    <row r="12906" spans="1:10" x14ac:dyDescent="0.25">
      <c r="A12906"/>
      <c r="B12906"/>
      <c r="C12906"/>
      <c r="D12906"/>
      <c r="E12906"/>
      <c r="F12906"/>
      <c r="G12906"/>
      <c r="H12906"/>
      <c r="I12906"/>
      <c r="J12906"/>
    </row>
    <row r="12907" spans="1:10" x14ac:dyDescent="0.25">
      <c r="A12907"/>
      <c r="B12907"/>
      <c r="C12907"/>
      <c r="D12907"/>
      <c r="E12907"/>
      <c r="F12907"/>
      <c r="G12907"/>
      <c r="H12907"/>
      <c r="I12907"/>
      <c r="J12907"/>
    </row>
    <row r="12908" spans="1:10" x14ac:dyDescent="0.25">
      <c r="A12908"/>
      <c r="B12908"/>
      <c r="C12908"/>
      <c r="D12908"/>
      <c r="E12908"/>
      <c r="F12908"/>
      <c r="G12908"/>
      <c r="H12908"/>
      <c r="I12908"/>
      <c r="J12908"/>
    </row>
    <row r="12909" spans="1:10" x14ac:dyDescent="0.25">
      <c r="A12909"/>
      <c r="B12909"/>
      <c r="C12909"/>
      <c r="D12909"/>
      <c r="E12909"/>
      <c r="F12909"/>
      <c r="G12909"/>
      <c r="H12909"/>
      <c r="I12909"/>
      <c r="J12909"/>
    </row>
    <row r="12910" spans="1:10" x14ac:dyDescent="0.25">
      <c r="A12910"/>
      <c r="B12910"/>
      <c r="C12910"/>
      <c r="D12910"/>
      <c r="E12910"/>
      <c r="F12910"/>
      <c r="G12910"/>
      <c r="H12910"/>
      <c r="I12910"/>
      <c r="J12910"/>
    </row>
    <row r="12911" spans="1:10" x14ac:dyDescent="0.25">
      <c r="A12911"/>
      <c r="B12911"/>
      <c r="C12911"/>
      <c r="D12911"/>
      <c r="E12911"/>
      <c r="F12911"/>
      <c r="G12911"/>
      <c r="H12911"/>
      <c r="I12911"/>
      <c r="J12911"/>
    </row>
    <row r="12912" spans="1:10" x14ac:dyDescent="0.25">
      <c r="A12912"/>
      <c r="B12912"/>
      <c r="C12912"/>
      <c r="D12912"/>
      <c r="E12912"/>
      <c r="F12912"/>
      <c r="G12912"/>
      <c r="H12912"/>
      <c r="I12912"/>
      <c r="J12912"/>
    </row>
    <row r="12913" spans="1:10" x14ac:dyDescent="0.25">
      <c r="A12913"/>
      <c r="B12913"/>
      <c r="C12913"/>
      <c r="D12913"/>
      <c r="E12913"/>
      <c r="F12913"/>
      <c r="G12913"/>
      <c r="H12913"/>
      <c r="I12913"/>
      <c r="J12913"/>
    </row>
    <row r="12914" spans="1:10" x14ac:dyDescent="0.25">
      <c r="A12914"/>
      <c r="B12914"/>
      <c r="C12914"/>
      <c r="D12914"/>
      <c r="E12914"/>
      <c r="F12914"/>
      <c r="G12914"/>
      <c r="H12914"/>
      <c r="I12914"/>
      <c r="J12914"/>
    </row>
    <row r="12915" spans="1:10" x14ac:dyDescent="0.25">
      <c r="A12915"/>
      <c r="B12915"/>
      <c r="C12915"/>
      <c r="D12915"/>
      <c r="E12915"/>
      <c r="F12915"/>
      <c r="G12915"/>
      <c r="H12915"/>
      <c r="I12915"/>
      <c r="J12915"/>
    </row>
    <row r="12916" spans="1:10" x14ac:dyDescent="0.25">
      <c r="A12916"/>
      <c r="B12916"/>
      <c r="C12916"/>
      <c r="D12916"/>
      <c r="E12916"/>
      <c r="F12916"/>
      <c r="G12916"/>
      <c r="H12916"/>
      <c r="I12916"/>
      <c r="J12916"/>
    </row>
    <row r="12917" spans="1:10" x14ac:dyDescent="0.25">
      <c r="A12917"/>
      <c r="B12917"/>
      <c r="C12917"/>
      <c r="D12917"/>
      <c r="E12917"/>
      <c r="F12917"/>
      <c r="G12917"/>
      <c r="H12917"/>
      <c r="I12917"/>
      <c r="J12917"/>
    </row>
    <row r="12918" spans="1:10" x14ac:dyDescent="0.25">
      <c r="A12918"/>
      <c r="B12918"/>
      <c r="C12918"/>
      <c r="D12918"/>
      <c r="E12918"/>
      <c r="F12918"/>
      <c r="G12918"/>
      <c r="H12918"/>
      <c r="I12918"/>
      <c r="J12918"/>
    </row>
    <row r="12919" spans="1:10" x14ac:dyDescent="0.25">
      <c r="A12919"/>
      <c r="B12919"/>
      <c r="C12919"/>
      <c r="D12919"/>
      <c r="E12919"/>
      <c r="F12919"/>
      <c r="G12919"/>
      <c r="H12919"/>
      <c r="I12919"/>
      <c r="J12919"/>
    </row>
    <row r="12920" spans="1:10" x14ac:dyDescent="0.25">
      <c r="A12920"/>
      <c r="B12920"/>
      <c r="C12920"/>
      <c r="D12920"/>
      <c r="E12920"/>
      <c r="F12920"/>
      <c r="G12920"/>
      <c r="H12920"/>
      <c r="I12920"/>
      <c r="J12920"/>
    </row>
    <row r="12921" spans="1:10" x14ac:dyDescent="0.25">
      <c r="A12921"/>
      <c r="B12921"/>
      <c r="C12921"/>
      <c r="D12921"/>
      <c r="E12921"/>
      <c r="F12921"/>
      <c r="G12921"/>
      <c r="H12921"/>
      <c r="I12921"/>
      <c r="J12921"/>
    </row>
    <row r="12922" spans="1:10" x14ac:dyDescent="0.25">
      <c r="A12922"/>
      <c r="B12922"/>
      <c r="C12922"/>
      <c r="D12922"/>
      <c r="E12922"/>
      <c r="F12922"/>
      <c r="G12922"/>
      <c r="H12922"/>
      <c r="I12922"/>
      <c r="J12922"/>
    </row>
    <row r="12923" spans="1:10" x14ac:dyDescent="0.25">
      <c r="A12923"/>
      <c r="B12923"/>
      <c r="C12923"/>
      <c r="D12923"/>
      <c r="E12923"/>
      <c r="F12923"/>
      <c r="G12923"/>
      <c r="H12923"/>
      <c r="I12923"/>
      <c r="J12923"/>
    </row>
    <row r="12924" spans="1:10" x14ac:dyDescent="0.25">
      <c r="A12924"/>
      <c r="B12924"/>
      <c r="C12924"/>
      <c r="D12924"/>
      <c r="E12924"/>
      <c r="F12924"/>
      <c r="G12924"/>
      <c r="H12924"/>
      <c r="I12924"/>
      <c r="J12924"/>
    </row>
    <row r="12925" spans="1:10" x14ac:dyDescent="0.25">
      <c r="A12925"/>
      <c r="B12925"/>
      <c r="C12925"/>
      <c r="D12925"/>
      <c r="E12925"/>
      <c r="F12925"/>
      <c r="G12925"/>
      <c r="H12925"/>
      <c r="I12925"/>
      <c r="J12925"/>
    </row>
    <row r="12926" spans="1:10" x14ac:dyDescent="0.25">
      <c r="A12926"/>
      <c r="B12926"/>
      <c r="C12926"/>
      <c r="D12926"/>
      <c r="E12926"/>
      <c r="F12926"/>
      <c r="G12926"/>
      <c r="H12926"/>
      <c r="I12926"/>
      <c r="J12926"/>
    </row>
    <row r="12927" spans="1:10" x14ac:dyDescent="0.25">
      <c r="A12927"/>
      <c r="B12927"/>
      <c r="C12927"/>
      <c r="D12927"/>
      <c r="E12927"/>
      <c r="F12927"/>
      <c r="G12927"/>
      <c r="H12927"/>
      <c r="I12927"/>
      <c r="J12927"/>
    </row>
    <row r="12928" spans="1:10" x14ac:dyDescent="0.25">
      <c r="A12928"/>
      <c r="B12928"/>
      <c r="C12928"/>
      <c r="D12928"/>
      <c r="E12928"/>
      <c r="F12928"/>
      <c r="G12928"/>
      <c r="H12928"/>
      <c r="I12928"/>
      <c r="J12928"/>
    </row>
    <row r="12929" spans="1:10" x14ac:dyDescent="0.25">
      <c r="A12929"/>
      <c r="B12929"/>
      <c r="C12929"/>
      <c r="D12929"/>
      <c r="E12929"/>
      <c r="F12929"/>
      <c r="G12929"/>
      <c r="H12929"/>
      <c r="I12929"/>
      <c r="J12929"/>
    </row>
    <row r="12930" spans="1:10" x14ac:dyDescent="0.25">
      <c r="A12930"/>
      <c r="B12930"/>
      <c r="C12930"/>
      <c r="D12930"/>
      <c r="E12930"/>
      <c r="F12930"/>
      <c r="G12930"/>
      <c r="H12930"/>
      <c r="I12930"/>
      <c r="J12930"/>
    </row>
    <row r="12931" spans="1:10" x14ac:dyDescent="0.25">
      <c r="A12931"/>
      <c r="B12931"/>
      <c r="C12931"/>
      <c r="D12931"/>
      <c r="E12931"/>
      <c r="F12931"/>
      <c r="G12931"/>
      <c r="H12931"/>
      <c r="I12931"/>
      <c r="J12931"/>
    </row>
    <row r="12932" spans="1:10" x14ac:dyDescent="0.25">
      <c r="A12932"/>
      <c r="B12932"/>
      <c r="C12932"/>
      <c r="D12932"/>
      <c r="E12932"/>
      <c r="F12932"/>
      <c r="G12932"/>
      <c r="H12932"/>
      <c r="I12932"/>
      <c r="J12932"/>
    </row>
    <row r="12933" spans="1:10" x14ac:dyDescent="0.25">
      <c r="A12933"/>
      <c r="B12933"/>
      <c r="C12933"/>
      <c r="D12933"/>
      <c r="E12933"/>
      <c r="F12933"/>
      <c r="G12933"/>
      <c r="H12933"/>
      <c r="I12933"/>
      <c r="J12933"/>
    </row>
    <row r="12934" spans="1:10" x14ac:dyDescent="0.25">
      <c r="A12934"/>
      <c r="B12934"/>
      <c r="C12934"/>
      <c r="D12934"/>
      <c r="E12934"/>
      <c r="F12934"/>
      <c r="G12934"/>
      <c r="H12934"/>
      <c r="I12934"/>
      <c r="J12934"/>
    </row>
    <row r="12935" spans="1:10" x14ac:dyDescent="0.25">
      <c r="A12935"/>
      <c r="B12935"/>
      <c r="C12935"/>
      <c r="D12935"/>
      <c r="E12935"/>
      <c r="F12935"/>
      <c r="G12935"/>
      <c r="H12935"/>
      <c r="I12935"/>
      <c r="J12935"/>
    </row>
    <row r="12936" spans="1:10" x14ac:dyDescent="0.25">
      <c r="A12936"/>
      <c r="B12936"/>
      <c r="C12936"/>
      <c r="D12936"/>
      <c r="E12936"/>
      <c r="F12936"/>
      <c r="G12936"/>
      <c r="H12936"/>
      <c r="I12936"/>
      <c r="J12936"/>
    </row>
    <row r="12937" spans="1:10" x14ac:dyDescent="0.25">
      <c r="A12937"/>
      <c r="B12937"/>
      <c r="C12937"/>
      <c r="D12937"/>
      <c r="E12937"/>
      <c r="F12937"/>
      <c r="G12937"/>
      <c r="H12937"/>
      <c r="I12937"/>
      <c r="J12937"/>
    </row>
    <row r="12938" spans="1:10" x14ac:dyDescent="0.25">
      <c r="A12938"/>
      <c r="B12938"/>
      <c r="C12938"/>
      <c r="D12938"/>
      <c r="E12938"/>
      <c r="F12938"/>
      <c r="G12938"/>
      <c r="H12938"/>
      <c r="I12938"/>
      <c r="J12938"/>
    </row>
    <row r="12939" spans="1:10" x14ac:dyDescent="0.25">
      <c r="A12939"/>
      <c r="B12939"/>
      <c r="C12939"/>
      <c r="D12939"/>
      <c r="E12939"/>
      <c r="F12939"/>
      <c r="G12939"/>
      <c r="H12939"/>
      <c r="I12939"/>
      <c r="J12939"/>
    </row>
    <row r="12940" spans="1:10" x14ac:dyDescent="0.25">
      <c r="A12940"/>
      <c r="B12940"/>
      <c r="C12940"/>
      <c r="D12940"/>
      <c r="E12940"/>
      <c r="F12940"/>
      <c r="G12940"/>
      <c r="H12940"/>
      <c r="I12940"/>
      <c r="J12940"/>
    </row>
    <row r="12941" spans="1:10" x14ac:dyDescent="0.25">
      <c r="A12941"/>
      <c r="B12941"/>
      <c r="C12941"/>
      <c r="D12941"/>
      <c r="E12941"/>
      <c r="F12941"/>
      <c r="G12941"/>
      <c r="H12941"/>
      <c r="I12941"/>
      <c r="J12941"/>
    </row>
    <row r="12942" spans="1:10" x14ac:dyDescent="0.25">
      <c r="A12942"/>
      <c r="B12942"/>
      <c r="C12942"/>
      <c r="D12942"/>
      <c r="E12942"/>
      <c r="F12942"/>
      <c r="G12942"/>
      <c r="H12942"/>
      <c r="I12942"/>
      <c r="J12942"/>
    </row>
    <row r="12943" spans="1:10" x14ac:dyDescent="0.25">
      <c r="A12943"/>
      <c r="B12943"/>
      <c r="C12943"/>
      <c r="D12943"/>
      <c r="E12943"/>
      <c r="F12943"/>
      <c r="G12943"/>
      <c r="H12943"/>
      <c r="I12943"/>
      <c r="J12943"/>
    </row>
    <row r="12944" spans="1:10" x14ac:dyDescent="0.25">
      <c r="A12944"/>
      <c r="B12944"/>
      <c r="C12944"/>
      <c r="D12944"/>
      <c r="E12944"/>
      <c r="F12944"/>
      <c r="G12944"/>
      <c r="H12944"/>
      <c r="I12944"/>
      <c r="J12944"/>
    </row>
    <row r="12945" spans="1:10" x14ac:dyDescent="0.25">
      <c r="A12945"/>
      <c r="B12945"/>
      <c r="C12945"/>
      <c r="D12945"/>
      <c r="E12945"/>
      <c r="F12945"/>
      <c r="G12945"/>
      <c r="H12945"/>
      <c r="I12945"/>
      <c r="J12945"/>
    </row>
    <row r="12946" spans="1:10" x14ac:dyDescent="0.25">
      <c r="A12946"/>
      <c r="B12946"/>
      <c r="C12946"/>
      <c r="D12946"/>
      <c r="E12946"/>
      <c r="F12946"/>
      <c r="G12946"/>
      <c r="H12946"/>
      <c r="I12946"/>
      <c r="J12946"/>
    </row>
    <row r="12947" spans="1:10" x14ac:dyDescent="0.25">
      <c r="A12947"/>
      <c r="B12947"/>
      <c r="C12947"/>
      <c r="D12947"/>
      <c r="E12947"/>
      <c r="F12947"/>
      <c r="G12947"/>
      <c r="H12947"/>
      <c r="I12947"/>
      <c r="J12947"/>
    </row>
    <row r="12948" spans="1:10" x14ac:dyDescent="0.25">
      <c r="A12948"/>
      <c r="B12948"/>
      <c r="C12948"/>
      <c r="D12948"/>
      <c r="E12948"/>
      <c r="F12948"/>
      <c r="G12948"/>
      <c r="H12948"/>
      <c r="I12948"/>
      <c r="J12948"/>
    </row>
    <row r="12949" spans="1:10" x14ac:dyDescent="0.25">
      <c r="A12949"/>
      <c r="B12949"/>
      <c r="C12949"/>
      <c r="D12949"/>
      <c r="E12949"/>
      <c r="F12949"/>
      <c r="G12949"/>
      <c r="H12949"/>
      <c r="I12949"/>
      <c r="J12949"/>
    </row>
    <row r="12950" spans="1:10" x14ac:dyDescent="0.25">
      <c r="A12950"/>
      <c r="B12950"/>
      <c r="C12950"/>
      <c r="D12950"/>
      <c r="E12950"/>
      <c r="F12950"/>
      <c r="G12950"/>
      <c r="H12950"/>
      <c r="I12950"/>
      <c r="J12950"/>
    </row>
    <row r="12951" spans="1:10" x14ac:dyDescent="0.25">
      <c r="A12951"/>
      <c r="B12951"/>
      <c r="C12951"/>
      <c r="D12951"/>
      <c r="E12951"/>
      <c r="F12951"/>
      <c r="G12951"/>
      <c r="H12951"/>
      <c r="I12951"/>
      <c r="J12951"/>
    </row>
    <row r="12952" spans="1:10" x14ac:dyDescent="0.25">
      <c r="A12952"/>
      <c r="B12952"/>
      <c r="C12952"/>
      <c r="D12952"/>
      <c r="E12952"/>
      <c r="F12952"/>
      <c r="G12952"/>
      <c r="H12952"/>
      <c r="I12952"/>
      <c r="J12952"/>
    </row>
    <row r="12953" spans="1:10" x14ac:dyDescent="0.25">
      <c r="A12953"/>
      <c r="B12953"/>
      <c r="C12953"/>
      <c r="D12953"/>
      <c r="E12953"/>
      <c r="F12953"/>
      <c r="G12953"/>
      <c r="H12953"/>
      <c r="I12953"/>
      <c r="J12953"/>
    </row>
    <row r="12954" spans="1:10" x14ac:dyDescent="0.25">
      <c r="A12954"/>
      <c r="B12954"/>
      <c r="C12954"/>
      <c r="D12954"/>
      <c r="E12954"/>
      <c r="F12954"/>
      <c r="G12954"/>
      <c r="H12954"/>
      <c r="I12954"/>
      <c r="J12954"/>
    </row>
    <row r="12955" spans="1:10" x14ac:dyDescent="0.25">
      <c r="A12955"/>
      <c r="B12955"/>
      <c r="C12955"/>
      <c r="D12955"/>
      <c r="E12955"/>
      <c r="F12955"/>
      <c r="G12955"/>
      <c r="H12955"/>
      <c r="I12955"/>
      <c r="J12955"/>
    </row>
    <row r="12956" spans="1:10" x14ac:dyDescent="0.25">
      <c r="A12956"/>
      <c r="B12956"/>
      <c r="C12956"/>
      <c r="D12956"/>
      <c r="E12956"/>
      <c r="F12956"/>
      <c r="G12956"/>
      <c r="H12956"/>
      <c r="I12956"/>
      <c r="J12956"/>
    </row>
    <row r="12957" spans="1:10" x14ac:dyDescent="0.25">
      <c r="A12957"/>
      <c r="B12957"/>
      <c r="C12957"/>
      <c r="D12957"/>
      <c r="E12957"/>
      <c r="F12957"/>
      <c r="G12957"/>
      <c r="H12957"/>
      <c r="I12957"/>
      <c r="J12957"/>
    </row>
    <row r="12958" spans="1:10" x14ac:dyDescent="0.25">
      <c r="A12958"/>
      <c r="B12958"/>
      <c r="C12958"/>
      <c r="D12958"/>
      <c r="E12958"/>
      <c r="F12958"/>
      <c r="G12958"/>
      <c r="H12958"/>
      <c r="I12958"/>
      <c r="J12958"/>
    </row>
    <row r="12959" spans="1:10" x14ac:dyDescent="0.25">
      <c r="A12959"/>
      <c r="B12959"/>
      <c r="C12959"/>
      <c r="D12959"/>
      <c r="E12959"/>
      <c r="F12959"/>
      <c r="G12959"/>
      <c r="H12959"/>
      <c r="I12959"/>
      <c r="J12959"/>
    </row>
    <row r="12960" spans="1:10" x14ac:dyDescent="0.25">
      <c r="A12960"/>
      <c r="B12960"/>
      <c r="C12960"/>
      <c r="D12960"/>
      <c r="E12960"/>
      <c r="F12960"/>
      <c r="G12960"/>
      <c r="H12960"/>
      <c r="I12960"/>
      <c r="J12960"/>
    </row>
    <row r="12961" spans="1:10" x14ac:dyDescent="0.25">
      <c r="A12961"/>
      <c r="B12961"/>
      <c r="C12961"/>
      <c r="D12961"/>
      <c r="E12961"/>
      <c r="F12961"/>
      <c r="G12961"/>
      <c r="H12961"/>
      <c r="I12961"/>
      <c r="J12961"/>
    </row>
    <row r="12962" spans="1:10" x14ac:dyDescent="0.25">
      <c r="A12962"/>
      <c r="B12962"/>
      <c r="C12962"/>
      <c r="D12962"/>
      <c r="E12962"/>
      <c r="F12962"/>
      <c r="G12962"/>
      <c r="H12962"/>
      <c r="I12962"/>
      <c r="J12962"/>
    </row>
    <row r="12963" spans="1:10" x14ac:dyDescent="0.25">
      <c r="A12963"/>
      <c r="B12963"/>
      <c r="C12963"/>
      <c r="D12963"/>
      <c r="E12963"/>
      <c r="F12963"/>
      <c r="G12963"/>
      <c r="H12963"/>
      <c r="I12963"/>
      <c r="J12963"/>
    </row>
    <row r="12964" spans="1:10" x14ac:dyDescent="0.25">
      <c r="A12964"/>
      <c r="B12964"/>
      <c r="C12964"/>
      <c r="D12964"/>
      <c r="E12964"/>
      <c r="F12964"/>
      <c r="G12964"/>
      <c r="H12964"/>
      <c r="I12964"/>
      <c r="J12964"/>
    </row>
    <row r="12965" spans="1:10" x14ac:dyDescent="0.25">
      <c r="A12965"/>
      <c r="B12965"/>
      <c r="C12965"/>
      <c r="D12965"/>
      <c r="E12965"/>
      <c r="F12965"/>
      <c r="G12965"/>
      <c r="H12965"/>
      <c r="I12965"/>
      <c r="J12965"/>
    </row>
    <row r="12966" spans="1:10" x14ac:dyDescent="0.25">
      <c r="A12966"/>
      <c r="B12966"/>
      <c r="C12966"/>
      <c r="D12966"/>
      <c r="E12966"/>
      <c r="F12966"/>
      <c r="G12966"/>
      <c r="H12966"/>
      <c r="I12966"/>
      <c r="J12966"/>
    </row>
    <row r="12967" spans="1:10" x14ac:dyDescent="0.25">
      <c r="A12967"/>
      <c r="B12967"/>
      <c r="C12967"/>
      <c r="D12967"/>
      <c r="E12967"/>
      <c r="F12967"/>
      <c r="G12967"/>
      <c r="H12967"/>
      <c r="I12967"/>
      <c r="J12967"/>
    </row>
    <row r="12968" spans="1:10" x14ac:dyDescent="0.25">
      <c r="A12968"/>
      <c r="B12968"/>
      <c r="C12968"/>
      <c r="D12968"/>
      <c r="E12968"/>
      <c r="F12968"/>
      <c r="G12968"/>
      <c r="H12968"/>
      <c r="I12968"/>
      <c r="J12968"/>
    </row>
    <row r="12969" spans="1:10" x14ac:dyDescent="0.25">
      <c r="A12969"/>
      <c r="B12969"/>
      <c r="C12969"/>
      <c r="D12969"/>
      <c r="E12969"/>
      <c r="F12969"/>
      <c r="G12969"/>
      <c r="H12969"/>
      <c r="I12969"/>
      <c r="J12969"/>
    </row>
    <row r="12970" spans="1:10" x14ac:dyDescent="0.25">
      <c r="A12970"/>
      <c r="B12970"/>
      <c r="C12970"/>
      <c r="D12970"/>
      <c r="E12970"/>
      <c r="F12970"/>
      <c r="G12970"/>
      <c r="H12970"/>
      <c r="I12970"/>
      <c r="J12970"/>
    </row>
    <row r="12971" spans="1:10" x14ac:dyDescent="0.25">
      <c r="A12971"/>
      <c r="B12971"/>
      <c r="C12971"/>
      <c r="D12971"/>
      <c r="E12971"/>
      <c r="F12971"/>
      <c r="G12971"/>
      <c r="H12971"/>
      <c r="I12971"/>
      <c r="J12971"/>
    </row>
    <row r="12972" spans="1:10" x14ac:dyDescent="0.25">
      <c r="A12972"/>
      <c r="B12972"/>
      <c r="C12972"/>
      <c r="D12972"/>
      <c r="E12972"/>
      <c r="F12972"/>
      <c r="G12972"/>
      <c r="H12972"/>
      <c r="I12972"/>
      <c r="J12972"/>
    </row>
    <row r="12973" spans="1:10" x14ac:dyDescent="0.25">
      <c r="A12973"/>
      <c r="B12973"/>
      <c r="C12973"/>
      <c r="D12973"/>
      <c r="E12973"/>
      <c r="F12973"/>
      <c r="G12973"/>
      <c r="H12973"/>
      <c r="I12973"/>
      <c r="J12973"/>
    </row>
    <row r="12974" spans="1:10" x14ac:dyDescent="0.25">
      <c r="A12974"/>
      <c r="B12974"/>
      <c r="C12974"/>
      <c r="D12974"/>
      <c r="E12974"/>
      <c r="F12974"/>
      <c r="G12974"/>
      <c r="H12974"/>
      <c r="I12974"/>
      <c r="J12974"/>
    </row>
    <row r="12975" spans="1:10" x14ac:dyDescent="0.25">
      <c r="A12975"/>
      <c r="B12975"/>
      <c r="C12975"/>
      <c r="D12975"/>
      <c r="E12975"/>
      <c r="F12975"/>
      <c r="G12975"/>
      <c r="H12975"/>
      <c r="I12975"/>
      <c r="J12975"/>
    </row>
    <row r="12976" spans="1:10" x14ac:dyDescent="0.25">
      <c r="A12976"/>
      <c r="B12976"/>
      <c r="C12976"/>
      <c r="D12976"/>
      <c r="E12976"/>
      <c r="F12976"/>
      <c r="G12976"/>
      <c r="H12976"/>
      <c r="I12976"/>
      <c r="J12976"/>
    </row>
    <row r="12977" spans="1:10" x14ac:dyDescent="0.25">
      <c r="A12977"/>
      <c r="B12977"/>
      <c r="C12977"/>
      <c r="D12977"/>
      <c r="E12977"/>
      <c r="F12977"/>
      <c r="G12977"/>
      <c r="H12977"/>
      <c r="I12977"/>
      <c r="J12977"/>
    </row>
    <row r="12978" spans="1:10" x14ac:dyDescent="0.25">
      <c r="A12978"/>
      <c r="B12978"/>
      <c r="C12978"/>
      <c r="D12978"/>
      <c r="E12978"/>
      <c r="F12978"/>
      <c r="G12978"/>
      <c r="H12978"/>
      <c r="I12978"/>
      <c r="J12978"/>
    </row>
    <row r="12979" spans="1:10" x14ac:dyDescent="0.25">
      <c r="A12979"/>
      <c r="B12979"/>
      <c r="C12979"/>
      <c r="D12979"/>
      <c r="E12979"/>
      <c r="F12979"/>
      <c r="G12979"/>
      <c r="H12979"/>
      <c r="I12979"/>
      <c r="J12979"/>
    </row>
    <row r="12980" spans="1:10" x14ac:dyDescent="0.25">
      <c r="A12980"/>
      <c r="B12980"/>
      <c r="C12980"/>
      <c r="D12980"/>
      <c r="E12980"/>
      <c r="F12980"/>
      <c r="G12980"/>
      <c r="H12980"/>
      <c r="I12980"/>
      <c r="J12980"/>
    </row>
    <row r="12981" spans="1:10" x14ac:dyDescent="0.25">
      <c r="A12981"/>
      <c r="B12981"/>
      <c r="C12981"/>
      <c r="D12981"/>
      <c r="E12981"/>
      <c r="F12981"/>
      <c r="G12981"/>
      <c r="H12981"/>
      <c r="I12981"/>
      <c r="J12981"/>
    </row>
    <row r="12982" spans="1:10" x14ac:dyDescent="0.25">
      <c r="A12982"/>
      <c r="B12982"/>
      <c r="C12982"/>
      <c r="D12982"/>
      <c r="E12982"/>
      <c r="F12982"/>
      <c r="G12982"/>
      <c r="H12982"/>
      <c r="I12982"/>
      <c r="J12982"/>
    </row>
    <row r="12983" spans="1:10" x14ac:dyDescent="0.25">
      <c r="A12983"/>
      <c r="B12983"/>
      <c r="C12983"/>
      <c r="D12983"/>
      <c r="E12983"/>
      <c r="F12983"/>
      <c r="G12983"/>
      <c r="H12983"/>
      <c r="I12983"/>
      <c r="J12983"/>
    </row>
    <row r="12984" spans="1:10" x14ac:dyDescent="0.25">
      <c r="A12984"/>
      <c r="B12984"/>
      <c r="C12984"/>
      <c r="D12984"/>
      <c r="E12984"/>
      <c r="F12984"/>
      <c r="G12984"/>
      <c r="H12984"/>
      <c r="I12984"/>
      <c r="J12984"/>
    </row>
    <row r="12985" spans="1:10" x14ac:dyDescent="0.25">
      <c r="A12985"/>
      <c r="B12985"/>
      <c r="C12985"/>
      <c r="D12985"/>
      <c r="E12985"/>
      <c r="F12985"/>
      <c r="G12985"/>
      <c r="H12985"/>
      <c r="I12985"/>
      <c r="J12985"/>
    </row>
    <row r="12986" spans="1:10" x14ac:dyDescent="0.25">
      <c r="A12986"/>
      <c r="B12986"/>
      <c r="C12986"/>
      <c r="D12986"/>
      <c r="E12986"/>
      <c r="F12986"/>
      <c r="G12986"/>
      <c r="H12986"/>
      <c r="I12986"/>
      <c r="J12986"/>
    </row>
    <row r="12987" spans="1:10" x14ac:dyDescent="0.25">
      <c r="A12987"/>
      <c r="B12987"/>
      <c r="C12987"/>
      <c r="D12987"/>
      <c r="E12987"/>
      <c r="F12987"/>
      <c r="G12987"/>
      <c r="H12987"/>
      <c r="I12987"/>
      <c r="J12987"/>
    </row>
    <row r="12988" spans="1:10" x14ac:dyDescent="0.25">
      <c r="A12988"/>
      <c r="B12988"/>
      <c r="C12988"/>
      <c r="D12988"/>
      <c r="E12988"/>
      <c r="F12988"/>
      <c r="G12988"/>
      <c r="H12988"/>
      <c r="I12988"/>
      <c r="J12988"/>
    </row>
    <row r="12989" spans="1:10" x14ac:dyDescent="0.25">
      <c r="A12989"/>
      <c r="B12989"/>
      <c r="C12989"/>
      <c r="D12989"/>
      <c r="E12989"/>
      <c r="F12989"/>
      <c r="G12989"/>
      <c r="H12989"/>
      <c r="I12989"/>
      <c r="J12989"/>
    </row>
    <row r="12990" spans="1:10" x14ac:dyDescent="0.25">
      <c r="A12990"/>
      <c r="B12990"/>
      <c r="C12990"/>
      <c r="D12990"/>
      <c r="E12990"/>
      <c r="F12990"/>
      <c r="G12990"/>
      <c r="H12990"/>
      <c r="I12990"/>
      <c r="J12990"/>
    </row>
    <row r="12991" spans="1:10" x14ac:dyDescent="0.25">
      <c r="A12991"/>
      <c r="B12991"/>
      <c r="C12991"/>
      <c r="D12991"/>
      <c r="E12991"/>
      <c r="F12991"/>
      <c r="G12991"/>
      <c r="H12991"/>
      <c r="I12991"/>
      <c r="J12991"/>
    </row>
    <row r="12992" spans="1:10" x14ac:dyDescent="0.25">
      <c r="A12992"/>
      <c r="B12992"/>
      <c r="C12992"/>
      <c r="D12992"/>
      <c r="E12992"/>
      <c r="F12992"/>
      <c r="G12992"/>
      <c r="H12992"/>
      <c r="I12992"/>
      <c r="J12992"/>
    </row>
    <row r="12993" spans="1:10" x14ac:dyDescent="0.25">
      <c r="A12993"/>
      <c r="B12993"/>
      <c r="C12993"/>
      <c r="D12993"/>
      <c r="E12993"/>
      <c r="F12993"/>
      <c r="G12993"/>
      <c r="H12993"/>
      <c r="I12993"/>
      <c r="J12993"/>
    </row>
    <row r="12994" spans="1:10" x14ac:dyDescent="0.25">
      <c r="A12994"/>
      <c r="B12994"/>
      <c r="C12994"/>
      <c r="D12994"/>
      <c r="E12994"/>
      <c r="F12994"/>
      <c r="G12994"/>
      <c r="H12994"/>
      <c r="I12994"/>
      <c r="J12994"/>
    </row>
    <row r="12995" spans="1:10" x14ac:dyDescent="0.25">
      <c r="A12995"/>
      <c r="B12995"/>
      <c r="C12995"/>
      <c r="D12995"/>
      <c r="E12995"/>
      <c r="F12995"/>
      <c r="G12995"/>
      <c r="H12995"/>
      <c r="I12995"/>
      <c r="J12995"/>
    </row>
    <row r="12996" spans="1:10" x14ac:dyDescent="0.25">
      <c r="A12996"/>
      <c r="B12996"/>
      <c r="C12996"/>
      <c r="D12996"/>
      <c r="E12996"/>
      <c r="F12996"/>
      <c r="G12996"/>
      <c r="H12996"/>
      <c r="I12996"/>
      <c r="J12996"/>
    </row>
    <row r="12997" spans="1:10" x14ac:dyDescent="0.25">
      <c r="A12997"/>
      <c r="B12997"/>
      <c r="C12997"/>
      <c r="D12997"/>
      <c r="E12997"/>
      <c r="F12997"/>
      <c r="G12997"/>
      <c r="H12997"/>
      <c r="I12997"/>
      <c r="J12997"/>
    </row>
    <row r="12998" spans="1:10" x14ac:dyDescent="0.25">
      <c r="A12998"/>
      <c r="B12998"/>
      <c r="C12998"/>
      <c r="D12998"/>
      <c r="E12998"/>
      <c r="F12998"/>
      <c r="G12998"/>
      <c r="H12998"/>
      <c r="I12998"/>
      <c r="J12998"/>
    </row>
    <row r="12999" spans="1:10" x14ac:dyDescent="0.25">
      <c r="A12999"/>
      <c r="B12999"/>
      <c r="C12999"/>
      <c r="D12999"/>
      <c r="E12999"/>
      <c r="F12999"/>
      <c r="G12999"/>
      <c r="H12999"/>
      <c r="I12999"/>
      <c r="J12999"/>
    </row>
    <row r="13000" spans="1:10" x14ac:dyDescent="0.25">
      <c r="A13000"/>
      <c r="B13000"/>
      <c r="C13000"/>
      <c r="D13000"/>
      <c r="E13000"/>
      <c r="F13000"/>
      <c r="G13000"/>
      <c r="H13000"/>
      <c r="I13000"/>
      <c r="J13000"/>
    </row>
    <row r="13001" spans="1:10" x14ac:dyDescent="0.25">
      <c r="A13001"/>
      <c r="B13001"/>
      <c r="C13001"/>
      <c r="D13001"/>
      <c r="E13001"/>
      <c r="F13001"/>
      <c r="G13001"/>
      <c r="H13001"/>
      <c r="I13001"/>
      <c r="J13001"/>
    </row>
    <row r="13002" spans="1:10" x14ac:dyDescent="0.25">
      <c r="A13002"/>
      <c r="B13002"/>
      <c r="C13002"/>
      <c r="D13002"/>
      <c r="E13002"/>
      <c r="F13002"/>
      <c r="G13002"/>
      <c r="H13002"/>
      <c r="I13002"/>
      <c r="J13002"/>
    </row>
    <row r="13003" spans="1:10" x14ac:dyDescent="0.25">
      <c r="A13003"/>
      <c r="B13003"/>
      <c r="C13003"/>
      <c r="D13003"/>
      <c r="E13003"/>
      <c r="F13003"/>
      <c r="G13003"/>
      <c r="H13003"/>
      <c r="I13003"/>
      <c r="J13003"/>
    </row>
    <row r="13004" spans="1:10" x14ac:dyDescent="0.25">
      <c r="A13004"/>
      <c r="B13004"/>
      <c r="C13004"/>
      <c r="D13004"/>
      <c r="E13004"/>
      <c r="F13004"/>
      <c r="G13004"/>
      <c r="H13004"/>
      <c r="I13004"/>
      <c r="J13004"/>
    </row>
    <row r="13005" spans="1:10" x14ac:dyDescent="0.25">
      <c r="A13005"/>
      <c r="B13005"/>
      <c r="C13005"/>
      <c r="D13005"/>
      <c r="E13005"/>
      <c r="F13005"/>
      <c r="G13005"/>
      <c r="H13005"/>
      <c r="I13005"/>
      <c r="J13005"/>
    </row>
    <row r="13006" spans="1:10" x14ac:dyDescent="0.25">
      <c r="A13006"/>
      <c r="B13006"/>
      <c r="C13006"/>
      <c r="D13006"/>
      <c r="E13006"/>
      <c r="F13006"/>
      <c r="G13006"/>
      <c r="H13006"/>
      <c r="I13006"/>
      <c r="J13006"/>
    </row>
    <row r="13007" spans="1:10" x14ac:dyDescent="0.25">
      <c r="A13007"/>
      <c r="B13007"/>
      <c r="C13007"/>
      <c r="D13007"/>
      <c r="E13007"/>
      <c r="F13007"/>
      <c r="G13007"/>
      <c r="H13007"/>
      <c r="I13007"/>
      <c r="J13007"/>
    </row>
    <row r="13008" spans="1:10" x14ac:dyDescent="0.25">
      <c r="A13008"/>
      <c r="B13008"/>
      <c r="C13008"/>
      <c r="D13008"/>
      <c r="E13008"/>
      <c r="F13008"/>
      <c r="G13008"/>
      <c r="H13008"/>
      <c r="I13008"/>
      <c r="J13008"/>
    </row>
    <row r="13009" spans="1:10" x14ac:dyDescent="0.25">
      <c r="A13009"/>
      <c r="B13009"/>
      <c r="C13009"/>
      <c r="D13009"/>
      <c r="E13009"/>
      <c r="F13009"/>
      <c r="G13009"/>
      <c r="H13009"/>
      <c r="I13009"/>
      <c r="J13009"/>
    </row>
    <row r="13010" spans="1:10" x14ac:dyDescent="0.25">
      <c r="A13010"/>
      <c r="B13010"/>
      <c r="C13010"/>
      <c r="D13010"/>
      <c r="E13010"/>
      <c r="F13010"/>
      <c r="G13010"/>
      <c r="H13010"/>
      <c r="I13010"/>
      <c r="J13010"/>
    </row>
    <row r="13011" spans="1:10" x14ac:dyDescent="0.25">
      <c r="A13011"/>
      <c r="B13011"/>
      <c r="C13011"/>
      <c r="D13011"/>
      <c r="E13011"/>
      <c r="F13011"/>
      <c r="G13011"/>
      <c r="H13011"/>
      <c r="I13011"/>
      <c r="J13011"/>
    </row>
    <row r="13012" spans="1:10" x14ac:dyDescent="0.25">
      <c r="A13012"/>
      <c r="B13012"/>
      <c r="C13012"/>
      <c r="D13012"/>
      <c r="E13012"/>
      <c r="F13012"/>
      <c r="G13012"/>
      <c r="H13012"/>
      <c r="I13012"/>
      <c r="J13012"/>
    </row>
    <row r="13013" spans="1:10" x14ac:dyDescent="0.25">
      <c r="A13013"/>
      <c r="B13013"/>
      <c r="C13013"/>
      <c r="D13013"/>
      <c r="E13013"/>
      <c r="F13013"/>
      <c r="G13013"/>
      <c r="H13013"/>
      <c r="I13013"/>
      <c r="J13013"/>
    </row>
    <row r="13014" spans="1:10" x14ac:dyDescent="0.25">
      <c r="A13014"/>
      <c r="B13014"/>
      <c r="C13014"/>
      <c r="D13014"/>
      <c r="E13014"/>
      <c r="F13014"/>
      <c r="G13014"/>
      <c r="H13014"/>
      <c r="I13014"/>
      <c r="J13014"/>
    </row>
    <row r="13015" spans="1:10" x14ac:dyDescent="0.25">
      <c r="A13015"/>
      <c r="B13015"/>
      <c r="C13015"/>
      <c r="D13015"/>
      <c r="E13015"/>
      <c r="F13015"/>
      <c r="G13015"/>
      <c r="H13015"/>
      <c r="I13015"/>
      <c r="J13015"/>
    </row>
    <row r="13016" spans="1:10" x14ac:dyDescent="0.25">
      <c r="A13016"/>
      <c r="B13016"/>
      <c r="C13016"/>
      <c r="D13016"/>
      <c r="E13016"/>
      <c r="F13016"/>
      <c r="G13016"/>
      <c r="H13016"/>
      <c r="I13016"/>
      <c r="J13016"/>
    </row>
    <row r="13017" spans="1:10" x14ac:dyDescent="0.25">
      <c r="A13017"/>
      <c r="B13017"/>
      <c r="C13017"/>
      <c r="D13017"/>
      <c r="E13017"/>
      <c r="F13017"/>
      <c r="G13017"/>
      <c r="H13017"/>
      <c r="I13017"/>
      <c r="J13017"/>
    </row>
    <row r="13018" spans="1:10" x14ac:dyDescent="0.25">
      <c r="A13018"/>
      <c r="B13018"/>
      <c r="C13018"/>
      <c r="D13018"/>
      <c r="E13018"/>
      <c r="F13018"/>
      <c r="G13018"/>
      <c r="H13018"/>
      <c r="I13018"/>
      <c r="J13018"/>
    </row>
    <row r="13019" spans="1:10" x14ac:dyDescent="0.25">
      <c r="A13019"/>
      <c r="B13019"/>
      <c r="C13019"/>
      <c r="D13019"/>
      <c r="E13019"/>
      <c r="F13019"/>
      <c r="G13019"/>
      <c r="H13019"/>
      <c r="I13019"/>
      <c r="J13019"/>
    </row>
    <row r="13020" spans="1:10" x14ac:dyDescent="0.25">
      <c r="A13020"/>
      <c r="B13020"/>
      <c r="C13020"/>
      <c r="D13020"/>
      <c r="E13020"/>
      <c r="F13020"/>
      <c r="G13020"/>
      <c r="H13020"/>
      <c r="I13020"/>
      <c r="J13020"/>
    </row>
    <row r="13021" spans="1:10" x14ac:dyDescent="0.25">
      <c r="A13021"/>
      <c r="B13021"/>
      <c r="C13021"/>
      <c r="D13021"/>
      <c r="E13021"/>
      <c r="F13021"/>
      <c r="G13021"/>
      <c r="H13021"/>
      <c r="I13021"/>
      <c r="J13021"/>
    </row>
    <row r="13022" spans="1:10" x14ac:dyDescent="0.25">
      <c r="A13022"/>
      <c r="B13022"/>
      <c r="C13022"/>
      <c r="D13022"/>
      <c r="E13022"/>
      <c r="F13022"/>
      <c r="G13022"/>
      <c r="H13022"/>
      <c r="I13022"/>
      <c r="J13022"/>
    </row>
    <row r="13023" spans="1:10" x14ac:dyDescent="0.25">
      <c r="A13023"/>
      <c r="B13023"/>
      <c r="C13023"/>
      <c r="D13023"/>
      <c r="E13023"/>
      <c r="F13023"/>
      <c r="G13023"/>
      <c r="H13023"/>
      <c r="I13023"/>
      <c r="J13023"/>
    </row>
    <row r="13024" spans="1:10" x14ac:dyDescent="0.25">
      <c r="A13024"/>
      <c r="B13024"/>
      <c r="C13024"/>
      <c r="D13024"/>
      <c r="E13024"/>
      <c r="F13024"/>
      <c r="G13024"/>
      <c r="H13024"/>
      <c r="I13024"/>
      <c r="J13024"/>
    </row>
    <row r="13025" spans="1:10" x14ac:dyDescent="0.25">
      <c r="A13025"/>
      <c r="B13025"/>
      <c r="C13025"/>
      <c r="D13025"/>
      <c r="E13025"/>
      <c r="F13025"/>
      <c r="G13025"/>
      <c r="H13025"/>
      <c r="I13025"/>
      <c r="J13025"/>
    </row>
    <row r="13026" spans="1:10" x14ac:dyDescent="0.25">
      <c r="A13026"/>
      <c r="B13026"/>
      <c r="C13026"/>
      <c r="D13026"/>
      <c r="E13026"/>
      <c r="F13026"/>
      <c r="G13026"/>
      <c r="H13026"/>
      <c r="I13026"/>
      <c r="J13026"/>
    </row>
    <row r="13027" spans="1:10" x14ac:dyDescent="0.25">
      <c r="A13027"/>
      <c r="B13027"/>
      <c r="C13027"/>
      <c r="D13027"/>
      <c r="E13027"/>
      <c r="F13027"/>
      <c r="G13027"/>
      <c r="H13027"/>
      <c r="I13027"/>
      <c r="J13027"/>
    </row>
    <row r="13028" spans="1:10" x14ac:dyDescent="0.25">
      <c r="A13028"/>
      <c r="B13028"/>
      <c r="C13028"/>
      <c r="D13028"/>
      <c r="E13028"/>
      <c r="F13028"/>
      <c r="G13028"/>
      <c r="H13028"/>
      <c r="I13028"/>
      <c r="J13028"/>
    </row>
    <row r="13029" spans="1:10" x14ac:dyDescent="0.25">
      <c r="A13029"/>
      <c r="B13029"/>
      <c r="C13029"/>
      <c r="D13029"/>
      <c r="E13029"/>
      <c r="F13029"/>
      <c r="G13029"/>
      <c r="H13029"/>
      <c r="I13029"/>
      <c r="J13029"/>
    </row>
    <row r="13030" spans="1:10" x14ac:dyDescent="0.25">
      <c r="A13030"/>
      <c r="B13030"/>
      <c r="C13030"/>
      <c r="D13030"/>
      <c r="E13030"/>
      <c r="F13030"/>
      <c r="G13030"/>
      <c r="H13030"/>
      <c r="I13030"/>
      <c r="J13030"/>
    </row>
    <row r="13031" spans="1:10" x14ac:dyDescent="0.25">
      <c r="A13031"/>
      <c r="B13031"/>
      <c r="C13031"/>
      <c r="D13031"/>
      <c r="E13031"/>
      <c r="F13031"/>
      <c r="G13031"/>
      <c r="H13031"/>
      <c r="I13031"/>
      <c r="J13031"/>
    </row>
    <row r="13032" spans="1:10" x14ac:dyDescent="0.25">
      <c r="A13032"/>
      <c r="B13032"/>
      <c r="C13032"/>
      <c r="D13032"/>
      <c r="E13032"/>
      <c r="F13032"/>
      <c r="G13032"/>
      <c r="H13032"/>
      <c r="I13032"/>
      <c r="J13032"/>
    </row>
    <row r="13033" spans="1:10" x14ac:dyDescent="0.25">
      <c r="A13033"/>
      <c r="B13033"/>
      <c r="C13033"/>
      <c r="D13033"/>
      <c r="E13033"/>
      <c r="F13033"/>
      <c r="G13033"/>
      <c r="H13033"/>
      <c r="I13033"/>
      <c r="J13033"/>
    </row>
    <row r="13034" spans="1:10" x14ac:dyDescent="0.25">
      <c r="A13034"/>
      <c r="B13034"/>
      <c r="C13034"/>
      <c r="D13034"/>
      <c r="E13034"/>
      <c r="F13034"/>
      <c r="G13034"/>
      <c r="H13034"/>
      <c r="I13034"/>
      <c r="J13034"/>
    </row>
    <row r="13035" spans="1:10" x14ac:dyDescent="0.25">
      <c r="A13035"/>
      <c r="B13035"/>
      <c r="C13035"/>
      <c r="D13035"/>
      <c r="E13035"/>
      <c r="F13035"/>
      <c r="G13035"/>
      <c r="H13035"/>
      <c r="I13035"/>
      <c r="J13035"/>
    </row>
    <row r="13036" spans="1:10" x14ac:dyDescent="0.25">
      <c r="A13036"/>
      <c r="B13036"/>
      <c r="C13036"/>
      <c r="D13036"/>
      <c r="E13036"/>
      <c r="F13036"/>
      <c r="G13036"/>
      <c r="H13036"/>
      <c r="I13036"/>
      <c r="J13036"/>
    </row>
    <row r="13037" spans="1:10" x14ac:dyDescent="0.25">
      <c r="A13037"/>
      <c r="B13037"/>
      <c r="C13037"/>
      <c r="D13037"/>
      <c r="E13037"/>
      <c r="F13037"/>
      <c r="G13037"/>
      <c r="H13037"/>
      <c r="I13037"/>
      <c r="J13037"/>
    </row>
    <row r="13038" spans="1:10" x14ac:dyDescent="0.25">
      <c r="A13038"/>
      <c r="B13038"/>
      <c r="C13038"/>
      <c r="D13038"/>
      <c r="E13038"/>
      <c r="F13038"/>
      <c r="G13038"/>
      <c r="H13038"/>
      <c r="I13038"/>
      <c r="J13038"/>
    </row>
    <row r="13039" spans="1:10" x14ac:dyDescent="0.25">
      <c r="A13039"/>
      <c r="B13039"/>
      <c r="C13039"/>
      <c r="D13039"/>
      <c r="E13039"/>
      <c r="F13039"/>
      <c r="G13039"/>
      <c r="H13039"/>
      <c r="I13039"/>
      <c r="J13039"/>
    </row>
    <row r="13040" spans="1:10" x14ac:dyDescent="0.25">
      <c r="A13040"/>
      <c r="B13040"/>
      <c r="C13040"/>
      <c r="D13040"/>
      <c r="E13040"/>
      <c r="F13040"/>
      <c r="G13040"/>
      <c r="H13040"/>
      <c r="I13040"/>
      <c r="J13040"/>
    </row>
    <row r="13041" spans="1:10" x14ac:dyDescent="0.25">
      <c r="A13041"/>
      <c r="B13041"/>
      <c r="C13041"/>
      <c r="D13041"/>
      <c r="E13041"/>
      <c r="F13041"/>
      <c r="G13041"/>
      <c r="H13041"/>
      <c r="I13041"/>
      <c r="J13041"/>
    </row>
    <row r="13042" spans="1:10" x14ac:dyDescent="0.25">
      <c r="A13042"/>
      <c r="B13042"/>
      <c r="C13042"/>
      <c r="D13042"/>
      <c r="E13042"/>
      <c r="F13042"/>
      <c r="G13042"/>
      <c r="H13042"/>
      <c r="I13042"/>
      <c r="J13042"/>
    </row>
    <row r="13043" spans="1:10" x14ac:dyDescent="0.25">
      <c r="A13043"/>
      <c r="B13043"/>
      <c r="C13043"/>
      <c r="D13043"/>
      <c r="E13043"/>
      <c r="F13043"/>
      <c r="G13043"/>
      <c r="H13043"/>
      <c r="I13043"/>
      <c r="J13043"/>
    </row>
    <row r="13044" spans="1:10" x14ac:dyDescent="0.25">
      <c r="A13044"/>
      <c r="B13044"/>
      <c r="C13044"/>
      <c r="D13044"/>
      <c r="E13044"/>
      <c r="F13044"/>
      <c r="G13044"/>
      <c r="H13044"/>
      <c r="I13044"/>
      <c r="J13044"/>
    </row>
    <row r="13045" spans="1:10" x14ac:dyDescent="0.25">
      <c r="A13045"/>
      <c r="B13045"/>
      <c r="C13045"/>
      <c r="D13045"/>
      <c r="E13045"/>
      <c r="F13045"/>
      <c r="G13045"/>
      <c r="H13045"/>
      <c r="I13045"/>
      <c r="J13045"/>
    </row>
    <row r="13046" spans="1:10" x14ac:dyDescent="0.25">
      <c r="A13046"/>
      <c r="B13046"/>
      <c r="C13046"/>
      <c r="D13046"/>
      <c r="E13046"/>
      <c r="F13046"/>
      <c r="G13046"/>
      <c r="H13046"/>
      <c r="I13046"/>
      <c r="J13046"/>
    </row>
    <row r="13047" spans="1:10" x14ac:dyDescent="0.25">
      <c r="A13047"/>
      <c r="B13047"/>
      <c r="C13047"/>
      <c r="D13047"/>
      <c r="E13047"/>
      <c r="F13047"/>
      <c r="G13047"/>
      <c r="H13047"/>
      <c r="I13047"/>
      <c r="J13047"/>
    </row>
    <row r="13048" spans="1:10" x14ac:dyDescent="0.25">
      <c r="A13048"/>
      <c r="B13048"/>
      <c r="C13048"/>
      <c r="D13048"/>
      <c r="E13048"/>
      <c r="F13048"/>
      <c r="G13048"/>
      <c r="H13048"/>
      <c r="I13048"/>
      <c r="J13048"/>
    </row>
    <row r="13049" spans="1:10" x14ac:dyDescent="0.25">
      <c r="A13049"/>
      <c r="B13049"/>
      <c r="C13049"/>
      <c r="D13049"/>
      <c r="E13049"/>
      <c r="F13049"/>
      <c r="G13049"/>
      <c r="H13049"/>
      <c r="I13049"/>
      <c r="J13049"/>
    </row>
    <row r="13050" spans="1:10" x14ac:dyDescent="0.25">
      <c r="A13050"/>
      <c r="B13050"/>
      <c r="C13050"/>
      <c r="D13050"/>
      <c r="E13050"/>
      <c r="F13050"/>
      <c r="G13050"/>
      <c r="H13050"/>
      <c r="I13050"/>
      <c r="J13050"/>
    </row>
    <row r="13051" spans="1:10" x14ac:dyDescent="0.25">
      <c r="A13051"/>
      <c r="B13051"/>
      <c r="C13051"/>
      <c r="D13051"/>
      <c r="E13051"/>
      <c r="F13051"/>
      <c r="G13051"/>
      <c r="H13051"/>
      <c r="I13051"/>
      <c r="J13051"/>
    </row>
    <row r="13052" spans="1:10" x14ac:dyDescent="0.25">
      <c r="A13052"/>
      <c r="B13052"/>
      <c r="C13052"/>
      <c r="D13052"/>
      <c r="E13052"/>
      <c r="F13052"/>
      <c r="G13052"/>
      <c r="H13052"/>
      <c r="I13052"/>
      <c r="J13052"/>
    </row>
    <row r="13053" spans="1:10" x14ac:dyDescent="0.25">
      <c r="A13053"/>
      <c r="B13053"/>
      <c r="C13053"/>
      <c r="D13053"/>
      <c r="E13053"/>
      <c r="F13053"/>
      <c r="G13053"/>
      <c r="H13053"/>
      <c r="I13053"/>
      <c r="J13053"/>
    </row>
    <row r="13054" spans="1:10" x14ac:dyDescent="0.25">
      <c r="A13054"/>
      <c r="B13054"/>
      <c r="C13054"/>
      <c r="D13054"/>
      <c r="E13054"/>
      <c r="F13054"/>
      <c r="G13054"/>
      <c r="H13054"/>
      <c r="I13054"/>
      <c r="J13054"/>
    </row>
    <row r="13055" spans="1:10" x14ac:dyDescent="0.25">
      <c r="A13055"/>
      <c r="B13055"/>
      <c r="C13055"/>
      <c r="D13055"/>
      <c r="E13055"/>
      <c r="F13055"/>
      <c r="G13055"/>
      <c r="H13055"/>
      <c r="I13055"/>
      <c r="J13055"/>
    </row>
    <row r="13056" spans="1:10" x14ac:dyDescent="0.25">
      <c r="A13056"/>
      <c r="B13056"/>
      <c r="C13056"/>
      <c r="D13056"/>
      <c r="E13056"/>
      <c r="F13056"/>
      <c r="G13056"/>
      <c r="H13056"/>
      <c r="I13056"/>
      <c r="J13056"/>
    </row>
    <row r="13057" spans="1:10" x14ac:dyDescent="0.25">
      <c r="A13057"/>
      <c r="B13057"/>
      <c r="C13057"/>
      <c r="D13057"/>
      <c r="E13057"/>
      <c r="F13057"/>
      <c r="G13057"/>
      <c r="H13057"/>
      <c r="I13057"/>
      <c r="J13057"/>
    </row>
    <row r="13058" spans="1:10" x14ac:dyDescent="0.25">
      <c r="A13058"/>
      <c r="B13058"/>
      <c r="C13058"/>
      <c r="D13058"/>
      <c r="E13058"/>
      <c r="F13058"/>
      <c r="G13058"/>
      <c r="H13058"/>
      <c r="I13058"/>
      <c r="J13058"/>
    </row>
    <row r="13059" spans="1:10" x14ac:dyDescent="0.25">
      <c r="A13059"/>
      <c r="B13059"/>
      <c r="C13059"/>
      <c r="D13059"/>
      <c r="E13059"/>
      <c r="F13059"/>
      <c r="G13059"/>
      <c r="H13059"/>
      <c r="I13059"/>
      <c r="J13059"/>
    </row>
    <row r="13060" spans="1:10" x14ac:dyDescent="0.25">
      <c r="A13060"/>
      <c r="B13060"/>
      <c r="C13060"/>
      <c r="D13060"/>
      <c r="E13060"/>
      <c r="F13060"/>
      <c r="G13060"/>
      <c r="H13060"/>
      <c r="I13060"/>
      <c r="J13060"/>
    </row>
    <row r="13061" spans="1:10" x14ac:dyDescent="0.25">
      <c r="A13061"/>
      <c r="B13061"/>
      <c r="C13061"/>
      <c r="D13061"/>
      <c r="E13061"/>
      <c r="F13061"/>
      <c r="G13061"/>
      <c r="H13061"/>
      <c r="I13061"/>
      <c r="J13061"/>
    </row>
    <row r="13062" spans="1:10" x14ac:dyDescent="0.25">
      <c r="A13062"/>
      <c r="B13062"/>
      <c r="C13062"/>
      <c r="D13062"/>
      <c r="E13062"/>
      <c r="F13062"/>
      <c r="G13062"/>
      <c r="H13062"/>
      <c r="I13062"/>
      <c r="J13062"/>
    </row>
    <row r="13063" spans="1:10" x14ac:dyDescent="0.25">
      <c r="A13063"/>
      <c r="B13063"/>
      <c r="C13063"/>
      <c r="D13063"/>
      <c r="E13063"/>
      <c r="F13063"/>
      <c r="G13063"/>
      <c r="H13063"/>
      <c r="I13063"/>
      <c r="J13063"/>
    </row>
    <row r="13064" spans="1:10" x14ac:dyDescent="0.25">
      <c r="A13064"/>
      <c r="B13064"/>
      <c r="C13064"/>
      <c r="D13064"/>
      <c r="E13064"/>
      <c r="F13064"/>
      <c r="G13064"/>
      <c r="H13064"/>
      <c r="I13064"/>
      <c r="J13064"/>
    </row>
    <row r="13065" spans="1:10" x14ac:dyDescent="0.25">
      <c r="A13065"/>
      <c r="B13065"/>
      <c r="C13065"/>
      <c r="D13065"/>
      <c r="E13065"/>
      <c r="F13065"/>
      <c r="G13065"/>
      <c r="H13065"/>
      <c r="I13065"/>
      <c r="J13065"/>
    </row>
    <row r="13066" spans="1:10" x14ac:dyDescent="0.25">
      <c r="A13066"/>
      <c r="B13066"/>
      <c r="C13066"/>
      <c r="D13066"/>
      <c r="E13066"/>
      <c r="F13066"/>
      <c r="G13066"/>
      <c r="H13066"/>
      <c r="I13066"/>
      <c r="J13066"/>
    </row>
    <row r="13067" spans="1:10" x14ac:dyDescent="0.25">
      <c r="A13067"/>
      <c r="B13067"/>
      <c r="C13067"/>
      <c r="D13067"/>
      <c r="E13067"/>
      <c r="F13067"/>
      <c r="G13067"/>
      <c r="H13067"/>
      <c r="I13067"/>
      <c r="J13067"/>
    </row>
    <row r="13068" spans="1:10" x14ac:dyDescent="0.25">
      <c r="A13068"/>
      <c r="B13068"/>
      <c r="C13068"/>
      <c r="D13068"/>
      <c r="E13068"/>
      <c r="F13068"/>
      <c r="G13068"/>
      <c r="H13068"/>
      <c r="I13068"/>
      <c r="J13068"/>
    </row>
    <row r="13069" spans="1:10" x14ac:dyDescent="0.25">
      <c r="A13069"/>
      <c r="B13069"/>
      <c r="C13069"/>
      <c r="D13069"/>
      <c r="E13069"/>
      <c r="F13069"/>
      <c r="G13069"/>
      <c r="H13069"/>
      <c r="I13069"/>
      <c r="J13069"/>
    </row>
    <row r="13070" spans="1:10" x14ac:dyDescent="0.25">
      <c r="A13070"/>
      <c r="B13070"/>
      <c r="C13070"/>
      <c r="D13070"/>
      <c r="E13070"/>
      <c r="F13070"/>
      <c r="G13070"/>
      <c r="H13070"/>
      <c r="I13070"/>
      <c r="J13070"/>
    </row>
    <row r="13071" spans="1:10" x14ac:dyDescent="0.25">
      <c r="A13071"/>
      <c r="B13071"/>
      <c r="C13071"/>
      <c r="D13071"/>
      <c r="E13071"/>
      <c r="F13071"/>
      <c r="G13071"/>
      <c r="H13071"/>
      <c r="I13071"/>
      <c r="J13071"/>
    </row>
    <row r="13072" spans="1:10" x14ac:dyDescent="0.25">
      <c r="A13072"/>
      <c r="B13072"/>
      <c r="C13072"/>
      <c r="D13072"/>
      <c r="E13072"/>
      <c r="F13072"/>
      <c r="G13072"/>
      <c r="H13072"/>
      <c r="I13072"/>
      <c r="J13072"/>
    </row>
    <row r="13073" spans="1:10" x14ac:dyDescent="0.25">
      <c r="A13073"/>
      <c r="B13073"/>
      <c r="C13073"/>
      <c r="D13073"/>
      <c r="E13073"/>
      <c r="F13073"/>
      <c r="G13073"/>
      <c r="H13073"/>
      <c r="I13073"/>
      <c r="J13073"/>
    </row>
    <row r="13074" spans="1:10" x14ac:dyDescent="0.25">
      <c r="A13074"/>
      <c r="B13074"/>
      <c r="C13074"/>
      <c r="D13074"/>
      <c r="E13074"/>
      <c r="F13074"/>
      <c r="G13074"/>
      <c r="H13074"/>
      <c r="I13074"/>
      <c r="J13074"/>
    </row>
    <row r="13075" spans="1:10" x14ac:dyDescent="0.25">
      <c r="A13075"/>
      <c r="B13075"/>
      <c r="C13075"/>
      <c r="D13075"/>
      <c r="E13075"/>
      <c r="F13075"/>
      <c r="G13075"/>
      <c r="H13075"/>
      <c r="I13075"/>
      <c r="J13075"/>
    </row>
    <row r="13076" spans="1:10" x14ac:dyDescent="0.25">
      <c r="A13076"/>
      <c r="B13076"/>
      <c r="C13076"/>
      <c r="D13076"/>
      <c r="E13076"/>
      <c r="F13076"/>
      <c r="G13076"/>
      <c r="H13076"/>
      <c r="I13076"/>
      <c r="J13076"/>
    </row>
    <row r="13077" spans="1:10" x14ac:dyDescent="0.25">
      <c r="A13077"/>
      <c r="B13077"/>
      <c r="C13077"/>
      <c r="D13077"/>
      <c r="E13077"/>
      <c r="F13077"/>
      <c r="G13077"/>
      <c r="H13077"/>
      <c r="I13077"/>
      <c r="J13077"/>
    </row>
    <row r="13078" spans="1:10" x14ac:dyDescent="0.25">
      <c r="A13078"/>
      <c r="B13078"/>
      <c r="C13078"/>
      <c r="D13078"/>
      <c r="E13078"/>
      <c r="F13078"/>
      <c r="G13078"/>
      <c r="H13078"/>
      <c r="I13078"/>
      <c r="J13078"/>
    </row>
    <row r="13079" spans="1:10" x14ac:dyDescent="0.25">
      <c r="A13079"/>
      <c r="B13079"/>
      <c r="C13079"/>
      <c r="D13079"/>
      <c r="E13079"/>
      <c r="F13079"/>
      <c r="G13079"/>
      <c r="H13079"/>
      <c r="I13079"/>
      <c r="J13079"/>
    </row>
    <row r="13080" spans="1:10" x14ac:dyDescent="0.25">
      <c r="A13080"/>
      <c r="B13080"/>
      <c r="C13080"/>
      <c r="D13080"/>
      <c r="E13080"/>
      <c r="F13080"/>
      <c r="G13080"/>
      <c r="H13080"/>
      <c r="I13080"/>
      <c r="J13080"/>
    </row>
    <row r="13081" spans="1:10" x14ac:dyDescent="0.25">
      <c r="A13081"/>
      <c r="B13081"/>
      <c r="C13081"/>
      <c r="D13081"/>
      <c r="E13081"/>
      <c r="F13081"/>
      <c r="G13081"/>
      <c r="H13081"/>
      <c r="I13081"/>
      <c r="J13081"/>
    </row>
    <row r="13082" spans="1:10" x14ac:dyDescent="0.25">
      <c r="A13082"/>
      <c r="B13082"/>
      <c r="C13082"/>
      <c r="D13082"/>
      <c r="E13082"/>
      <c r="F13082"/>
      <c r="G13082"/>
      <c r="H13082"/>
      <c r="I13082"/>
      <c r="J13082"/>
    </row>
    <row r="13083" spans="1:10" x14ac:dyDescent="0.25">
      <c r="A13083"/>
      <c r="B13083"/>
      <c r="C13083"/>
      <c r="D13083"/>
      <c r="E13083"/>
      <c r="F13083"/>
      <c r="G13083"/>
      <c r="H13083"/>
      <c r="I13083"/>
      <c r="J13083"/>
    </row>
    <row r="13084" spans="1:10" x14ac:dyDescent="0.25">
      <c r="A13084"/>
      <c r="B13084"/>
      <c r="C13084"/>
      <c r="D13084"/>
      <c r="E13084"/>
      <c r="F13084"/>
      <c r="G13084"/>
      <c r="H13084"/>
      <c r="I13084"/>
      <c r="J13084"/>
    </row>
    <row r="13085" spans="1:10" x14ac:dyDescent="0.25">
      <c r="A13085"/>
      <c r="B13085"/>
      <c r="C13085"/>
      <c r="D13085"/>
      <c r="E13085"/>
      <c r="F13085"/>
      <c r="G13085"/>
      <c r="H13085"/>
      <c r="I13085"/>
      <c r="J13085"/>
    </row>
    <row r="13086" spans="1:10" x14ac:dyDescent="0.25">
      <c r="A13086"/>
      <c r="B13086"/>
      <c r="C13086"/>
      <c r="D13086"/>
      <c r="E13086"/>
      <c r="F13086"/>
      <c r="G13086"/>
      <c r="H13086"/>
      <c r="I13086"/>
      <c r="J13086"/>
    </row>
    <row r="13087" spans="1:10" x14ac:dyDescent="0.25">
      <c r="A13087"/>
      <c r="B13087"/>
      <c r="C13087"/>
      <c r="D13087"/>
      <c r="E13087"/>
      <c r="F13087"/>
      <c r="G13087"/>
      <c r="H13087"/>
      <c r="I13087"/>
      <c r="J13087"/>
    </row>
    <row r="13088" spans="1:10" x14ac:dyDescent="0.25">
      <c r="A13088"/>
      <c r="B13088"/>
      <c r="C13088"/>
      <c r="D13088"/>
      <c r="E13088"/>
      <c r="F13088"/>
      <c r="G13088"/>
      <c r="H13088"/>
      <c r="I13088"/>
      <c r="J13088"/>
    </row>
    <row r="13089" spans="1:10" x14ac:dyDescent="0.25">
      <c r="A13089"/>
      <c r="B13089"/>
      <c r="C13089"/>
      <c r="D13089"/>
      <c r="E13089"/>
      <c r="F13089"/>
      <c r="G13089"/>
      <c r="H13089"/>
      <c r="I13089"/>
      <c r="J13089"/>
    </row>
    <row r="13090" spans="1:10" x14ac:dyDescent="0.25">
      <c r="A13090"/>
      <c r="B13090"/>
      <c r="C13090"/>
      <c r="D13090"/>
      <c r="E13090"/>
      <c r="F13090"/>
      <c r="G13090"/>
      <c r="H13090"/>
      <c r="I13090"/>
      <c r="J13090"/>
    </row>
    <row r="13091" spans="1:10" x14ac:dyDescent="0.25">
      <c r="A13091"/>
      <c r="B13091"/>
      <c r="C13091"/>
      <c r="D13091"/>
      <c r="E13091"/>
      <c r="F13091"/>
      <c r="G13091"/>
      <c r="H13091"/>
      <c r="I13091"/>
      <c r="J13091"/>
    </row>
    <row r="13092" spans="1:10" x14ac:dyDescent="0.25">
      <c r="A13092"/>
      <c r="B13092"/>
      <c r="C13092"/>
      <c r="D13092"/>
      <c r="E13092"/>
      <c r="F13092"/>
      <c r="G13092"/>
      <c r="H13092"/>
      <c r="I13092"/>
      <c r="J13092"/>
    </row>
    <row r="13093" spans="1:10" x14ac:dyDescent="0.25">
      <c r="A13093"/>
      <c r="B13093"/>
      <c r="C13093"/>
      <c r="D13093"/>
      <c r="E13093"/>
      <c r="F13093"/>
      <c r="G13093"/>
      <c r="H13093"/>
      <c r="I13093"/>
      <c r="J13093"/>
    </row>
    <row r="13094" spans="1:10" x14ac:dyDescent="0.25">
      <c r="A13094"/>
      <c r="B13094"/>
      <c r="C13094"/>
      <c r="D13094"/>
      <c r="E13094"/>
      <c r="F13094"/>
      <c r="G13094"/>
      <c r="H13094"/>
      <c r="I13094"/>
      <c r="J13094"/>
    </row>
    <row r="13095" spans="1:10" x14ac:dyDescent="0.25">
      <c r="A13095"/>
      <c r="B13095"/>
      <c r="C13095"/>
      <c r="D13095"/>
      <c r="E13095"/>
      <c r="F13095"/>
      <c r="G13095"/>
      <c r="H13095"/>
      <c r="I13095"/>
      <c r="J13095"/>
    </row>
    <row r="13096" spans="1:10" x14ac:dyDescent="0.25">
      <c r="A13096"/>
      <c r="B13096"/>
      <c r="C13096"/>
      <c r="D13096"/>
      <c r="E13096"/>
      <c r="F13096"/>
      <c r="G13096"/>
      <c r="H13096"/>
      <c r="I13096"/>
      <c r="J13096"/>
    </row>
    <row r="13097" spans="1:10" x14ac:dyDescent="0.25">
      <c r="A13097"/>
      <c r="B13097"/>
      <c r="C13097"/>
      <c r="D13097"/>
      <c r="E13097"/>
      <c r="F13097"/>
      <c r="G13097"/>
      <c r="H13097"/>
      <c r="I13097"/>
      <c r="J13097"/>
    </row>
    <row r="13098" spans="1:10" x14ac:dyDescent="0.25">
      <c r="A13098"/>
      <c r="B13098"/>
      <c r="C13098"/>
      <c r="D13098"/>
      <c r="E13098"/>
      <c r="F13098"/>
      <c r="G13098"/>
      <c r="H13098"/>
      <c r="I13098"/>
      <c r="J13098"/>
    </row>
    <row r="13099" spans="1:10" x14ac:dyDescent="0.25">
      <c r="A13099"/>
      <c r="B13099"/>
      <c r="C13099"/>
      <c r="D13099"/>
      <c r="E13099"/>
      <c r="F13099"/>
      <c r="G13099"/>
      <c r="H13099"/>
      <c r="I13099"/>
      <c r="J13099"/>
    </row>
    <row r="13100" spans="1:10" x14ac:dyDescent="0.25">
      <c r="A13100"/>
      <c r="B13100"/>
      <c r="C13100"/>
      <c r="D13100"/>
      <c r="E13100"/>
      <c r="F13100"/>
      <c r="G13100"/>
      <c r="H13100"/>
      <c r="I13100"/>
      <c r="J13100"/>
    </row>
    <row r="13101" spans="1:10" x14ac:dyDescent="0.25">
      <c r="A13101"/>
      <c r="B13101"/>
      <c r="C13101"/>
      <c r="D13101"/>
      <c r="E13101"/>
      <c r="F13101"/>
      <c r="G13101"/>
      <c r="H13101"/>
      <c r="I13101"/>
      <c r="J13101"/>
    </row>
    <row r="13102" spans="1:10" x14ac:dyDescent="0.25">
      <c r="A13102"/>
      <c r="B13102"/>
      <c r="C13102"/>
      <c r="D13102"/>
      <c r="E13102"/>
      <c r="F13102"/>
      <c r="G13102"/>
      <c r="H13102"/>
      <c r="I13102"/>
      <c r="J13102"/>
    </row>
    <row r="13103" spans="1:10" x14ac:dyDescent="0.25">
      <c r="A13103"/>
      <c r="B13103"/>
      <c r="C13103"/>
      <c r="D13103"/>
      <c r="E13103"/>
      <c r="F13103"/>
      <c r="G13103"/>
      <c r="H13103"/>
      <c r="I13103"/>
      <c r="J13103"/>
    </row>
    <row r="13104" spans="1:10" x14ac:dyDescent="0.25">
      <c r="A13104"/>
      <c r="B13104"/>
      <c r="C13104"/>
      <c r="D13104"/>
      <c r="E13104"/>
      <c r="F13104"/>
      <c r="G13104"/>
      <c r="H13104"/>
      <c r="I13104"/>
      <c r="J13104"/>
    </row>
    <row r="13105" spans="1:10" x14ac:dyDescent="0.25">
      <c r="A13105"/>
      <c r="B13105"/>
      <c r="C13105"/>
      <c r="D13105"/>
      <c r="E13105"/>
      <c r="F13105"/>
      <c r="G13105"/>
      <c r="H13105"/>
      <c r="I13105"/>
      <c r="J13105"/>
    </row>
    <row r="13106" spans="1:10" x14ac:dyDescent="0.25">
      <c r="A13106"/>
      <c r="B13106"/>
      <c r="C13106"/>
      <c r="D13106"/>
      <c r="E13106"/>
      <c r="F13106"/>
      <c r="G13106"/>
      <c r="H13106"/>
      <c r="I13106"/>
      <c r="J13106"/>
    </row>
    <row r="13107" spans="1:10" x14ac:dyDescent="0.25">
      <c r="A13107"/>
      <c r="B13107"/>
      <c r="C13107"/>
      <c r="D13107"/>
      <c r="E13107"/>
      <c r="F13107"/>
      <c r="G13107"/>
      <c r="H13107"/>
      <c r="I13107"/>
      <c r="J13107"/>
    </row>
    <row r="13108" spans="1:10" x14ac:dyDescent="0.25">
      <c r="A13108"/>
      <c r="B13108"/>
      <c r="C13108"/>
      <c r="D13108"/>
      <c r="E13108"/>
      <c r="F13108"/>
      <c r="G13108"/>
      <c r="H13108"/>
      <c r="I13108"/>
      <c r="J13108"/>
    </row>
    <row r="13109" spans="1:10" x14ac:dyDescent="0.25">
      <c r="A13109"/>
      <c r="B13109"/>
      <c r="C13109"/>
      <c r="D13109"/>
      <c r="E13109"/>
      <c r="F13109"/>
      <c r="G13109"/>
      <c r="H13109"/>
      <c r="I13109"/>
      <c r="J13109"/>
    </row>
    <row r="13110" spans="1:10" x14ac:dyDescent="0.25">
      <c r="A13110"/>
      <c r="B13110"/>
      <c r="C13110"/>
      <c r="D13110"/>
      <c r="E13110"/>
      <c r="F13110"/>
      <c r="G13110"/>
      <c r="H13110"/>
      <c r="I13110"/>
      <c r="J13110"/>
    </row>
    <row r="13111" spans="1:10" x14ac:dyDescent="0.25">
      <c r="A13111"/>
      <c r="B13111"/>
      <c r="C13111"/>
      <c r="D13111"/>
      <c r="E13111"/>
      <c r="F13111"/>
      <c r="G13111"/>
      <c r="H13111"/>
      <c r="I13111"/>
      <c r="J13111"/>
    </row>
    <row r="13112" spans="1:10" x14ac:dyDescent="0.25">
      <c r="A13112"/>
      <c r="B13112"/>
      <c r="C13112"/>
      <c r="D13112"/>
      <c r="E13112"/>
      <c r="F13112"/>
      <c r="G13112"/>
      <c r="H13112"/>
      <c r="I13112"/>
      <c r="J13112"/>
    </row>
    <row r="13113" spans="1:10" x14ac:dyDescent="0.25">
      <c r="A13113"/>
      <c r="B13113"/>
      <c r="C13113"/>
      <c r="D13113"/>
      <c r="E13113"/>
      <c r="F13113"/>
      <c r="G13113"/>
      <c r="H13113"/>
      <c r="I13113"/>
      <c r="J13113"/>
    </row>
    <row r="13114" spans="1:10" x14ac:dyDescent="0.25">
      <c r="A13114"/>
      <c r="B13114"/>
      <c r="C13114"/>
      <c r="D13114"/>
      <c r="E13114"/>
      <c r="F13114"/>
      <c r="G13114"/>
      <c r="H13114"/>
      <c r="I13114"/>
      <c r="J13114"/>
    </row>
    <row r="13115" spans="1:10" x14ac:dyDescent="0.25">
      <c r="A13115"/>
      <c r="B13115"/>
      <c r="C13115"/>
      <c r="D13115"/>
      <c r="E13115"/>
      <c r="F13115"/>
      <c r="G13115"/>
      <c r="H13115"/>
      <c r="I13115"/>
      <c r="J13115"/>
    </row>
    <row r="13116" spans="1:10" x14ac:dyDescent="0.25">
      <c r="A13116"/>
      <c r="B13116"/>
      <c r="C13116"/>
      <c r="D13116"/>
      <c r="E13116"/>
      <c r="F13116"/>
      <c r="G13116"/>
      <c r="H13116"/>
      <c r="I13116"/>
      <c r="J13116"/>
    </row>
    <row r="13117" spans="1:10" x14ac:dyDescent="0.25">
      <c r="A13117"/>
      <c r="B13117"/>
      <c r="C13117"/>
      <c r="D13117"/>
      <c r="E13117"/>
      <c r="F13117"/>
      <c r="G13117"/>
      <c r="H13117"/>
      <c r="I13117"/>
      <c r="J13117"/>
    </row>
    <row r="13118" spans="1:10" x14ac:dyDescent="0.25">
      <c r="A13118"/>
      <c r="B13118"/>
      <c r="C13118"/>
      <c r="D13118"/>
      <c r="E13118"/>
      <c r="F13118"/>
      <c r="G13118"/>
      <c r="H13118"/>
      <c r="I13118"/>
      <c r="J13118"/>
    </row>
    <row r="13119" spans="1:10" x14ac:dyDescent="0.25">
      <c r="A13119"/>
      <c r="B13119"/>
      <c r="C13119"/>
      <c r="D13119"/>
      <c r="E13119"/>
      <c r="F13119"/>
      <c r="G13119"/>
      <c r="H13119"/>
      <c r="I13119"/>
      <c r="J13119"/>
    </row>
    <row r="13120" spans="1:10" x14ac:dyDescent="0.25">
      <c r="A13120"/>
      <c r="B13120"/>
      <c r="C13120"/>
      <c r="D13120"/>
      <c r="E13120"/>
      <c r="F13120"/>
      <c r="G13120"/>
      <c r="H13120"/>
      <c r="I13120"/>
      <c r="J13120"/>
    </row>
    <row r="13121" spans="1:10" x14ac:dyDescent="0.25">
      <c r="A13121"/>
      <c r="B13121"/>
      <c r="C13121"/>
      <c r="D13121"/>
      <c r="E13121"/>
      <c r="F13121"/>
      <c r="G13121"/>
      <c r="H13121"/>
      <c r="I13121"/>
      <c r="J13121"/>
    </row>
    <row r="13122" spans="1:10" x14ac:dyDescent="0.25">
      <c r="A13122"/>
      <c r="B13122"/>
      <c r="C13122"/>
      <c r="D13122"/>
      <c r="E13122"/>
      <c r="F13122"/>
      <c r="G13122"/>
      <c r="H13122"/>
      <c r="I13122"/>
      <c r="J13122"/>
    </row>
    <row r="13123" spans="1:10" x14ac:dyDescent="0.25">
      <c r="A13123"/>
      <c r="B13123"/>
      <c r="C13123"/>
      <c r="D13123"/>
      <c r="E13123"/>
      <c r="F13123"/>
      <c r="G13123"/>
      <c r="H13123"/>
      <c r="I13123"/>
      <c r="J13123"/>
    </row>
    <row r="13124" spans="1:10" x14ac:dyDescent="0.25">
      <c r="A13124"/>
      <c r="B13124"/>
      <c r="C13124"/>
      <c r="D13124"/>
      <c r="E13124"/>
      <c r="F13124"/>
      <c r="G13124"/>
      <c r="H13124"/>
      <c r="I13124"/>
      <c r="J13124"/>
    </row>
    <row r="13125" spans="1:10" x14ac:dyDescent="0.25">
      <c r="A13125"/>
      <c r="B13125"/>
      <c r="C13125"/>
      <c r="D13125"/>
      <c r="E13125"/>
      <c r="F13125"/>
      <c r="G13125"/>
      <c r="H13125"/>
      <c r="I13125"/>
      <c r="J13125"/>
    </row>
    <row r="13126" spans="1:10" x14ac:dyDescent="0.25">
      <c r="A13126"/>
      <c r="B13126"/>
      <c r="C13126"/>
      <c r="D13126"/>
      <c r="E13126"/>
      <c r="F13126"/>
      <c r="G13126"/>
      <c r="H13126"/>
      <c r="I13126"/>
      <c r="J13126"/>
    </row>
    <row r="13127" spans="1:10" x14ac:dyDescent="0.25">
      <c r="A13127"/>
      <c r="B13127"/>
      <c r="C13127"/>
      <c r="D13127"/>
      <c r="E13127"/>
      <c r="F13127"/>
      <c r="G13127"/>
      <c r="H13127"/>
      <c r="I13127"/>
      <c r="J13127"/>
    </row>
    <row r="13128" spans="1:10" x14ac:dyDescent="0.25">
      <c r="A13128"/>
      <c r="B13128"/>
      <c r="C13128"/>
      <c r="D13128"/>
      <c r="E13128"/>
      <c r="F13128"/>
      <c r="G13128"/>
      <c r="H13128"/>
      <c r="I13128"/>
      <c r="J13128"/>
    </row>
    <row r="13129" spans="1:10" x14ac:dyDescent="0.25">
      <c r="A13129"/>
      <c r="B13129"/>
      <c r="C13129"/>
      <c r="D13129"/>
      <c r="E13129"/>
      <c r="F13129"/>
      <c r="G13129"/>
      <c r="H13129"/>
      <c r="I13129"/>
      <c r="J13129"/>
    </row>
    <row r="13130" spans="1:10" x14ac:dyDescent="0.25">
      <c r="A13130"/>
      <c r="B13130"/>
      <c r="C13130"/>
      <c r="D13130"/>
      <c r="E13130"/>
      <c r="F13130"/>
      <c r="G13130"/>
      <c r="H13130"/>
      <c r="I13130"/>
      <c r="J13130"/>
    </row>
    <row r="13131" spans="1:10" x14ac:dyDescent="0.25">
      <c r="A13131"/>
      <c r="B13131"/>
      <c r="C13131"/>
      <c r="D13131"/>
      <c r="E13131"/>
      <c r="F13131"/>
      <c r="G13131"/>
      <c r="H13131"/>
      <c r="I13131"/>
      <c r="J13131"/>
    </row>
    <row r="13132" spans="1:10" x14ac:dyDescent="0.25">
      <c r="A13132"/>
      <c r="B13132"/>
      <c r="C13132"/>
      <c r="D13132"/>
      <c r="E13132"/>
      <c r="F13132"/>
      <c r="G13132"/>
      <c r="H13132"/>
      <c r="I13132"/>
      <c r="J13132"/>
    </row>
    <row r="13133" spans="1:10" x14ac:dyDescent="0.25">
      <c r="A13133"/>
      <c r="B13133"/>
      <c r="C13133"/>
      <c r="D13133"/>
      <c r="E13133"/>
      <c r="F13133"/>
      <c r="G13133"/>
      <c r="H13133"/>
      <c r="I13133"/>
      <c r="J13133"/>
    </row>
    <row r="13134" spans="1:10" x14ac:dyDescent="0.25">
      <c r="A13134"/>
      <c r="B13134"/>
      <c r="C13134"/>
      <c r="D13134"/>
      <c r="E13134"/>
      <c r="F13134"/>
      <c r="G13134"/>
      <c r="H13134"/>
      <c r="I13134"/>
      <c r="J13134"/>
    </row>
    <row r="13135" spans="1:10" x14ac:dyDescent="0.25">
      <c r="A13135"/>
      <c r="B13135"/>
      <c r="C13135"/>
      <c r="D13135"/>
      <c r="E13135"/>
      <c r="F13135"/>
      <c r="G13135"/>
      <c r="H13135"/>
      <c r="I13135"/>
      <c r="J13135"/>
    </row>
    <row r="13136" spans="1:10" x14ac:dyDescent="0.25">
      <c r="A13136"/>
      <c r="B13136"/>
      <c r="C13136"/>
      <c r="D13136"/>
      <c r="E13136"/>
      <c r="F13136"/>
      <c r="G13136"/>
      <c r="H13136"/>
      <c r="I13136"/>
      <c r="J13136"/>
    </row>
    <row r="13137" spans="1:10" x14ac:dyDescent="0.25">
      <c r="A13137"/>
      <c r="B13137"/>
      <c r="C13137"/>
      <c r="D13137"/>
      <c r="E13137"/>
      <c r="F13137"/>
      <c r="G13137"/>
      <c r="H13137"/>
      <c r="I13137"/>
      <c r="J13137"/>
    </row>
    <row r="13138" spans="1:10" x14ac:dyDescent="0.25">
      <c r="A13138"/>
      <c r="B13138"/>
      <c r="C13138"/>
      <c r="D13138"/>
      <c r="E13138"/>
      <c r="F13138"/>
      <c r="G13138"/>
      <c r="H13138"/>
      <c r="I13138"/>
      <c r="J13138"/>
    </row>
    <row r="13139" spans="1:10" x14ac:dyDescent="0.25">
      <c r="A13139"/>
      <c r="B13139"/>
      <c r="C13139"/>
      <c r="D13139"/>
      <c r="E13139"/>
      <c r="F13139"/>
      <c r="G13139"/>
      <c r="H13139"/>
      <c r="I13139"/>
      <c r="J13139"/>
    </row>
    <row r="13140" spans="1:10" x14ac:dyDescent="0.25">
      <c r="A13140"/>
      <c r="B13140"/>
      <c r="C13140"/>
      <c r="D13140"/>
      <c r="E13140"/>
      <c r="F13140"/>
      <c r="G13140"/>
      <c r="H13140"/>
      <c r="I13140"/>
      <c r="J13140"/>
    </row>
    <row r="13141" spans="1:10" x14ac:dyDescent="0.25">
      <c r="A13141"/>
      <c r="B13141"/>
      <c r="C13141"/>
      <c r="D13141"/>
      <c r="E13141"/>
      <c r="F13141"/>
      <c r="G13141"/>
      <c r="H13141"/>
      <c r="I13141"/>
      <c r="J13141"/>
    </row>
    <row r="13142" spans="1:10" x14ac:dyDescent="0.25">
      <c r="A13142"/>
      <c r="B13142"/>
      <c r="C13142"/>
      <c r="D13142"/>
      <c r="E13142"/>
      <c r="F13142"/>
      <c r="G13142"/>
      <c r="H13142"/>
      <c r="I13142"/>
      <c r="J13142"/>
    </row>
    <row r="13143" spans="1:10" x14ac:dyDescent="0.25">
      <c r="A13143"/>
      <c r="B13143"/>
      <c r="C13143"/>
      <c r="D13143"/>
      <c r="E13143"/>
      <c r="F13143"/>
      <c r="G13143"/>
      <c r="H13143"/>
      <c r="I13143"/>
      <c r="J13143"/>
    </row>
    <row r="13144" spans="1:10" x14ac:dyDescent="0.25">
      <c r="A13144"/>
      <c r="B13144"/>
      <c r="C13144"/>
      <c r="D13144"/>
      <c r="E13144"/>
      <c r="F13144"/>
      <c r="G13144"/>
      <c r="H13144"/>
      <c r="I13144"/>
      <c r="J13144"/>
    </row>
    <row r="13145" spans="1:10" x14ac:dyDescent="0.25">
      <c r="A13145"/>
      <c r="B13145"/>
      <c r="C13145"/>
      <c r="D13145"/>
      <c r="E13145"/>
      <c r="F13145"/>
      <c r="G13145"/>
      <c r="H13145"/>
      <c r="I13145"/>
      <c r="J13145"/>
    </row>
    <row r="13146" spans="1:10" x14ac:dyDescent="0.25">
      <c r="A13146"/>
      <c r="B13146"/>
      <c r="C13146"/>
      <c r="D13146"/>
      <c r="E13146"/>
      <c r="F13146"/>
      <c r="G13146"/>
      <c r="H13146"/>
      <c r="I13146"/>
      <c r="J13146"/>
    </row>
    <row r="13147" spans="1:10" x14ac:dyDescent="0.25">
      <c r="A13147"/>
      <c r="B13147"/>
      <c r="C13147"/>
      <c r="D13147"/>
      <c r="E13147"/>
      <c r="F13147"/>
      <c r="G13147"/>
      <c r="H13147"/>
      <c r="I13147"/>
      <c r="J13147"/>
    </row>
    <row r="13148" spans="1:10" x14ac:dyDescent="0.25">
      <c r="A13148"/>
      <c r="B13148"/>
      <c r="C13148"/>
      <c r="D13148"/>
      <c r="E13148"/>
      <c r="F13148"/>
      <c r="G13148"/>
      <c r="H13148"/>
      <c r="I13148"/>
      <c r="J13148"/>
    </row>
    <row r="13149" spans="1:10" x14ac:dyDescent="0.25">
      <c r="A13149"/>
      <c r="B13149"/>
      <c r="C13149"/>
      <c r="D13149"/>
      <c r="E13149"/>
      <c r="F13149"/>
      <c r="G13149"/>
      <c r="H13149"/>
      <c r="I13149"/>
      <c r="J13149"/>
    </row>
    <row r="13150" spans="1:10" x14ac:dyDescent="0.25">
      <c r="A13150"/>
      <c r="B13150"/>
      <c r="C13150"/>
      <c r="D13150"/>
      <c r="E13150"/>
      <c r="F13150"/>
      <c r="G13150"/>
      <c r="H13150"/>
      <c r="I13150"/>
      <c r="J13150"/>
    </row>
    <row r="13151" spans="1:10" x14ac:dyDescent="0.25">
      <c r="A13151"/>
      <c r="B13151"/>
      <c r="C13151"/>
      <c r="D13151"/>
      <c r="E13151"/>
      <c r="F13151"/>
      <c r="G13151"/>
      <c r="H13151"/>
      <c r="I13151"/>
      <c r="J13151"/>
    </row>
    <row r="13152" spans="1:10" x14ac:dyDescent="0.25">
      <c r="A13152"/>
      <c r="B13152"/>
      <c r="C13152"/>
      <c r="D13152"/>
      <c r="E13152"/>
      <c r="F13152"/>
      <c r="G13152"/>
      <c r="H13152"/>
      <c r="I13152"/>
      <c r="J13152"/>
    </row>
    <row r="13153" spans="1:10" x14ac:dyDescent="0.25">
      <c r="A13153"/>
      <c r="B13153"/>
      <c r="C13153"/>
      <c r="D13153"/>
      <c r="E13153"/>
      <c r="F13153"/>
      <c r="G13153"/>
      <c r="H13153"/>
      <c r="I13153"/>
      <c r="J13153"/>
    </row>
    <row r="13154" spans="1:10" x14ac:dyDescent="0.25">
      <c r="A13154"/>
      <c r="B13154"/>
      <c r="C13154"/>
      <c r="D13154"/>
      <c r="E13154"/>
      <c r="F13154"/>
      <c r="G13154"/>
      <c r="H13154"/>
      <c r="I13154"/>
      <c r="J13154"/>
    </row>
    <row r="13155" spans="1:10" x14ac:dyDescent="0.25">
      <c r="A13155"/>
      <c r="B13155"/>
      <c r="C13155"/>
      <c r="D13155"/>
      <c r="E13155"/>
      <c r="F13155"/>
      <c r="G13155"/>
      <c r="H13155"/>
      <c r="I13155"/>
      <c r="J13155"/>
    </row>
    <row r="13156" spans="1:10" x14ac:dyDescent="0.25">
      <c r="A13156"/>
      <c r="B13156"/>
      <c r="C13156"/>
      <c r="D13156"/>
      <c r="E13156"/>
      <c r="F13156"/>
      <c r="G13156"/>
      <c r="H13156"/>
      <c r="I13156"/>
      <c r="J13156"/>
    </row>
    <row r="13157" spans="1:10" x14ac:dyDescent="0.25">
      <c r="A13157"/>
      <c r="B13157"/>
      <c r="C13157"/>
      <c r="D13157"/>
      <c r="E13157"/>
      <c r="F13157"/>
      <c r="G13157"/>
      <c r="H13157"/>
      <c r="I13157"/>
      <c r="J13157"/>
    </row>
    <row r="13158" spans="1:10" x14ac:dyDescent="0.25">
      <c r="A13158"/>
      <c r="B13158"/>
      <c r="C13158"/>
      <c r="D13158"/>
      <c r="E13158"/>
      <c r="F13158"/>
      <c r="G13158"/>
      <c r="H13158"/>
      <c r="I13158"/>
      <c r="J13158"/>
    </row>
    <row r="13159" spans="1:10" x14ac:dyDescent="0.25">
      <c r="A13159"/>
      <c r="B13159"/>
      <c r="C13159"/>
      <c r="D13159"/>
      <c r="E13159"/>
      <c r="F13159"/>
      <c r="G13159"/>
      <c r="H13159"/>
      <c r="I13159"/>
      <c r="J13159"/>
    </row>
    <row r="13160" spans="1:10" x14ac:dyDescent="0.25">
      <c r="A13160"/>
      <c r="B13160"/>
      <c r="C13160"/>
      <c r="D13160"/>
      <c r="E13160"/>
      <c r="F13160"/>
      <c r="G13160"/>
      <c r="H13160"/>
      <c r="I13160"/>
      <c r="J13160"/>
    </row>
    <row r="13161" spans="1:10" x14ac:dyDescent="0.25">
      <c r="A13161"/>
      <c r="B13161"/>
      <c r="C13161"/>
      <c r="D13161"/>
      <c r="E13161"/>
      <c r="F13161"/>
      <c r="G13161"/>
      <c r="H13161"/>
      <c r="I13161"/>
      <c r="J13161"/>
    </row>
    <row r="13162" spans="1:10" x14ac:dyDescent="0.25">
      <c r="A13162"/>
      <c r="B13162"/>
      <c r="C13162"/>
      <c r="D13162"/>
      <c r="E13162"/>
      <c r="F13162"/>
      <c r="G13162"/>
      <c r="H13162"/>
      <c r="I13162"/>
      <c r="J13162"/>
    </row>
    <row r="13163" spans="1:10" x14ac:dyDescent="0.25">
      <c r="A13163"/>
      <c r="B13163"/>
      <c r="C13163"/>
      <c r="D13163"/>
      <c r="E13163"/>
      <c r="F13163"/>
      <c r="G13163"/>
      <c r="H13163"/>
      <c r="I13163"/>
      <c r="J13163"/>
    </row>
    <row r="13164" spans="1:10" x14ac:dyDescent="0.25">
      <c r="A13164"/>
      <c r="B13164"/>
      <c r="C13164"/>
      <c r="D13164"/>
      <c r="E13164"/>
      <c r="F13164"/>
      <c r="G13164"/>
      <c r="H13164"/>
      <c r="I13164"/>
      <c r="J13164"/>
    </row>
    <row r="13165" spans="1:10" x14ac:dyDescent="0.25">
      <c r="A13165"/>
      <c r="B13165"/>
      <c r="C13165"/>
      <c r="D13165"/>
      <c r="E13165"/>
      <c r="F13165"/>
      <c r="G13165"/>
      <c r="H13165"/>
      <c r="I13165"/>
      <c r="J13165"/>
    </row>
    <row r="13166" spans="1:10" x14ac:dyDescent="0.25">
      <c r="A13166"/>
      <c r="B13166"/>
      <c r="C13166"/>
      <c r="D13166"/>
      <c r="E13166"/>
      <c r="F13166"/>
      <c r="G13166"/>
      <c r="H13166"/>
      <c r="I13166"/>
      <c r="J13166"/>
    </row>
    <row r="13167" spans="1:10" x14ac:dyDescent="0.25">
      <c r="A13167"/>
      <c r="B13167"/>
      <c r="C13167"/>
      <c r="D13167"/>
      <c r="E13167"/>
      <c r="F13167"/>
      <c r="G13167"/>
      <c r="H13167"/>
      <c r="I13167"/>
      <c r="J13167"/>
    </row>
    <row r="13168" spans="1:10" x14ac:dyDescent="0.25">
      <c r="A13168"/>
      <c r="B13168"/>
      <c r="C13168"/>
      <c r="D13168"/>
      <c r="E13168"/>
      <c r="F13168"/>
      <c r="G13168"/>
      <c r="H13168"/>
      <c r="I13168"/>
      <c r="J13168"/>
    </row>
    <row r="13169" spans="1:10" x14ac:dyDescent="0.25">
      <c r="A13169"/>
      <c r="B13169"/>
      <c r="C13169"/>
      <c r="D13169"/>
      <c r="E13169"/>
      <c r="F13169"/>
      <c r="G13169"/>
      <c r="H13169"/>
      <c r="I13169"/>
      <c r="J13169"/>
    </row>
    <row r="13170" spans="1:10" x14ac:dyDescent="0.25">
      <c r="A13170"/>
      <c r="B13170"/>
      <c r="C13170"/>
      <c r="D13170"/>
      <c r="E13170"/>
      <c r="F13170"/>
      <c r="G13170"/>
      <c r="H13170"/>
      <c r="I13170"/>
      <c r="J13170"/>
    </row>
    <row r="13171" spans="1:10" x14ac:dyDescent="0.25">
      <c r="A13171"/>
      <c r="B13171"/>
      <c r="C13171"/>
      <c r="D13171"/>
      <c r="E13171"/>
      <c r="F13171"/>
      <c r="G13171"/>
      <c r="H13171"/>
      <c r="I13171"/>
      <c r="J13171"/>
    </row>
    <row r="13172" spans="1:10" x14ac:dyDescent="0.25">
      <c r="A13172"/>
      <c r="B13172"/>
      <c r="C13172"/>
      <c r="D13172"/>
      <c r="E13172"/>
      <c r="F13172"/>
      <c r="G13172"/>
      <c r="H13172"/>
      <c r="I13172"/>
      <c r="J13172"/>
    </row>
    <row r="13173" spans="1:10" x14ac:dyDescent="0.25">
      <c r="A13173"/>
      <c r="B13173"/>
      <c r="C13173"/>
      <c r="D13173"/>
      <c r="E13173"/>
      <c r="F13173"/>
      <c r="G13173"/>
      <c r="H13173"/>
      <c r="I13173"/>
      <c r="J13173"/>
    </row>
    <row r="13174" spans="1:10" x14ac:dyDescent="0.25">
      <c r="A13174"/>
      <c r="B13174"/>
      <c r="C13174"/>
      <c r="D13174"/>
      <c r="E13174"/>
      <c r="F13174"/>
      <c r="G13174"/>
      <c r="H13174"/>
      <c r="I13174"/>
      <c r="J13174"/>
    </row>
    <row r="13175" spans="1:10" x14ac:dyDescent="0.25">
      <c r="A13175"/>
      <c r="B13175"/>
      <c r="C13175"/>
      <c r="D13175"/>
      <c r="E13175"/>
      <c r="F13175"/>
      <c r="G13175"/>
      <c r="H13175"/>
      <c r="I13175"/>
      <c r="J13175"/>
    </row>
    <row r="13176" spans="1:10" x14ac:dyDescent="0.25">
      <c r="A13176"/>
      <c r="B13176"/>
      <c r="C13176"/>
      <c r="D13176"/>
      <c r="E13176"/>
      <c r="F13176"/>
      <c r="G13176"/>
      <c r="H13176"/>
      <c r="I13176"/>
      <c r="J13176"/>
    </row>
    <row r="13177" spans="1:10" x14ac:dyDescent="0.25">
      <c r="A13177"/>
      <c r="B13177"/>
      <c r="C13177"/>
      <c r="D13177"/>
      <c r="E13177"/>
      <c r="F13177"/>
      <c r="G13177"/>
      <c r="H13177"/>
      <c r="I13177"/>
      <c r="J13177"/>
    </row>
    <row r="13178" spans="1:10" x14ac:dyDescent="0.25">
      <c r="A13178"/>
      <c r="B13178"/>
      <c r="C13178"/>
      <c r="D13178"/>
      <c r="E13178"/>
      <c r="F13178"/>
      <c r="G13178"/>
      <c r="H13178"/>
      <c r="I13178"/>
      <c r="J13178"/>
    </row>
    <row r="13179" spans="1:10" x14ac:dyDescent="0.25">
      <c r="A13179"/>
      <c r="B13179"/>
      <c r="C13179"/>
      <c r="D13179"/>
      <c r="E13179"/>
      <c r="F13179"/>
      <c r="G13179"/>
      <c r="H13179"/>
      <c r="I13179"/>
      <c r="J13179"/>
    </row>
    <row r="13180" spans="1:10" x14ac:dyDescent="0.25">
      <c r="A13180"/>
      <c r="B13180"/>
      <c r="C13180"/>
      <c r="D13180"/>
      <c r="E13180"/>
      <c r="F13180"/>
      <c r="G13180"/>
      <c r="H13180"/>
      <c r="I13180"/>
      <c r="J13180"/>
    </row>
    <row r="13181" spans="1:10" x14ac:dyDescent="0.25">
      <c r="A13181"/>
      <c r="B13181"/>
      <c r="C13181"/>
      <c r="D13181"/>
      <c r="E13181"/>
      <c r="F13181"/>
      <c r="G13181"/>
      <c r="H13181"/>
      <c r="I13181"/>
      <c r="J13181"/>
    </row>
    <row r="13182" spans="1:10" x14ac:dyDescent="0.25">
      <c r="A13182"/>
      <c r="B13182"/>
      <c r="C13182"/>
      <c r="D13182"/>
      <c r="E13182"/>
      <c r="F13182"/>
      <c r="G13182"/>
      <c r="H13182"/>
      <c r="I13182"/>
      <c r="J13182"/>
    </row>
    <row r="13183" spans="1:10" x14ac:dyDescent="0.25">
      <c r="A13183"/>
      <c r="B13183"/>
      <c r="C13183"/>
      <c r="D13183"/>
      <c r="E13183"/>
      <c r="F13183"/>
      <c r="G13183"/>
      <c r="H13183"/>
      <c r="I13183"/>
      <c r="J13183"/>
    </row>
    <row r="13184" spans="1:10" x14ac:dyDescent="0.25">
      <c r="A13184"/>
      <c r="B13184"/>
      <c r="C13184"/>
      <c r="D13184"/>
      <c r="E13184"/>
      <c r="F13184"/>
      <c r="G13184"/>
      <c r="H13184"/>
      <c r="I13184"/>
      <c r="J13184"/>
    </row>
    <row r="13185" spans="1:10" x14ac:dyDescent="0.25">
      <c r="A13185"/>
      <c r="B13185"/>
      <c r="C13185"/>
      <c r="D13185"/>
      <c r="E13185"/>
      <c r="F13185"/>
      <c r="G13185"/>
      <c r="H13185"/>
      <c r="I13185"/>
      <c r="J13185"/>
    </row>
    <row r="13186" spans="1:10" x14ac:dyDescent="0.25">
      <c r="A13186"/>
      <c r="B13186"/>
      <c r="C13186"/>
      <c r="D13186"/>
      <c r="E13186"/>
      <c r="F13186"/>
      <c r="G13186"/>
      <c r="H13186"/>
      <c r="I13186"/>
      <c r="J13186"/>
    </row>
    <row r="13187" spans="1:10" x14ac:dyDescent="0.25">
      <c r="A13187"/>
      <c r="B13187"/>
      <c r="C13187"/>
      <c r="D13187"/>
      <c r="E13187"/>
      <c r="F13187"/>
      <c r="G13187"/>
      <c r="H13187"/>
      <c r="I13187"/>
      <c r="J13187"/>
    </row>
    <row r="13188" spans="1:10" x14ac:dyDescent="0.25">
      <c r="A13188"/>
      <c r="B13188"/>
      <c r="C13188"/>
      <c r="D13188"/>
      <c r="E13188"/>
      <c r="F13188"/>
      <c r="G13188"/>
      <c r="H13188"/>
      <c r="I13188"/>
      <c r="J13188"/>
    </row>
    <row r="13189" spans="1:10" x14ac:dyDescent="0.25">
      <c r="A13189"/>
      <c r="B13189"/>
      <c r="C13189"/>
      <c r="D13189"/>
      <c r="E13189"/>
      <c r="F13189"/>
      <c r="G13189"/>
      <c r="H13189"/>
      <c r="I13189"/>
      <c r="J13189"/>
    </row>
    <row r="13190" spans="1:10" x14ac:dyDescent="0.25">
      <c r="A13190"/>
      <c r="B13190"/>
      <c r="C13190"/>
      <c r="D13190"/>
      <c r="E13190"/>
      <c r="F13190"/>
      <c r="G13190"/>
      <c r="H13190"/>
      <c r="I13190"/>
      <c r="J13190"/>
    </row>
    <row r="13191" spans="1:10" x14ac:dyDescent="0.25">
      <c r="A13191"/>
      <c r="B13191"/>
      <c r="C13191"/>
      <c r="D13191"/>
      <c r="E13191"/>
      <c r="F13191"/>
      <c r="G13191"/>
      <c r="H13191"/>
      <c r="I13191"/>
      <c r="J13191"/>
    </row>
    <row r="13192" spans="1:10" x14ac:dyDescent="0.25">
      <c r="A13192"/>
      <c r="B13192"/>
      <c r="C13192"/>
      <c r="D13192"/>
      <c r="E13192"/>
      <c r="F13192"/>
      <c r="G13192"/>
      <c r="H13192"/>
      <c r="I13192"/>
      <c r="J13192"/>
    </row>
    <row r="13193" spans="1:10" x14ac:dyDescent="0.25">
      <c r="A13193"/>
      <c r="B13193"/>
      <c r="C13193"/>
      <c r="D13193"/>
      <c r="E13193"/>
      <c r="F13193"/>
      <c r="G13193"/>
      <c r="H13193"/>
      <c r="I13193"/>
      <c r="J13193"/>
    </row>
    <row r="13194" spans="1:10" x14ac:dyDescent="0.25">
      <c r="A13194"/>
      <c r="B13194"/>
      <c r="C13194"/>
      <c r="D13194"/>
      <c r="E13194"/>
      <c r="F13194"/>
      <c r="G13194"/>
      <c r="H13194"/>
      <c r="I13194"/>
      <c r="J13194"/>
    </row>
    <row r="13195" spans="1:10" x14ac:dyDescent="0.25">
      <c r="A13195"/>
      <c r="B13195"/>
      <c r="C13195"/>
      <c r="D13195"/>
      <c r="E13195"/>
      <c r="F13195"/>
      <c r="G13195"/>
      <c r="H13195"/>
      <c r="I13195"/>
      <c r="J13195"/>
    </row>
    <row r="13196" spans="1:10" x14ac:dyDescent="0.25">
      <c r="A13196"/>
      <c r="B13196"/>
      <c r="C13196"/>
      <c r="D13196"/>
      <c r="E13196"/>
      <c r="F13196"/>
      <c r="G13196"/>
      <c r="H13196"/>
      <c r="I13196"/>
      <c r="J13196"/>
    </row>
    <row r="13197" spans="1:10" x14ac:dyDescent="0.25">
      <c r="A13197"/>
      <c r="B13197"/>
      <c r="C13197"/>
      <c r="D13197"/>
      <c r="E13197"/>
      <c r="F13197"/>
      <c r="G13197"/>
      <c r="H13197"/>
      <c r="I13197"/>
      <c r="J13197"/>
    </row>
    <row r="13198" spans="1:10" x14ac:dyDescent="0.25">
      <c r="A13198"/>
      <c r="B13198"/>
      <c r="C13198"/>
      <c r="D13198"/>
      <c r="E13198"/>
      <c r="F13198"/>
      <c r="G13198"/>
      <c r="H13198"/>
      <c r="I13198"/>
      <c r="J13198"/>
    </row>
    <row r="13199" spans="1:10" x14ac:dyDescent="0.25">
      <c r="A13199"/>
      <c r="B13199"/>
      <c r="C13199"/>
      <c r="D13199"/>
      <c r="E13199"/>
      <c r="F13199"/>
      <c r="G13199"/>
      <c r="H13199"/>
      <c r="I13199"/>
      <c r="J13199"/>
    </row>
    <row r="13200" spans="1:10" x14ac:dyDescent="0.25">
      <c r="A13200"/>
      <c r="B13200"/>
      <c r="C13200"/>
      <c r="D13200"/>
      <c r="E13200"/>
      <c r="F13200"/>
      <c r="G13200"/>
      <c r="H13200"/>
      <c r="I13200"/>
      <c r="J13200"/>
    </row>
    <row r="13201" spans="1:10" x14ac:dyDescent="0.25">
      <c r="A13201"/>
      <c r="B13201"/>
      <c r="C13201"/>
      <c r="D13201"/>
      <c r="E13201"/>
      <c r="F13201"/>
      <c r="G13201"/>
      <c r="H13201"/>
      <c r="I13201"/>
      <c r="J13201"/>
    </row>
    <row r="13202" spans="1:10" x14ac:dyDescent="0.25">
      <c r="A13202"/>
      <c r="B13202"/>
      <c r="C13202"/>
      <c r="D13202"/>
      <c r="E13202"/>
      <c r="F13202"/>
      <c r="G13202"/>
      <c r="H13202"/>
      <c r="I13202"/>
      <c r="J13202"/>
    </row>
    <row r="13203" spans="1:10" x14ac:dyDescent="0.25">
      <c r="A13203"/>
      <c r="B13203"/>
      <c r="C13203"/>
      <c r="D13203"/>
      <c r="E13203"/>
      <c r="F13203"/>
      <c r="G13203"/>
      <c r="H13203"/>
      <c r="I13203"/>
      <c r="J13203"/>
    </row>
    <row r="13204" spans="1:10" x14ac:dyDescent="0.25">
      <c r="A13204"/>
      <c r="B13204"/>
      <c r="C13204"/>
      <c r="D13204"/>
      <c r="E13204"/>
      <c r="F13204"/>
      <c r="G13204"/>
      <c r="H13204"/>
      <c r="I13204"/>
      <c r="J13204"/>
    </row>
    <row r="13205" spans="1:10" x14ac:dyDescent="0.25">
      <c r="A13205"/>
      <c r="B13205"/>
      <c r="C13205"/>
      <c r="D13205"/>
      <c r="E13205"/>
      <c r="F13205"/>
      <c r="G13205"/>
      <c r="H13205"/>
      <c r="I13205"/>
      <c r="J13205"/>
    </row>
    <row r="13206" spans="1:10" x14ac:dyDescent="0.25">
      <c r="A13206"/>
      <c r="B13206"/>
      <c r="C13206"/>
      <c r="D13206"/>
      <c r="E13206"/>
      <c r="F13206"/>
      <c r="G13206"/>
      <c r="H13206"/>
      <c r="I13206"/>
      <c r="J13206"/>
    </row>
    <row r="13207" spans="1:10" x14ac:dyDescent="0.25">
      <c r="A13207"/>
      <c r="B13207"/>
      <c r="C13207"/>
      <c r="D13207"/>
      <c r="E13207"/>
      <c r="F13207"/>
      <c r="G13207"/>
      <c r="H13207"/>
      <c r="I13207"/>
      <c r="J13207"/>
    </row>
    <row r="13208" spans="1:10" x14ac:dyDescent="0.25">
      <c r="A13208"/>
      <c r="B13208"/>
      <c r="C13208"/>
      <c r="D13208"/>
      <c r="E13208"/>
      <c r="F13208"/>
      <c r="G13208"/>
      <c r="H13208"/>
      <c r="I13208"/>
      <c r="J13208"/>
    </row>
    <row r="13209" spans="1:10" x14ac:dyDescent="0.25">
      <c r="A13209"/>
      <c r="B13209"/>
      <c r="C13209"/>
      <c r="D13209"/>
      <c r="E13209"/>
      <c r="F13209"/>
      <c r="G13209"/>
      <c r="H13209"/>
      <c r="I13209"/>
      <c r="J13209"/>
    </row>
    <row r="13210" spans="1:10" x14ac:dyDescent="0.25">
      <c r="A13210"/>
      <c r="B13210"/>
      <c r="C13210"/>
      <c r="D13210"/>
      <c r="E13210"/>
      <c r="F13210"/>
      <c r="G13210"/>
      <c r="H13210"/>
      <c r="I13210"/>
      <c r="J13210"/>
    </row>
    <row r="13211" spans="1:10" x14ac:dyDescent="0.25">
      <c r="A13211"/>
      <c r="B13211"/>
      <c r="C13211"/>
      <c r="D13211"/>
      <c r="E13211"/>
      <c r="F13211"/>
      <c r="G13211"/>
      <c r="H13211"/>
      <c r="I13211"/>
      <c r="J13211"/>
    </row>
    <row r="13212" spans="1:10" x14ac:dyDescent="0.25">
      <c r="A13212"/>
      <c r="B13212"/>
      <c r="C13212"/>
      <c r="D13212"/>
      <c r="E13212"/>
      <c r="F13212"/>
      <c r="G13212"/>
      <c r="H13212"/>
      <c r="I13212"/>
      <c r="J13212"/>
    </row>
    <row r="13213" spans="1:10" x14ac:dyDescent="0.25">
      <c r="A13213"/>
      <c r="B13213"/>
      <c r="C13213"/>
      <c r="D13213"/>
      <c r="E13213"/>
      <c r="F13213"/>
      <c r="G13213"/>
      <c r="H13213"/>
      <c r="I13213"/>
      <c r="J13213"/>
    </row>
    <row r="13214" spans="1:10" x14ac:dyDescent="0.25">
      <c r="A13214"/>
      <c r="B13214"/>
      <c r="C13214"/>
      <c r="D13214"/>
      <c r="E13214"/>
      <c r="F13214"/>
      <c r="G13214"/>
      <c r="H13214"/>
      <c r="I13214"/>
      <c r="J13214"/>
    </row>
    <row r="13215" spans="1:10" x14ac:dyDescent="0.25">
      <c r="A13215"/>
      <c r="B13215"/>
      <c r="C13215"/>
      <c r="D13215"/>
      <c r="E13215"/>
      <c r="F13215"/>
      <c r="G13215"/>
      <c r="H13215"/>
      <c r="I13215"/>
      <c r="J13215"/>
    </row>
    <row r="13216" spans="1:10" x14ac:dyDescent="0.25">
      <c r="A13216"/>
      <c r="B13216"/>
      <c r="C13216"/>
      <c r="D13216"/>
      <c r="E13216"/>
      <c r="F13216"/>
      <c r="G13216"/>
      <c r="H13216"/>
      <c r="I13216"/>
      <c r="J13216"/>
    </row>
    <row r="13217" spans="1:10" x14ac:dyDescent="0.25">
      <c r="A13217"/>
      <c r="B13217"/>
      <c r="C13217"/>
      <c r="D13217"/>
      <c r="E13217"/>
      <c r="F13217"/>
      <c r="G13217"/>
      <c r="H13217"/>
      <c r="I13217"/>
      <c r="J13217"/>
    </row>
    <row r="13218" spans="1:10" x14ac:dyDescent="0.25">
      <c r="A13218"/>
      <c r="B13218"/>
      <c r="C13218"/>
      <c r="D13218"/>
      <c r="E13218"/>
      <c r="F13218"/>
      <c r="G13218"/>
      <c r="H13218"/>
      <c r="I13218"/>
      <c r="J13218"/>
    </row>
    <row r="13219" spans="1:10" x14ac:dyDescent="0.25">
      <c r="A13219"/>
      <c r="B13219"/>
      <c r="C13219"/>
      <c r="D13219"/>
      <c r="E13219"/>
      <c r="F13219"/>
      <c r="G13219"/>
      <c r="H13219"/>
      <c r="I13219"/>
      <c r="J13219"/>
    </row>
    <row r="13220" spans="1:10" x14ac:dyDescent="0.25">
      <c r="A13220"/>
      <c r="B13220"/>
      <c r="C13220"/>
      <c r="D13220"/>
      <c r="E13220"/>
      <c r="F13220"/>
      <c r="G13220"/>
      <c r="H13220"/>
      <c r="I13220"/>
      <c r="J13220"/>
    </row>
    <row r="13221" spans="1:10" x14ac:dyDescent="0.25">
      <c r="A13221"/>
      <c r="B13221"/>
      <c r="C13221"/>
      <c r="D13221"/>
      <c r="E13221"/>
      <c r="F13221"/>
      <c r="G13221"/>
      <c r="H13221"/>
      <c r="I13221"/>
      <c r="J13221"/>
    </row>
    <row r="13222" spans="1:10" x14ac:dyDescent="0.25">
      <c r="A13222"/>
      <c r="B13222"/>
      <c r="C13222"/>
      <c r="D13222"/>
      <c r="E13222"/>
      <c r="F13222"/>
      <c r="G13222"/>
      <c r="H13222"/>
      <c r="I13222"/>
      <c r="J13222"/>
    </row>
    <row r="13223" spans="1:10" x14ac:dyDescent="0.25">
      <c r="A13223"/>
      <c r="B13223"/>
      <c r="C13223"/>
      <c r="D13223"/>
      <c r="E13223"/>
      <c r="F13223"/>
      <c r="G13223"/>
      <c r="H13223"/>
      <c r="I13223"/>
      <c r="J13223"/>
    </row>
    <row r="13224" spans="1:10" x14ac:dyDescent="0.25">
      <c r="A13224"/>
      <c r="B13224"/>
      <c r="C13224"/>
      <c r="D13224"/>
      <c r="E13224"/>
      <c r="F13224"/>
      <c r="G13224"/>
      <c r="H13224"/>
      <c r="I13224"/>
      <c r="J13224"/>
    </row>
    <row r="13225" spans="1:10" x14ac:dyDescent="0.25">
      <c r="A13225"/>
      <c r="B13225"/>
      <c r="C13225"/>
      <c r="D13225"/>
      <c r="E13225"/>
      <c r="F13225"/>
      <c r="G13225"/>
      <c r="H13225"/>
      <c r="I13225"/>
      <c r="J13225"/>
    </row>
    <row r="13226" spans="1:10" x14ac:dyDescent="0.25">
      <c r="A13226"/>
      <c r="B13226"/>
      <c r="C13226"/>
      <c r="D13226"/>
      <c r="E13226"/>
      <c r="F13226"/>
      <c r="G13226"/>
      <c r="H13226"/>
      <c r="I13226"/>
      <c r="J13226"/>
    </row>
    <row r="13227" spans="1:10" x14ac:dyDescent="0.25">
      <c r="A13227"/>
      <c r="B13227"/>
      <c r="C13227"/>
      <c r="D13227"/>
      <c r="E13227"/>
      <c r="F13227"/>
      <c r="G13227"/>
      <c r="H13227"/>
      <c r="I13227"/>
      <c r="J13227"/>
    </row>
    <row r="13228" spans="1:10" x14ac:dyDescent="0.25">
      <c r="A13228"/>
      <c r="B13228"/>
      <c r="C13228"/>
      <c r="D13228"/>
      <c r="E13228"/>
      <c r="F13228"/>
      <c r="G13228"/>
      <c r="H13228"/>
      <c r="I13228"/>
      <c r="J13228"/>
    </row>
    <row r="13229" spans="1:10" x14ac:dyDescent="0.25">
      <c r="A13229"/>
      <c r="B13229"/>
      <c r="C13229"/>
      <c r="D13229"/>
      <c r="E13229"/>
      <c r="F13229"/>
      <c r="G13229"/>
      <c r="H13229"/>
      <c r="I13229"/>
      <c r="J13229"/>
    </row>
    <row r="13230" spans="1:10" x14ac:dyDescent="0.25">
      <c r="A13230"/>
      <c r="B13230"/>
      <c r="C13230"/>
      <c r="D13230"/>
      <c r="E13230"/>
      <c r="F13230"/>
      <c r="G13230"/>
      <c r="H13230"/>
      <c r="I13230"/>
      <c r="J13230"/>
    </row>
    <row r="13231" spans="1:10" x14ac:dyDescent="0.25">
      <c r="A13231"/>
      <c r="B13231"/>
      <c r="C13231"/>
      <c r="D13231"/>
      <c r="E13231"/>
      <c r="F13231"/>
      <c r="G13231"/>
      <c r="H13231"/>
      <c r="I13231"/>
      <c r="J13231"/>
    </row>
    <row r="13232" spans="1:10" x14ac:dyDescent="0.25">
      <c r="A13232"/>
      <c r="B13232"/>
      <c r="C13232"/>
      <c r="D13232"/>
      <c r="E13232"/>
      <c r="F13232"/>
      <c r="G13232"/>
      <c r="H13232"/>
      <c r="I13232"/>
      <c r="J13232"/>
    </row>
    <row r="13233" spans="1:10" x14ac:dyDescent="0.25">
      <c r="A13233"/>
      <c r="B13233"/>
      <c r="C13233"/>
      <c r="D13233"/>
      <c r="E13233"/>
      <c r="F13233"/>
      <c r="G13233"/>
      <c r="H13233"/>
      <c r="I13233"/>
      <c r="J13233"/>
    </row>
    <row r="13234" spans="1:10" x14ac:dyDescent="0.25">
      <c r="A13234"/>
      <c r="B13234"/>
      <c r="C13234"/>
      <c r="D13234"/>
      <c r="E13234"/>
      <c r="F13234"/>
      <c r="G13234"/>
      <c r="H13234"/>
      <c r="I13234"/>
      <c r="J13234"/>
    </row>
    <row r="13235" spans="1:10" x14ac:dyDescent="0.25">
      <c r="A13235"/>
      <c r="B13235"/>
      <c r="C13235"/>
      <c r="D13235"/>
      <c r="E13235"/>
      <c r="F13235"/>
      <c r="G13235"/>
      <c r="H13235"/>
      <c r="I13235"/>
      <c r="J13235"/>
    </row>
    <row r="13236" spans="1:10" x14ac:dyDescent="0.25">
      <c r="A13236"/>
      <c r="B13236"/>
      <c r="C13236"/>
      <c r="D13236"/>
      <c r="E13236"/>
      <c r="F13236"/>
      <c r="G13236"/>
      <c r="H13236"/>
      <c r="I13236"/>
      <c r="J13236"/>
    </row>
    <row r="13237" spans="1:10" x14ac:dyDescent="0.25">
      <c r="A13237"/>
      <c r="B13237"/>
      <c r="C13237"/>
      <c r="D13237"/>
      <c r="E13237"/>
      <c r="F13237"/>
      <c r="G13237"/>
      <c r="H13237"/>
      <c r="I13237"/>
      <c r="J13237"/>
    </row>
    <row r="13238" spans="1:10" x14ac:dyDescent="0.25">
      <c r="A13238"/>
      <c r="B13238"/>
      <c r="C13238"/>
      <c r="D13238"/>
      <c r="E13238"/>
      <c r="F13238"/>
      <c r="G13238"/>
      <c r="H13238"/>
      <c r="I13238"/>
      <c r="J13238"/>
    </row>
    <row r="13239" spans="1:10" x14ac:dyDescent="0.25">
      <c r="A13239"/>
      <c r="B13239"/>
      <c r="C13239"/>
      <c r="D13239"/>
      <c r="E13239"/>
      <c r="F13239"/>
      <c r="G13239"/>
      <c r="H13239"/>
      <c r="I13239"/>
      <c r="J13239"/>
    </row>
    <row r="13240" spans="1:10" x14ac:dyDescent="0.25">
      <c r="A13240"/>
      <c r="B13240"/>
      <c r="C13240"/>
      <c r="D13240"/>
      <c r="E13240"/>
      <c r="F13240"/>
      <c r="G13240"/>
      <c r="H13240"/>
      <c r="I13240"/>
      <c r="J13240"/>
    </row>
    <row r="13241" spans="1:10" x14ac:dyDescent="0.25">
      <c r="A13241"/>
      <c r="B13241"/>
      <c r="C13241"/>
      <c r="D13241"/>
      <c r="E13241"/>
      <c r="F13241"/>
      <c r="G13241"/>
      <c r="H13241"/>
      <c r="I13241"/>
      <c r="J13241"/>
    </row>
    <row r="13242" spans="1:10" x14ac:dyDescent="0.25">
      <c r="A13242"/>
      <c r="B13242"/>
      <c r="C13242"/>
      <c r="D13242"/>
      <c r="E13242"/>
      <c r="F13242"/>
      <c r="G13242"/>
      <c r="H13242"/>
      <c r="I13242"/>
      <c r="J13242"/>
    </row>
    <row r="13243" spans="1:10" x14ac:dyDescent="0.25">
      <c r="A13243"/>
      <c r="B13243"/>
      <c r="C13243"/>
      <c r="D13243"/>
      <c r="E13243"/>
      <c r="F13243"/>
      <c r="G13243"/>
      <c r="H13243"/>
      <c r="I13243"/>
      <c r="J13243"/>
    </row>
    <row r="13244" spans="1:10" x14ac:dyDescent="0.25">
      <c r="A13244"/>
      <c r="B13244"/>
      <c r="C13244"/>
      <c r="D13244"/>
      <c r="E13244"/>
      <c r="F13244"/>
      <c r="G13244"/>
      <c r="H13244"/>
      <c r="I13244"/>
      <c r="J13244"/>
    </row>
    <row r="13245" spans="1:10" x14ac:dyDescent="0.25">
      <c r="A13245"/>
      <c r="B13245"/>
      <c r="C13245"/>
      <c r="D13245"/>
      <c r="E13245"/>
      <c r="F13245"/>
      <c r="G13245"/>
      <c r="H13245"/>
      <c r="I13245"/>
      <c r="J13245"/>
    </row>
    <row r="13246" spans="1:10" x14ac:dyDescent="0.25">
      <c r="A13246"/>
      <c r="B13246"/>
      <c r="C13246"/>
      <c r="D13246"/>
      <c r="E13246"/>
      <c r="F13246"/>
      <c r="G13246"/>
      <c r="H13246"/>
      <c r="I13246"/>
      <c r="J13246"/>
    </row>
    <row r="13247" spans="1:10" x14ac:dyDescent="0.25">
      <c r="A13247"/>
      <c r="B13247"/>
      <c r="C13247"/>
      <c r="D13247"/>
      <c r="E13247"/>
      <c r="F13247"/>
      <c r="G13247"/>
      <c r="H13247"/>
      <c r="I13247"/>
      <c r="J13247"/>
    </row>
    <row r="13248" spans="1:10" x14ac:dyDescent="0.25">
      <c r="A13248"/>
      <c r="B13248"/>
      <c r="C13248"/>
      <c r="D13248"/>
      <c r="E13248"/>
      <c r="F13248"/>
      <c r="G13248"/>
      <c r="H13248"/>
      <c r="I13248"/>
      <c r="J13248"/>
    </row>
    <row r="13249" spans="1:10" x14ac:dyDescent="0.25">
      <c r="A13249"/>
      <c r="B13249"/>
      <c r="C13249"/>
      <c r="D13249"/>
      <c r="E13249"/>
      <c r="F13249"/>
      <c r="G13249"/>
      <c r="H13249"/>
      <c r="I13249"/>
      <c r="J13249"/>
    </row>
    <row r="13250" spans="1:10" x14ac:dyDescent="0.25">
      <c r="A13250"/>
      <c r="B13250"/>
      <c r="C13250"/>
      <c r="D13250"/>
      <c r="E13250"/>
      <c r="F13250"/>
      <c r="G13250"/>
      <c r="H13250"/>
      <c r="I13250"/>
      <c r="J13250"/>
    </row>
    <row r="13251" spans="1:10" x14ac:dyDescent="0.25">
      <c r="A13251"/>
      <c r="B13251"/>
      <c r="C13251"/>
      <c r="D13251"/>
      <c r="E13251"/>
      <c r="F13251"/>
      <c r="G13251"/>
      <c r="H13251"/>
      <c r="I13251"/>
      <c r="J13251"/>
    </row>
    <row r="13252" spans="1:10" x14ac:dyDescent="0.25">
      <c r="A13252"/>
      <c r="B13252"/>
      <c r="C13252"/>
      <c r="D13252"/>
      <c r="E13252"/>
      <c r="F13252"/>
      <c r="G13252"/>
      <c r="H13252"/>
      <c r="I13252"/>
      <c r="J13252"/>
    </row>
    <row r="13253" spans="1:10" x14ac:dyDescent="0.25">
      <c r="A13253"/>
      <c r="B13253"/>
      <c r="C13253"/>
      <c r="D13253"/>
      <c r="E13253"/>
      <c r="F13253"/>
      <c r="G13253"/>
      <c r="H13253"/>
      <c r="I13253"/>
      <c r="J13253"/>
    </row>
    <row r="13254" spans="1:10" x14ac:dyDescent="0.25">
      <c r="A13254"/>
      <c r="B13254"/>
      <c r="C13254"/>
      <c r="D13254"/>
      <c r="E13254"/>
      <c r="F13254"/>
      <c r="G13254"/>
      <c r="H13254"/>
      <c r="I13254"/>
      <c r="J13254"/>
    </row>
    <row r="13255" spans="1:10" x14ac:dyDescent="0.25">
      <c r="A13255"/>
      <c r="B13255"/>
      <c r="C13255"/>
      <c r="D13255"/>
      <c r="E13255"/>
      <c r="F13255"/>
      <c r="G13255"/>
      <c r="H13255"/>
      <c r="I13255"/>
      <c r="J13255"/>
    </row>
    <row r="13256" spans="1:10" x14ac:dyDescent="0.25">
      <c r="A13256"/>
      <c r="B13256"/>
      <c r="C13256"/>
      <c r="D13256"/>
      <c r="E13256"/>
      <c r="F13256"/>
      <c r="G13256"/>
      <c r="H13256"/>
      <c r="I13256"/>
      <c r="J13256"/>
    </row>
    <row r="13257" spans="1:10" x14ac:dyDescent="0.25">
      <c r="A13257"/>
      <c r="B13257"/>
      <c r="C13257"/>
      <c r="D13257"/>
      <c r="E13257"/>
      <c r="F13257"/>
      <c r="G13257"/>
      <c r="H13257"/>
      <c r="I13257"/>
      <c r="J13257"/>
    </row>
    <row r="13258" spans="1:10" x14ac:dyDescent="0.25">
      <c r="A13258"/>
      <c r="B13258"/>
      <c r="C13258"/>
      <c r="D13258"/>
      <c r="E13258"/>
      <c r="F13258"/>
      <c r="G13258"/>
      <c r="H13258"/>
      <c r="I13258"/>
      <c r="J13258"/>
    </row>
    <row r="13259" spans="1:10" x14ac:dyDescent="0.25">
      <c r="A13259"/>
      <c r="B13259"/>
      <c r="C13259"/>
      <c r="D13259"/>
      <c r="E13259"/>
      <c r="F13259"/>
      <c r="G13259"/>
      <c r="H13259"/>
      <c r="I13259"/>
      <c r="J13259"/>
    </row>
    <row r="13260" spans="1:10" x14ac:dyDescent="0.25">
      <c r="A13260"/>
      <c r="B13260"/>
      <c r="C13260"/>
      <c r="D13260"/>
      <c r="E13260"/>
      <c r="F13260"/>
      <c r="G13260"/>
      <c r="H13260"/>
      <c r="I13260"/>
      <c r="J13260"/>
    </row>
    <row r="13261" spans="1:10" x14ac:dyDescent="0.25">
      <c r="A13261"/>
      <c r="B13261"/>
      <c r="C13261"/>
      <c r="D13261"/>
      <c r="E13261"/>
      <c r="F13261"/>
      <c r="G13261"/>
      <c r="H13261"/>
      <c r="I13261"/>
      <c r="J13261"/>
    </row>
    <row r="13262" spans="1:10" x14ac:dyDescent="0.25">
      <c r="A13262"/>
      <c r="B13262"/>
      <c r="C13262"/>
      <c r="D13262"/>
      <c r="E13262"/>
      <c r="F13262"/>
      <c r="G13262"/>
      <c r="H13262"/>
      <c r="I13262"/>
      <c r="J13262"/>
    </row>
    <row r="13263" spans="1:10" x14ac:dyDescent="0.25">
      <c r="A13263"/>
      <c r="B13263"/>
      <c r="C13263"/>
      <c r="D13263"/>
      <c r="E13263"/>
      <c r="F13263"/>
      <c r="G13263"/>
      <c r="H13263"/>
      <c r="I13263"/>
      <c r="J13263"/>
    </row>
    <row r="13264" spans="1:10" x14ac:dyDescent="0.25">
      <c r="A13264"/>
      <c r="B13264"/>
      <c r="C13264"/>
      <c r="D13264"/>
      <c r="E13264"/>
      <c r="F13264"/>
      <c r="G13264"/>
      <c r="H13264"/>
      <c r="I13264"/>
      <c r="J13264"/>
    </row>
    <row r="13265" spans="1:10" x14ac:dyDescent="0.25">
      <c r="A13265"/>
      <c r="B13265"/>
      <c r="C13265"/>
      <c r="D13265"/>
      <c r="E13265"/>
      <c r="F13265"/>
      <c r="G13265"/>
      <c r="H13265"/>
      <c r="I13265"/>
      <c r="J13265"/>
    </row>
    <row r="13266" spans="1:10" x14ac:dyDescent="0.25">
      <c r="A13266"/>
      <c r="B13266"/>
      <c r="C13266"/>
      <c r="D13266"/>
      <c r="E13266"/>
      <c r="F13266"/>
      <c r="G13266"/>
      <c r="H13266"/>
      <c r="I13266"/>
      <c r="J13266"/>
    </row>
    <row r="13267" spans="1:10" x14ac:dyDescent="0.25">
      <c r="A13267"/>
      <c r="B13267"/>
      <c r="C13267"/>
      <c r="D13267"/>
      <c r="E13267"/>
      <c r="F13267"/>
      <c r="G13267"/>
      <c r="H13267"/>
      <c r="I13267"/>
      <c r="J13267"/>
    </row>
    <row r="13268" spans="1:10" x14ac:dyDescent="0.25">
      <c r="A13268"/>
      <c r="B13268"/>
      <c r="C13268"/>
      <c r="D13268"/>
      <c r="E13268"/>
      <c r="F13268"/>
      <c r="G13268"/>
      <c r="H13268"/>
      <c r="I13268"/>
      <c r="J13268"/>
    </row>
    <row r="13269" spans="1:10" x14ac:dyDescent="0.25">
      <c r="A13269"/>
      <c r="B13269"/>
      <c r="C13269"/>
      <c r="D13269"/>
      <c r="E13269"/>
      <c r="F13269"/>
      <c r="G13269"/>
      <c r="H13269"/>
      <c r="I13269"/>
      <c r="J13269"/>
    </row>
    <row r="13270" spans="1:10" x14ac:dyDescent="0.25">
      <c r="A13270"/>
      <c r="B13270"/>
      <c r="C13270"/>
      <c r="D13270"/>
      <c r="E13270"/>
      <c r="F13270"/>
      <c r="G13270"/>
      <c r="H13270"/>
      <c r="I13270"/>
      <c r="J13270"/>
    </row>
    <row r="13271" spans="1:10" x14ac:dyDescent="0.25">
      <c r="A13271"/>
      <c r="B13271"/>
      <c r="C13271"/>
      <c r="D13271"/>
      <c r="E13271"/>
      <c r="F13271"/>
      <c r="G13271"/>
      <c r="H13271"/>
      <c r="I13271"/>
      <c r="J13271"/>
    </row>
    <row r="13272" spans="1:10" x14ac:dyDescent="0.25">
      <c r="A13272"/>
      <c r="B13272"/>
      <c r="C13272"/>
      <c r="D13272"/>
      <c r="E13272"/>
      <c r="F13272"/>
      <c r="G13272"/>
      <c r="H13272"/>
      <c r="I13272"/>
      <c r="J13272"/>
    </row>
    <row r="13273" spans="1:10" x14ac:dyDescent="0.25">
      <c r="A13273"/>
      <c r="B13273"/>
      <c r="C13273"/>
      <c r="D13273"/>
      <c r="E13273"/>
      <c r="F13273"/>
      <c r="G13273"/>
      <c r="H13273"/>
      <c r="I13273"/>
      <c r="J13273"/>
    </row>
    <row r="13274" spans="1:10" x14ac:dyDescent="0.25">
      <c r="A13274"/>
      <c r="B13274"/>
      <c r="C13274"/>
      <c r="D13274"/>
      <c r="E13274"/>
      <c r="F13274"/>
      <c r="G13274"/>
      <c r="H13274"/>
      <c r="I13274"/>
      <c r="J13274"/>
    </row>
    <row r="13275" spans="1:10" x14ac:dyDescent="0.25">
      <c r="A13275"/>
      <c r="B13275"/>
      <c r="C13275"/>
      <c r="D13275"/>
      <c r="E13275"/>
      <c r="F13275"/>
      <c r="G13275"/>
      <c r="H13275"/>
      <c r="I13275"/>
      <c r="J13275"/>
    </row>
    <row r="13276" spans="1:10" x14ac:dyDescent="0.25">
      <c r="A13276"/>
      <c r="B13276"/>
      <c r="C13276"/>
      <c r="D13276"/>
      <c r="E13276"/>
      <c r="F13276"/>
      <c r="G13276"/>
      <c r="H13276"/>
      <c r="I13276"/>
      <c r="J13276"/>
    </row>
    <row r="13277" spans="1:10" x14ac:dyDescent="0.25">
      <c r="A13277"/>
      <c r="B13277"/>
      <c r="C13277"/>
      <c r="D13277"/>
      <c r="E13277"/>
      <c r="F13277"/>
      <c r="G13277"/>
      <c r="H13277"/>
      <c r="I13277"/>
      <c r="J13277"/>
    </row>
    <row r="13278" spans="1:10" x14ac:dyDescent="0.25">
      <c r="A13278"/>
      <c r="B13278"/>
      <c r="C13278"/>
      <c r="D13278"/>
      <c r="E13278"/>
      <c r="F13278"/>
      <c r="G13278"/>
      <c r="H13278"/>
      <c r="I13278"/>
      <c r="J13278"/>
    </row>
    <row r="13279" spans="1:10" x14ac:dyDescent="0.25">
      <c r="A13279"/>
      <c r="B13279"/>
      <c r="C13279"/>
      <c r="D13279"/>
      <c r="E13279"/>
      <c r="F13279"/>
      <c r="G13279"/>
      <c r="H13279"/>
      <c r="I13279"/>
      <c r="J13279"/>
    </row>
    <row r="13280" spans="1:10" x14ac:dyDescent="0.25">
      <c r="A13280"/>
      <c r="B13280"/>
      <c r="C13280"/>
      <c r="D13280"/>
      <c r="E13280"/>
      <c r="F13280"/>
      <c r="G13280"/>
      <c r="H13280"/>
      <c r="I13280"/>
      <c r="J13280"/>
    </row>
    <row r="13281" spans="1:10" x14ac:dyDescent="0.25">
      <c r="A13281"/>
      <c r="B13281"/>
      <c r="C13281"/>
      <c r="D13281"/>
      <c r="E13281"/>
      <c r="F13281"/>
      <c r="G13281"/>
      <c r="H13281"/>
      <c r="I13281"/>
      <c r="J13281"/>
    </row>
    <row r="13282" spans="1:10" x14ac:dyDescent="0.25">
      <c r="A13282"/>
      <c r="B13282"/>
      <c r="C13282"/>
      <c r="D13282"/>
      <c r="E13282"/>
      <c r="F13282"/>
      <c r="G13282"/>
      <c r="H13282"/>
      <c r="I13282"/>
      <c r="J13282"/>
    </row>
    <row r="13283" spans="1:10" x14ac:dyDescent="0.25">
      <c r="A13283"/>
      <c r="B13283"/>
      <c r="C13283"/>
      <c r="D13283"/>
      <c r="E13283"/>
      <c r="F13283"/>
      <c r="G13283"/>
      <c r="H13283"/>
      <c r="I13283"/>
      <c r="J13283"/>
    </row>
    <row r="13284" spans="1:10" x14ac:dyDescent="0.25">
      <c r="A13284"/>
      <c r="B13284"/>
      <c r="C13284"/>
      <c r="D13284"/>
      <c r="E13284"/>
      <c r="F13284"/>
      <c r="G13284"/>
      <c r="H13284"/>
      <c r="I13284"/>
      <c r="J13284"/>
    </row>
    <row r="13285" spans="1:10" x14ac:dyDescent="0.25">
      <c r="A13285"/>
      <c r="B13285"/>
      <c r="C13285"/>
      <c r="D13285"/>
      <c r="E13285"/>
      <c r="F13285"/>
      <c r="G13285"/>
      <c r="H13285"/>
      <c r="I13285"/>
      <c r="J13285"/>
    </row>
    <row r="13286" spans="1:10" x14ac:dyDescent="0.25">
      <c r="A13286"/>
      <c r="B13286"/>
      <c r="C13286"/>
      <c r="D13286"/>
      <c r="E13286"/>
      <c r="F13286"/>
      <c r="G13286"/>
      <c r="H13286"/>
      <c r="I13286"/>
      <c r="J13286"/>
    </row>
    <row r="13287" spans="1:10" x14ac:dyDescent="0.25">
      <c r="A13287"/>
      <c r="B13287"/>
      <c r="C13287"/>
      <c r="D13287"/>
      <c r="E13287"/>
      <c r="F13287"/>
      <c r="G13287"/>
      <c r="H13287"/>
      <c r="I13287"/>
      <c r="J13287"/>
    </row>
    <row r="13288" spans="1:10" x14ac:dyDescent="0.25">
      <c r="A13288"/>
      <c r="B13288"/>
      <c r="C13288"/>
      <c r="D13288"/>
      <c r="E13288"/>
      <c r="F13288"/>
      <c r="G13288"/>
      <c r="H13288"/>
      <c r="I13288"/>
      <c r="J13288"/>
    </row>
    <row r="13289" spans="1:10" x14ac:dyDescent="0.25">
      <c r="A13289"/>
      <c r="B13289"/>
      <c r="C13289"/>
      <c r="D13289"/>
      <c r="E13289"/>
      <c r="F13289"/>
      <c r="G13289"/>
      <c r="H13289"/>
      <c r="I13289"/>
      <c r="J13289"/>
    </row>
    <row r="13290" spans="1:10" x14ac:dyDescent="0.25">
      <c r="A13290"/>
      <c r="B13290"/>
      <c r="C13290"/>
      <c r="D13290"/>
      <c r="E13290"/>
      <c r="F13290"/>
      <c r="G13290"/>
      <c r="H13290"/>
      <c r="I13290"/>
      <c r="J13290"/>
    </row>
    <row r="13291" spans="1:10" x14ac:dyDescent="0.25">
      <c r="A13291"/>
      <c r="B13291"/>
      <c r="C13291"/>
      <c r="D13291"/>
      <c r="E13291"/>
      <c r="F13291"/>
      <c r="G13291"/>
      <c r="H13291"/>
      <c r="I13291"/>
      <c r="J13291"/>
    </row>
    <row r="13292" spans="1:10" x14ac:dyDescent="0.25">
      <c r="A13292"/>
      <c r="B13292"/>
      <c r="C13292"/>
      <c r="D13292"/>
      <c r="E13292"/>
      <c r="F13292"/>
      <c r="G13292"/>
      <c r="H13292"/>
      <c r="I13292"/>
      <c r="J13292"/>
    </row>
    <row r="13293" spans="1:10" x14ac:dyDescent="0.25">
      <c r="A13293"/>
      <c r="B13293"/>
      <c r="C13293"/>
      <c r="D13293"/>
      <c r="E13293"/>
      <c r="F13293"/>
      <c r="G13293"/>
      <c r="H13293"/>
      <c r="I13293"/>
      <c r="J13293"/>
    </row>
    <row r="13294" spans="1:10" x14ac:dyDescent="0.25">
      <c r="A13294"/>
      <c r="B13294"/>
      <c r="C13294"/>
      <c r="D13294"/>
      <c r="E13294"/>
      <c r="F13294"/>
      <c r="G13294"/>
      <c r="H13294"/>
      <c r="I13294"/>
      <c r="J13294"/>
    </row>
    <row r="13295" spans="1:10" x14ac:dyDescent="0.25">
      <c r="A13295"/>
      <c r="B13295"/>
      <c r="C13295"/>
      <c r="D13295"/>
      <c r="E13295"/>
      <c r="F13295"/>
      <c r="G13295"/>
      <c r="H13295"/>
      <c r="I13295"/>
      <c r="J13295"/>
    </row>
    <row r="13296" spans="1:10" x14ac:dyDescent="0.25">
      <c r="A13296"/>
      <c r="B13296"/>
      <c r="C13296"/>
      <c r="D13296"/>
      <c r="E13296"/>
      <c r="F13296"/>
      <c r="G13296"/>
      <c r="H13296"/>
      <c r="I13296"/>
      <c r="J13296"/>
    </row>
    <row r="13297" spans="1:10" x14ac:dyDescent="0.25">
      <c r="A13297"/>
      <c r="B13297"/>
      <c r="C13297"/>
      <c r="D13297"/>
      <c r="E13297"/>
      <c r="F13297"/>
      <c r="G13297"/>
      <c r="H13297"/>
      <c r="I13297"/>
      <c r="J13297"/>
    </row>
    <row r="13298" spans="1:10" x14ac:dyDescent="0.25">
      <c r="A13298"/>
      <c r="B13298"/>
      <c r="C13298"/>
      <c r="D13298"/>
      <c r="E13298"/>
      <c r="F13298"/>
      <c r="G13298"/>
      <c r="H13298"/>
      <c r="I13298"/>
      <c r="J13298"/>
    </row>
    <row r="13299" spans="1:10" x14ac:dyDescent="0.25">
      <c r="A13299"/>
      <c r="B13299"/>
      <c r="C13299"/>
      <c r="D13299"/>
      <c r="E13299"/>
      <c r="F13299"/>
      <c r="G13299"/>
      <c r="H13299"/>
      <c r="I13299"/>
      <c r="J13299"/>
    </row>
    <row r="13300" spans="1:10" x14ac:dyDescent="0.25">
      <c r="A13300"/>
      <c r="B13300"/>
      <c r="C13300"/>
      <c r="D13300"/>
      <c r="E13300"/>
      <c r="F13300"/>
      <c r="G13300"/>
      <c r="H13300"/>
      <c r="I13300"/>
      <c r="J13300"/>
    </row>
    <row r="13301" spans="1:10" x14ac:dyDescent="0.25">
      <c r="A13301"/>
      <c r="B13301"/>
      <c r="C13301"/>
      <c r="D13301"/>
      <c r="E13301"/>
      <c r="F13301"/>
      <c r="G13301"/>
      <c r="H13301"/>
      <c r="I13301"/>
      <c r="J13301"/>
    </row>
    <row r="13302" spans="1:10" x14ac:dyDescent="0.25">
      <c r="A13302"/>
      <c r="B13302"/>
      <c r="C13302"/>
      <c r="D13302"/>
      <c r="E13302"/>
      <c r="F13302"/>
      <c r="G13302"/>
      <c r="H13302"/>
      <c r="I13302"/>
      <c r="J13302"/>
    </row>
    <row r="13303" spans="1:10" x14ac:dyDescent="0.25">
      <c r="A13303"/>
      <c r="B13303"/>
      <c r="C13303"/>
      <c r="D13303"/>
      <c r="E13303"/>
      <c r="F13303"/>
      <c r="G13303"/>
      <c r="H13303"/>
      <c r="I13303"/>
      <c r="J13303"/>
    </row>
    <row r="13304" spans="1:10" x14ac:dyDescent="0.25">
      <c r="A13304"/>
      <c r="B13304"/>
      <c r="C13304"/>
      <c r="D13304"/>
      <c r="E13304"/>
      <c r="F13304"/>
      <c r="G13304"/>
      <c r="H13304"/>
      <c r="I13304"/>
      <c r="J13304"/>
    </row>
    <row r="13305" spans="1:10" x14ac:dyDescent="0.25">
      <c r="A13305"/>
      <c r="B13305"/>
      <c r="C13305"/>
      <c r="D13305"/>
      <c r="E13305"/>
      <c r="F13305"/>
      <c r="G13305"/>
      <c r="H13305"/>
      <c r="I13305"/>
      <c r="J13305"/>
    </row>
    <row r="13306" spans="1:10" x14ac:dyDescent="0.25">
      <c r="A13306"/>
      <c r="B13306"/>
      <c r="C13306"/>
      <c r="D13306"/>
      <c r="E13306"/>
      <c r="F13306"/>
      <c r="G13306"/>
      <c r="H13306"/>
      <c r="I13306"/>
      <c r="J13306"/>
    </row>
    <row r="13307" spans="1:10" x14ac:dyDescent="0.25">
      <c r="A13307"/>
      <c r="B13307"/>
      <c r="C13307"/>
      <c r="D13307"/>
      <c r="E13307"/>
      <c r="F13307"/>
      <c r="G13307"/>
      <c r="H13307"/>
      <c r="I13307"/>
      <c r="J13307"/>
    </row>
    <row r="13308" spans="1:10" x14ac:dyDescent="0.25">
      <c r="A13308"/>
      <c r="B13308"/>
      <c r="C13308"/>
      <c r="D13308"/>
      <c r="E13308"/>
      <c r="F13308"/>
      <c r="G13308"/>
      <c r="H13308"/>
      <c r="I13308"/>
      <c r="J13308"/>
    </row>
    <row r="13309" spans="1:10" x14ac:dyDescent="0.25">
      <c r="A13309"/>
      <c r="B13309"/>
      <c r="C13309"/>
      <c r="D13309"/>
      <c r="E13309"/>
      <c r="F13309"/>
      <c r="G13309"/>
      <c r="H13309"/>
      <c r="I13309"/>
      <c r="J13309"/>
    </row>
    <row r="13310" spans="1:10" x14ac:dyDescent="0.25">
      <c r="A13310"/>
      <c r="B13310"/>
      <c r="C13310"/>
      <c r="D13310"/>
      <c r="E13310"/>
      <c r="F13310"/>
      <c r="G13310"/>
      <c r="H13310"/>
      <c r="I13310"/>
      <c r="J13310"/>
    </row>
    <row r="13311" spans="1:10" x14ac:dyDescent="0.25">
      <c r="A13311"/>
      <c r="B13311"/>
      <c r="C13311"/>
      <c r="D13311"/>
      <c r="E13311"/>
      <c r="F13311"/>
      <c r="G13311"/>
      <c r="H13311"/>
      <c r="I13311"/>
      <c r="J13311"/>
    </row>
    <row r="13312" spans="1:10" x14ac:dyDescent="0.25">
      <c r="A13312"/>
      <c r="B13312"/>
      <c r="C13312"/>
      <c r="D13312"/>
      <c r="E13312"/>
      <c r="F13312"/>
      <c r="G13312"/>
      <c r="H13312"/>
      <c r="I13312"/>
      <c r="J13312"/>
    </row>
    <row r="13313" spans="1:10" x14ac:dyDescent="0.25">
      <c r="A13313"/>
      <c r="B13313"/>
      <c r="C13313"/>
      <c r="D13313"/>
      <c r="E13313"/>
      <c r="F13313"/>
      <c r="G13313"/>
      <c r="H13313"/>
      <c r="I13313"/>
      <c r="J13313"/>
    </row>
    <row r="13314" spans="1:10" x14ac:dyDescent="0.25">
      <c r="A13314"/>
      <c r="B13314"/>
      <c r="C13314"/>
      <c r="D13314"/>
      <c r="E13314"/>
      <c r="F13314"/>
      <c r="G13314"/>
      <c r="H13314"/>
      <c r="I13314"/>
      <c r="J13314"/>
    </row>
    <row r="13315" spans="1:10" x14ac:dyDescent="0.25">
      <c r="A13315"/>
      <c r="B13315"/>
      <c r="C13315"/>
      <c r="D13315"/>
      <c r="E13315"/>
      <c r="F13315"/>
      <c r="G13315"/>
      <c r="H13315"/>
      <c r="I13315"/>
      <c r="J13315"/>
    </row>
    <row r="13316" spans="1:10" x14ac:dyDescent="0.25">
      <c r="A13316"/>
      <c r="B13316"/>
      <c r="C13316"/>
      <c r="D13316"/>
      <c r="E13316"/>
      <c r="F13316"/>
      <c r="G13316"/>
      <c r="H13316"/>
      <c r="I13316"/>
      <c r="J13316"/>
    </row>
    <row r="13317" spans="1:10" x14ac:dyDescent="0.25">
      <c r="A13317"/>
      <c r="B13317"/>
      <c r="C13317"/>
      <c r="D13317"/>
      <c r="E13317"/>
      <c r="F13317"/>
      <c r="G13317"/>
      <c r="H13317"/>
      <c r="I13317"/>
      <c r="J13317"/>
    </row>
    <row r="13318" spans="1:10" x14ac:dyDescent="0.25">
      <c r="A13318"/>
      <c r="B13318"/>
      <c r="C13318"/>
      <c r="D13318"/>
      <c r="E13318"/>
      <c r="F13318"/>
      <c r="G13318"/>
      <c r="H13318"/>
      <c r="I13318"/>
      <c r="J13318"/>
    </row>
    <row r="13319" spans="1:10" x14ac:dyDescent="0.25">
      <c r="A13319"/>
      <c r="B13319"/>
      <c r="C13319"/>
      <c r="D13319"/>
      <c r="E13319"/>
      <c r="F13319"/>
      <c r="G13319"/>
      <c r="H13319"/>
      <c r="I13319"/>
      <c r="J13319"/>
    </row>
    <row r="13320" spans="1:10" x14ac:dyDescent="0.25">
      <c r="A13320"/>
      <c r="B13320"/>
      <c r="C13320"/>
      <c r="D13320"/>
      <c r="E13320"/>
      <c r="F13320"/>
      <c r="G13320"/>
      <c r="H13320"/>
      <c r="I13320"/>
      <c r="J13320"/>
    </row>
    <row r="13321" spans="1:10" x14ac:dyDescent="0.25">
      <c r="A13321"/>
      <c r="B13321"/>
      <c r="C13321"/>
      <c r="D13321"/>
      <c r="E13321"/>
      <c r="F13321"/>
      <c r="G13321"/>
      <c r="H13321"/>
      <c r="I13321"/>
      <c r="J13321"/>
    </row>
    <row r="13322" spans="1:10" x14ac:dyDescent="0.25">
      <c r="A13322"/>
      <c r="B13322"/>
      <c r="C13322"/>
      <c r="D13322"/>
      <c r="E13322"/>
      <c r="F13322"/>
      <c r="G13322"/>
      <c r="H13322"/>
      <c r="I13322"/>
      <c r="J13322"/>
    </row>
    <row r="13323" spans="1:10" x14ac:dyDescent="0.25">
      <c r="A13323"/>
      <c r="B13323"/>
      <c r="C13323"/>
      <c r="D13323"/>
      <c r="E13323"/>
      <c r="F13323"/>
      <c r="G13323"/>
      <c r="H13323"/>
      <c r="I13323"/>
      <c r="J13323"/>
    </row>
    <row r="13324" spans="1:10" x14ac:dyDescent="0.25">
      <c r="A13324"/>
      <c r="B13324"/>
      <c r="C13324"/>
      <c r="D13324"/>
      <c r="E13324"/>
      <c r="F13324"/>
      <c r="G13324"/>
      <c r="H13324"/>
      <c r="I13324"/>
      <c r="J13324"/>
    </row>
    <row r="13325" spans="1:10" x14ac:dyDescent="0.25">
      <c r="A13325"/>
      <c r="B13325"/>
      <c r="C13325"/>
      <c r="D13325"/>
      <c r="E13325"/>
      <c r="F13325"/>
      <c r="G13325"/>
      <c r="H13325"/>
      <c r="I13325"/>
      <c r="J13325"/>
    </row>
    <row r="13326" spans="1:10" x14ac:dyDescent="0.25">
      <c r="A13326"/>
      <c r="B13326"/>
      <c r="C13326"/>
      <c r="D13326"/>
      <c r="E13326"/>
      <c r="F13326"/>
      <c r="G13326"/>
      <c r="H13326"/>
      <c r="I13326"/>
      <c r="J13326"/>
    </row>
    <row r="13327" spans="1:10" x14ac:dyDescent="0.25">
      <c r="A13327"/>
      <c r="B13327"/>
      <c r="C13327"/>
      <c r="D13327"/>
      <c r="E13327"/>
      <c r="F13327"/>
      <c r="G13327"/>
      <c r="H13327"/>
      <c r="I13327"/>
      <c r="J13327"/>
    </row>
    <row r="13328" spans="1:10" x14ac:dyDescent="0.25">
      <c r="A13328"/>
      <c r="B13328"/>
      <c r="C13328"/>
      <c r="D13328"/>
      <c r="E13328"/>
      <c r="F13328"/>
      <c r="G13328"/>
      <c r="H13328"/>
      <c r="I13328"/>
      <c r="J13328"/>
    </row>
    <row r="13329" spans="1:10" x14ac:dyDescent="0.25">
      <c r="A13329"/>
      <c r="B13329"/>
      <c r="C13329"/>
      <c r="D13329"/>
      <c r="E13329"/>
      <c r="F13329"/>
      <c r="G13329"/>
      <c r="H13329"/>
      <c r="I13329"/>
      <c r="J13329"/>
    </row>
    <row r="13330" spans="1:10" x14ac:dyDescent="0.25">
      <c r="A13330"/>
      <c r="B13330"/>
      <c r="C13330"/>
      <c r="D13330"/>
      <c r="E13330"/>
      <c r="F13330"/>
      <c r="G13330"/>
      <c r="H13330"/>
      <c r="I13330"/>
      <c r="J13330"/>
    </row>
    <row r="13331" spans="1:10" x14ac:dyDescent="0.25">
      <c r="A13331"/>
      <c r="B13331"/>
      <c r="C13331"/>
      <c r="D13331"/>
      <c r="E13331"/>
      <c r="F13331"/>
      <c r="G13331"/>
      <c r="H13331"/>
      <c r="I13331"/>
      <c r="J13331"/>
    </row>
    <row r="13332" spans="1:10" x14ac:dyDescent="0.25">
      <c r="A13332"/>
      <c r="B13332"/>
      <c r="C13332"/>
      <c r="D13332"/>
      <c r="E13332"/>
      <c r="F13332"/>
      <c r="G13332"/>
      <c r="H13332"/>
      <c r="I13332"/>
      <c r="J13332"/>
    </row>
    <row r="13333" spans="1:10" x14ac:dyDescent="0.25">
      <c r="A13333"/>
      <c r="B13333"/>
      <c r="C13333"/>
      <c r="D13333"/>
      <c r="E13333"/>
      <c r="F13333"/>
      <c r="G13333"/>
      <c r="H13333"/>
      <c r="I13333"/>
      <c r="J13333"/>
    </row>
    <row r="13334" spans="1:10" x14ac:dyDescent="0.25">
      <c r="A13334"/>
      <c r="B13334"/>
      <c r="C13334"/>
      <c r="D13334"/>
      <c r="E13334"/>
      <c r="F13334"/>
      <c r="G13334"/>
      <c r="H13334"/>
      <c r="I13334"/>
      <c r="J13334"/>
    </row>
    <row r="13335" spans="1:10" x14ac:dyDescent="0.25">
      <c r="A13335"/>
      <c r="B13335"/>
      <c r="C13335"/>
      <c r="D13335"/>
      <c r="E13335"/>
      <c r="F13335"/>
      <c r="G13335"/>
      <c r="H13335"/>
      <c r="I13335"/>
      <c r="J13335"/>
    </row>
    <row r="13336" spans="1:10" x14ac:dyDescent="0.25">
      <c r="A13336"/>
      <c r="B13336"/>
      <c r="C13336"/>
      <c r="D13336"/>
      <c r="E13336"/>
      <c r="F13336"/>
      <c r="G13336"/>
      <c r="H13336"/>
      <c r="I13336"/>
      <c r="J13336"/>
    </row>
    <row r="13337" spans="1:10" x14ac:dyDescent="0.25">
      <c r="A13337"/>
      <c r="B13337"/>
      <c r="C13337"/>
      <c r="D13337"/>
      <c r="E13337"/>
      <c r="F13337"/>
      <c r="G13337"/>
      <c r="H13337"/>
      <c r="I13337"/>
      <c r="J13337"/>
    </row>
    <row r="13338" spans="1:10" x14ac:dyDescent="0.25">
      <c r="A13338"/>
      <c r="B13338"/>
      <c r="C13338"/>
      <c r="D13338"/>
      <c r="E13338"/>
      <c r="F13338"/>
      <c r="G13338"/>
      <c r="H13338"/>
      <c r="I13338"/>
      <c r="J13338"/>
    </row>
    <row r="13339" spans="1:10" x14ac:dyDescent="0.25">
      <c r="A13339"/>
      <c r="B13339"/>
      <c r="C13339"/>
      <c r="D13339"/>
      <c r="E13339"/>
      <c r="F13339"/>
      <c r="G13339"/>
      <c r="H13339"/>
      <c r="I13339"/>
      <c r="J13339"/>
    </row>
    <row r="13340" spans="1:10" x14ac:dyDescent="0.25">
      <c r="A13340"/>
      <c r="B13340"/>
      <c r="C13340"/>
      <c r="D13340"/>
      <c r="E13340"/>
      <c r="F13340"/>
      <c r="G13340"/>
      <c r="H13340"/>
      <c r="I13340"/>
      <c r="J13340"/>
    </row>
    <row r="13341" spans="1:10" x14ac:dyDescent="0.25">
      <c r="A13341"/>
      <c r="B13341"/>
      <c r="C13341"/>
      <c r="D13341"/>
      <c r="E13341"/>
      <c r="F13341"/>
      <c r="G13341"/>
      <c r="H13341"/>
      <c r="I13341"/>
      <c r="J13341"/>
    </row>
    <row r="13342" spans="1:10" x14ac:dyDescent="0.25">
      <c r="A13342"/>
      <c r="B13342"/>
      <c r="C13342"/>
      <c r="D13342"/>
      <c r="E13342"/>
      <c r="F13342"/>
      <c r="G13342"/>
      <c r="H13342"/>
      <c r="I13342"/>
      <c r="J13342"/>
    </row>
    <row r="13343" spans="1:10" x14ac:dyDescent="0.25">
      <c r="A13343"/>
      <c r="B13343"/>
      <c r="C13343"/>
      <c r="D13343"/>
      <c r="E13343"/>
      <c r="F13343"/>
      <c r="G13343"/>
      <c r="H13343"/>
      <c r="I13343"/>
      <c r="J13343"/>
    </row>
    <row r="13344" spans="1:10" x14ac:dyDescent="0.25">
      <c r="A13344"/>
      <c r="B13344"/>
      <c r="C13344"/>
      <c r="D13344"/>
      <c r="E13344"/>
      <c r="F13344"/>
      <c r="G13344"/>
      <c r="H13344"/>
      <c r="I13344"/>
      <c r="J13344"/>
    </row>
    <row r="13345" spans="1:10" x14ac:dyDescent="0.25">
      <c r="A13345"/>
      <c r="B13345"/>
      <c r="C13345"/>
      <c r="D13345"/>
      <c r="E13345"/>
      <c r="F13345"/>
      <c r="G13345"/>
      <c r="H13345"/>
      <c r="I13345"/>
      <c r="J13345"/>
    </row>
    <row r="13346" spans="1:10" x14ac:dyDescent="0.25">
      <c r="A13346"/>
      <c r="B13346"/>
      <c r="C13346"/>
      <c r="D13346"/>
      <c r="E13346"/>
      <c r="F13346"/>
      <c r="G13346"/>
      <c r="H13346"/>
      <c r="I13346"/>
      <c r="J13346"/>
    </row>
    <row r="13347" spans="1:10" x14ac:dyDescent="0.25">
      <c r="A13347"/>
      <c r="B13347"/>
      <c r="C13347"/>
      <c r="D13347"/>
      <c r="E13347"/>
      <c r="F13347"/>
      <c r="G13347"/>
      <c r="H13347"/>
      <c r="I13347"/>
      <c r="J13347"/>
    </row>
    <row r="13348" spans="1:10" x14ac:dyDescent="0.25">
      <c r="A13348"/>
      <c r="B13348"/>
      <c r="C13348"/>
      <c r="D13348"/>
      <c r="E13348"/>
      <c r="F13348"/>
      <c r="G13348"/>
      <c r="H13348"/>
      <c r="I13348"/>
      <c r="J13348"/>
    </row>
    <row r="13349" spans="1:10" x14ac:dyDescent="0.25">
      <c r="A13349"/>
      <c r="B13349"/>
      <c r="C13349"/>
      <c r="D13349"/>
      <c r="E13349"/>
      <c r="F13349"/>
      <c r="G13349"/>
      <c r="H13349"/>
      <c r="I13349"/>
      <c r="J13349"/>
    </row>
    <row r="13350" spans="1:10" x14ac:dyDescent="0.25">
      <c r="A13350"/>
      <c r="B13350"/>
      <c r="C13350"/>
      <c r="D13350"/>
      <c r="E13350"/>
      <c r="F13350"/>
      <c r="G13350"/>
      <c r="H13350"/>
      <c r="I13350"/>
      <c r="J13350"/>
    </row>
    <row r="13351" spans="1:10" x14ac:dyDescent="0.25">
      <c r="A13351"/>
      <c r="B13351"/>
      <c r="C13351"/>
      <c r="D13351"/>
      <c r="E13351"/>
      <c r="F13351"/>
      <c r="G13351"/>
      <c r="H13351"/>
      <c r="I13351"/>
      <c r="J13351"/>
    </row>
    <row r="13352" spans="1:10" x14ac:dyDescent="0.25">
      <c r="A13352"/>
      <c r="B13352"/>
      <c r="C13352"/>
      <c r="D13352"/>
      <c r="E13352"/>
      <c r="F13352"/>
      <c r="G13352"/>
      <c r="H13352"/>
      <c r="I13352"/>
      <c r="J13352"/>
    </row>
    <row r="13353" spans="1:10" x14ac:dyDescent="0.25">
      <c r="A13353"/>
      <c r="B13353"/>
      <c r="C13353"/>
      <c r="D13353"/>
      <c r="E13353"/>
      <c r="F13353"/>
      <c r="G13353"/>
      <c r="H13353"/>
      <c r="I13353"/>
      <c r="J13353"/>
    </row>
    <row r="13354" spans="1:10" x14ac:dyDescent="0.25">
      <c r="A13354"/>
      <c r="B13354"/>
      <c r="C13354"/>
      <c r="D13354"/>
      <c r="E13354"/>
      <c r="F13354"/>
      <c r="G13354"/>
      <c r="H13354"/>
      <c r="I13354"/>
      <c r="J13354"/>
    </row>
    <row r="13355" spans="1:10" x14ac:dyDescent="0.25">
      <c r="A13355"/>
      <c r="B13355"/>
      <c r="C13355"/>
      <c r="D13355"/>
      <c r="E13355"/>
      <c r="F13355"/>
      <c r="G13355"/>
      <c r="H13355"/>
      <c r="I13355"/>
      <c r="J13355"/>
    </row>
    <row r="13356" spans="1:10" x14ac:dyDescent="0.25">
      <c r="A13356"/>
      <c r="B13356"/>
      <c r="C13356"/>
      <c r="D13356"/>
      <c r="E13356"/>
      <c r="F13356"/>
      <c r="G13356"/>
      <c r="H13356"/>
      <c r="I13356"/>
      <c r="J13356"/>
    </row>
    <row r="13357" spans="1:10" x14ac:dyDescent="0.25">
      <c r="A13357"/>
      <c r="B13357"/>
      <c r="C13357"/>
      <c r="D13357"/>
      <c r="E13357"/>
      <c r="F13357"/>
      <c r="G13357"/>
      <c r="H13357"/>
      <c r="I13357"/>
      <c r="J13357"/>
    </row>
    <row r="13358" spans="1:10" x14ac:dyDescent="0.25">
      <c r="A13358"/>
      <c r="B13358"/>
      <c r="C13358"/>
      <c r="D13358"/>
      <c r="E13358"/>
      <c r="F13358"/>
      <c r="G13358"/>
      <c r="H13358"/>
      <c r="I13358"/>
      <c r="J13358"/>
    </row>
    <row r="13359" spans="1:10" x14ac:dyDescent="0.25">
      <c r="A13359"/>
      <c r="B13359"/>
      <c r="C13359"/>
      <c r="D13359"/>
      <c r="E13359"/>
      <c r="F13359"/>
      <c r="G13359"/>
      <c r="H13359"/>
      <c r="I13359"/>
      <c r="J13359"/>
    </row>
    <row r="13360" spans="1:10" x14ac:dyDescent="0.25">
      <c r="A13360"/>
      <c r="B13360"/>
      <c r="C13360"/>
      <c r="D13360"/>
      <c r="E13360"/>
      <c r="F13360"/>
      <c r="G13360"/>
      <c r="H13360"/>
      <c r="I13360"/>
      <c r="J13360"/>
    </row>
    <row r="13361" spans="1:10" x14ac:dyDescent="0.25">
      <c r="A13361"/>
      <c r="B13361"/>
      <c r="C13361"/>
      <c r="D13361"/>
      <c r="E13361"/>
      <c r="F13361"/>
      <c r="G13361"/>
      <c r="H13361"/>
      <c r="I13361"/>
      <c r="J13361"/>
    </row>
    <row r="13362" spans="1:10" x14ac:dyDescent="0.25">
      <c r="A13362"/>
      <c r="B13362"/>
      <c r="C13362"/>
      <c r="D13362"/>
      <c r="E13362"/>
      <c r="F13362"/>
      <c r="G13362"/>
      <c r="H13362"/>
      <c r="I13362"/>
      <c r="J13362"/>
    </row>
    <row r="13363" spans="1:10" x14ac:dyDescent="0.25">
      <c r="A13363"/>
      <c r="B13363"/>
      <c r="C13363"/>
      <c r="D13363"/>
      <c r="E13363"/>
      <c r="F13363"/>
      <c r="G13363"/>
      <c r="H13363"/>
      <c r="I13363"/>
      <c r="J13363"/>
    </row>
    <row r="13364" spans="1:10" x14ac:dyDescent="0.25">
      <c r="A13364"/>
      <c r="B13364"/>
      <c r="C13364"/>
      <c r="D13364"/>
      <c r="E13364"/>
      <c r="F13364"/>
      <c r="G13364"/>
      <c r="H13364"/>
      <c r="I13364"/>
      <c r="J13364"/>
    </row>
    <row r="13365" spans="1:10" x14ac:dyDescent="0.25">
      <c r="A13365"/>
      <c r="B13365"/>
      <c r="C13365"/>
      <c r="D13365"/>
      <c r="E13365"/>
      <c r="F13365"/>
      <c r="G13365"/>
      <c r="H13365"/>
      <c r="I13365"/>
      <c r="J13365"/>
    </row>
    <row r="13366" spans="1:10" x14ac:dyDescent="0.25">
      <c r="A13366"/>
      <c r="B13366"/>
      <c r="C13366"/>
      <c r="D13366"/>
      <c r="E13366"/>
      <c r="F13366"/>
      <c r="G13366"/>
      <c r="H13366"/>
      <c r="I13366"/>
      <c r="J13366"/>
    </row>
    <row r="13367" spans="1:10" x14ac:dyDescent="0.25">
      <c r="A13367"/>
      <c r="B13367"/>
      <c r="C13367"/>
      <c r="D13367"/>
      <c r="E13367"/>
      <c r="F13367"/>
      <c r="G13367"/>
      <c r="H13367"/>
      <c r="I13367"/>
      <c r="J13367"/>
    </row>
    <row r="13368" spans="1:10" x14ac:dyDescent="0.25">
      <c r="A13368"/>
      <c r="B13368"/>
      <c r="C13368"/>
      <c r="D13368"/>
      <c r="E13368"/>
      <c r="F13368"/>
      <c r="G13368"/>
      <c r="H13368"/>
      <c r="I13368"/>
      <c r="J13368"/>
    </row>
    <row r="13369" spans="1:10" x14ac:dyDescent="0.25">
      <c r="A13369"/>
      <c r="B13369"/>
      <c r="C13369"/>
      <c r="D13369"/>
      <c r="E13369"/>
      <c r="F13369"/>
      <c r="G13369"/>
      <c r="H13369"/>
      <c r="I13369"/>
      <c r="J13369"/>
    </row>
    <row r="13370" spans="1:10" x14ac:dyDescent="0.25">
      <c r="A13370"/>
      <c r="B13370"/>
      <c r="C13370"/>
      <c r="D13370"/>
      <c r="E13370"/>
      <c r="F13370"/>
      <c r="G13370"/>
      <c r="H13370"/>
      <c r="I13370"/>
      <c r="J13370"/>
    </row>
    <row r="13371" spans="1:10" x14ac:dyDescent="0.25">
      <c r="A13371"/>
      <c r="B13371"/>
      <c r="C13371"/>
      <c r="D13371"/>
      <c r="E13371"/>
      <c r="F13371"/>
      <c r="G13371"/>
      <c r="H13371"/>
      <c r="I13371"/>
      <c r="J13371"/>
    </row>
    <row r="13372" spans="1:10" x14ac:dyDescent="0.25">
      <c r="A13372"/>
      <c r="B13372"/>
      <c r="C13372"/>
      <c r="D13372"/>
      <c r="E13372"/>
      <c r="F13372"/>
      <c r="G13372"/>
      <c r="H13372"/>
      <c r="I13372"/>
      <c r="J13372"/>
    </row>
    <row r="13373" spans="1:10" x14ac:dyDescent="0.25">
      <c r="A13373"/>
      <c r="B13373"/>
      <c r="C13373"/>
      <c r="D13373"/>
      <c r="E13373"/>
      <c r="F13373"/>
      <c r="G13373"/>
      <c r="H13373"/>
      <c r="I13373"/>
      <c r="J13373"/>
    </row>
    <row r="13374" spans="1:10" x14ac:dyDescent="0.25">
      <c r="A13374"/>
      <c r="B13374"/>
      <c r="C13374"/>
      <c r="D13374"/>
      <c r="E13374"/>
      <c r="F13374"/>
      <c r="G13374"/>
      <c r="H13374"/>
      <c r="I13374"/>
      <c r="J13374"/>
    </row>
    <row r="13375" spans="1:10" x14ac:dyDescent="0.25">
      <c r="A13375"/>
      <c r="B13375"/>
      <c r="C13375"/>
      <c r="D13375"/>
      <c r="E13375"/>
      <c r="F13375"/>
      <c r="G13375"/>
      <c r="H13375"/>
      <c r="I13375"/>
      <c r="J13375"/>
    </row>
    <row r="13376" spans="1:10" x14ac:dyDescent="0.25">
      <c r="A13376"/>
      <c r="B13376"/>
      <c r="C13376"/>
      <c r="D13376"/>
      <c r="E13376"/>
      <c r="F13376"/>
      <c r="G13376"/>
      <c r="H13376"/>
      <c r="I13376"/>
      <c r="J13376"/>
    </row>
    <row r="13377" spans="1:10" x14ac:dyDescent="0.25">
      <c r="A13377"/>
      <c r="B13377"/>
      <c r="C13377"/>
      <c r="D13377"/>
      <c r="E13377"/>
      <c r="F13377"/>
      <c r="G13377"/>
      <c r="H13377"/>
      <c r="I13377"/>
      <c r="J13377"/>
    </row>
    <row r="13378" spans="1:10" x14ac:dyDescent="0.25">
      <c r="A13378"/>
      <c r="B13378"/>
      <c r="C13378"/>
      <c r="D13378"/>
      <c r="E13378"/>
      <c r="F13378"/>
      <c r="G13378"/>
      <c r="H13378"/>
      <c r="I13378"/>
      <c r="J13378"/>
    </row>
    <row r="13379" spans="1:10" x14ac:dyDescent="0.25">
      <c r="A13379"/>
      <c r="B13379"/>
      <c r="C13379"/>
      <c r="D13379"/>
      <c r="E13379"/>
      <c r="F13379"/>
      <c r="G13379"/>
      <c r="H13379"/>
      <c r="I13379"/>
      <c r="J13379"/>
    </row>
    <row r="13380" spans="1:10" x14ac:dyDescent="0.25">
      <c r="A13380"/>
      <c r="B13380"/>
      <c r="C13380"/>
      <c r="D13380"/>
      <c r="E13380"/>
      <c r="F13380"/>
      <c r="G13380"/>
      <c r="H13380"/>
      <c r="I13380"/>
      <c r="J13380"/>
    </row>
    <row r="13381" spans="1:10" x14ac:dyDescent="0.25">
      <c r="A13381"/>
      <c r="B13381"/>
      <c r="C13381"/>
      <c r="D13381"/>
      <c r="E13381"/>
      <c r="F13381"/>
      <c r="G13381"/>
      <c r="H13381"/>
      <c r="I13381"/>
      <c r="J13381"/>
    </row>
    <row r="13382" spans="1:10" x14ac:dyDescent="0.25">
      <c r="A13382"/>
      <c r="B13382"/>
      <c r="C13382"/>
      <c r="D13382"/>
      <c r="E13382"/>
      <c r="F13382"/>
      <c r="G13382"/>
      <c r="H13382"/>
      <c r="I13382"/>
      <c r="J13382"/>
    </row>
    <row r="13383" spans="1:10" x14ac:dyDescent="0.25">
      <c r="A13383"/>
      <c r="B13383"/>
      <c r="C13383"/>
      <c r="D13383"/>
      <c r="E13383"/>
      <c r="F13383"/>
      <c r="G13383"/>
      <c r="H13383"/>
      <c r="I13383"/>
      <c r="J13383"/>
    </row>
    <row r="13384" spans="1:10" x14ac:dyDescent="0.25">
      <c r="A13384"/>
      <c r="B13384"/>
      <c r="C13384"/>
      <c r="D13384"/>
      <c r="E13384"/>
      <c r="F13384"/>
      <c r="G13384"/>
      <c r="H13384"/>
      <c r="I13384"/>
      <c r="J13384"/>
    </row>
    <row r="13385" spans="1:10" x14ac:dyDescent="0.25">
      <c r="A13385"/>
      <c r="B13385"/>
      <c r="C13385"/>
      <c r="D13385"/>
      <c r="E13385"/>
      <c r="F13385"/>
      <c r="G13385"/>
      <c r="H13385"/>
      <c r="I13385"/>
      <c r="J13385"/>
    </row>
    <row r="13386" spans="1:10" x14ac:dyDescent="0.25">
      <c r="A13386"/>
      <c r="B13386"/>
      <c r="C13386"/>
      <c r="D13386"/>
      <c r="E13386"/>
      <c r="F13386"/>
      <c r="G13386"/>
      <c r="H13386"/>
      <c r="I13386"/>
      <c r="J13386"/>
    </row>
    <row r="13387" spans="1:10" x14ac:dyDescent="0.25">
      <c r="A13387"/>
      <c r="B13387"/>
      <c r="C13387"/>
      <c r="D13387"/>
      <c r="E13387"/>
      <c r="F13387"/>
      <c r="G13387"/>
      <c r="H13387"/>
      <c r="I13387"/>
      <c r="J13387"/>
    </row>
    <row r="13388" spans="1:10" x14ac:dyDescent="0.25">
      <c r="A13388"/>
      <c r="B13388"/>
      <c r="C13388"/>
      <c r="D13388"/>
      <c r="E13388"/>
      <c r="F13388"/>
      <c r="G13388"/>
      <c r="H13388"/>
      <c r="I13388"/>
      <c r="J13388"/>
    </row>
    <row r="13389" spans="1:10" x14ac:dyDescent="0.25">
      <c r="A13389"/>
      <c r="B13389"/>
      <c r="C13389"/>
      <c r="D13389"/>
      <c r="E13389"/>
      <c r="F13389"/>
      <c r="G13389"/>
      <c r="H13389"/>
      <c r="I13389"/>
      <c r="J13389"/>
    </row>
    <row r="13390" spans="1:10" x14ac:dyDescent="0.25">
      <c r="A13390"/>
      <c r="B13390"/>
      <c r="C13390"/>
      <c r="D13390"/>
      <c r="E13390"/>
      <c r="F13390"/>
      <c r="G13390"/>
      <c r="H13390"/>
      <c r="I13390"/>
      <c r="J13390"/>
    </row>
    <row r="13391" spans="1:10" x14ac:dyDescent="0.25">
      <c r="A13391"/>
      <c r="B13391"/>
      <c r="C13391"/>
      <c r="D13391"/>
      <c r="E13391"/>
      <c r="F13391"/>
      <c r="G13391"/>
      <c r="H13391"/>
      <c r="I13391"/>
      <c r="J13391"/>
    </row>
    <row r="13392" spans="1:10" x14ac:dyDescent="0.25">
      <c r="A13392"/>
      <c r="B13392"/>
      <c r="C13392"/>
      <c r="D13392"/>
      <c r="E13392"/>
      <c r="F13392"/>
      <c r="G13392"/>
      <c r="H13392"/>
      <c r="I13392"/>
      <c r="J13392"/>
    </row>
    <row r="13393" spans="1:10" x14ac:dyDescent="0.25">
      <c r="A13393"/>
      <c r="B13393"/>
      <c r="C13393"/>
      <c r="D13393"/>
      <c r="E13393"/>
      <c r="F13393"/>
      <c r="G13393"/>
      <c r="H13393"/>
      <c r="I13393"/>
      <c r="J13393"/>
    </row>
    <row r="13394" spans="1:10" x14ac:dyDescent="0.25">
      <c r="A13394"/>
      <c r="B13394"/>
      <c r="C13394"/>
      <c r="D13394"/>
      <c r="E13394"/>
      <c r="F13394"/>
      <c r="G13394"/>
      <c r="H13394"/>
      <c r="I13394"/>
      <c r="J13394"/>
    </row>
    <row r="13395" spans="1:10" x14ac:dyDescent="0.25">
      <c r="A13395"/>
      <c r="B13395"/>
      <c r="C13395"/>
      <c r="D13395"/>
      <c r="E13395"/>
      <c r="F13395"/>
      <c r="G13395"/>
      <c r="H13395"/>
      <c r="I13395"/>
      <c r="J13395"/>
    </row>
    <row r="13396" spans="1:10" x14ac:dyDescent="0.25">
      <c r="A13396"/>
      <c r="B13396"/>
      <c r="C13396"/>
      <c r="D13396"/>
      <c r="E13396"/>
      <c r="F13396"/>
      <c r="G13396"/>
      <c r="H13396"/>
      <c r="I13396"/>
      <c r="J13396"/>
    </row>
    <row r="13397" spans="1:10" x14ac:dyDescent="0.25">
      <c r="A13397"/>
      <c r="B13397"/>
      <c r="C13397"/>
      <c r="D13397"/>
      <c r="E13397"/>
      <c r="F13397"/>
      <c r="G13397"/>
      <c r="H13397"/>
      <c r="I13397"/>
      <c r="J13397"/>
    </row>
    <row r="13398" spans="1:10" x14ac:dyDescent="0.25">
      <c r="A13398"/>
      <c r="B13398"/>
      <c r="C13398"/>
      <c r="D13398"/>
      <c r="E13398"/>
      <c r="F13398"/>
      <c r="G13398"/>
      <c r="H13398"/>
      <c r="I13398"/>
      <c r="J13398"/>
    </row>
    <row r="13399" spans="1:10" x14ac:dyDescent="0.25">
      <c r="A13399"/>
      <c r="B13399"/>
      <c r="C13399"/>
      <c r="D13399"/>
      <c r="E13399"/>
      <c r="F13399"/>
      <c r="G13399"/>
      <c r="H13399"/>
      <c r="I13399"/>
      <c r="J13399"/>
    </row>
    <row r="13400" spans="1:10" x14ac:dyDescent="0.25">
      <c r="A13400"/>
      <c r="B13400"/>
      <c r="C13400"/>
      <c r="D13400"/>
      <c r="E13400"/>
      <c r="F13400"/>
      <c r="G13400"/>
      <c r="H13400"/>
      <c r="I13400"/>
      <c r="J13400"/>
    </row>
    <row r="13401" spans="1:10" x14ac:dyDescent="0.25">
      <c r="A13401"/>
      <c r="B13401"/>
      <c r="C13401"/>
      <c r="D13401"/>
      <c r="E13401"/>
      <c r="F13401"/>
      <c r="G13401"/>
      <c r="H13401"/>
      <c r="I13401"/>
      <c r="J13401"/>
    </row>
    <row r="13402" spans="1:10" x14ac:dyDescent="0.25">
      <c r="A13402"/>
      <c r="B13402"/>
      <c r="C13402"/>
      <c r="D13402"/>
      <c r="E13402"/>
      <c r="F13402"/>
      <c r="G13402"/>
      <c r="H13402"/>
      <c r="I13402"/>
      <c r="J13402"/>
    </row>
    <row r="13403" spans="1:10" x14ac:dyDescent="0.25">
      <c r="A13403"/>
      <c r="B13403"/>
      <c r="C13403"/>
      <c r="D13403"/>
      <c r="E13403"/>
      <c r="F13403"/>
      <c r="G13403"/>
      <c r="H13403"/>
      <c r="I13403"/>
      <c r="J13403"/>
    </row>
    <row r="13404" spans="1:10" x14ac:dyDescent="0.25">
      <c r="A13404"/>
      <c r="B13404"/>
      <c r="C13404"/>
      <c r="D13404"/>
      <c r="E13404"/>
      <c r="F13404"/>
      <c r="G13404"/>
      <c r="H13404"/>
      <c r="I13404"/>
      <c r="J13404"/>
    </row>
    <row r="13405" spans="1:10" x14ac:dyDescent="0.25">
      <c r="A13405"/>
      <c r="B13405"/>
      <c r="C13405"/>
      <c r="D13405"/>
      <c r="E13405"/>
      <c r="F13405"/>
      <c r="G13405"/>
      <c r="H13405"/>
      <c r="I13405"/>
      <c r="J13405"/>
    </row>
    <row r="13406" spans="1:10" x14ac:dyDescent="0.25">
      <c r="A13406"/>
      <c r="B13406"/>
      <c r="C13406"/>
      <c r="D13406"/>
      <c r="E13406"/>
      <c r="F13406"/>
      <c r="G13406"/>
      <c r="H13406"/>
      <c r="I13406"/>
      <c r="J13406"/>
    </row>
    <row r="13407" spans="1:10" x14ac:dyDescent="0.25">
      <c r="A13407"/>
      <c r="B13407"/>
      <c r="C13407"/>
      <c r="D13407"/>
      <c r="E13407"/>
      <c r="F13407"/>
      <c r="G13407"/>
      <c r="H13407"/>
      <c r="I13407"/>
      <c r="J13407"/>
    </row>
    <row r="13408" spans="1:10" x14ac:dyDescent="0.25">
      <c r="A13408"/>
      <c r="B13408"/>
      <c r="C13408"/>
      <c r="D13408"/>
      <c r="E13408"/>
      <c r="F13408"/>
      <c r="G13408"/>
      <c r="H13408"/>
      <c r="I13408"/>
      <c r="J13408"/>
    </row>
    <row r="13409" spans="1:10" x14ac:dyDescent="0.25">
      <c r="A13409"/>
      <c r="B13409"/>
      <c r="C13409"/>
      <c r="D13409"/>
      <c r="E13409"/>
      <c r="F13409"/>
      <c r="G13409"/>
      <c r="H13409"/>
      <c r="I13409"/>
      <c r="J13409"/>
    </row>
    <row r="13410" spans="1:10" x14ac:dyDescent="0.25">
      <c r="A13410"/>
      <c r="B13410"/>
      <c r="C13410"/>
      <c r="D13410"/>
      <c r="E13410"/>
      <c r="F13410"/>
      <c r="G13410"/>
      <c r="H13410"/>
      <c r="I13410"/>
      <c r="J13410"/>
    </row>
    <row r="13411" spans="1:10" x14ac:dyDescent="0.25">
      <c r="A13411"/>
      <c r="B13411"/>
      <c r="C13411"/>
      <c r="D13411"/>
      <c r="E13411"/>
      <c r="F13411"/>
      <c r="G13411"/>
      <c r="H13411"/>
      <c r="I13411"/>
      <c r="J13411"/>
    </row>
    <row r="13412" spans="1:10" x14ac:dyDescent="0.25">
      <c r="A13412"/>
      <c r="B13412"/>
      <c r="C13412"/>
      <c r="D13412"/>
      <c r="E13412"/>
      <c r="F13412"/>
      <c r="G13412"/>
      <c r="H13412"/>
      <c r="I13412"/>
      <c r="J13412"/>
    </row>
    <row r="13413" spans="1:10" x14ac:dyDescent="0.25">
      <c r="A13413"/>
      <c r="B13413"/>
      <c r="C13413"/>
      <c r="D13413"/>
      <c r="E13413"/>
      <c r="F13413"/>
      <c r="G13413"/>
      <c r="H13413"/>
      <c r="I13413"/>
      <c r="J13413"/>
    </row>
    <row r="13414" spans="1:10" x14ac:dyDescent="0.25">
      <c r="A13414"/>
      <c r="B13414"/>
      <c r="C13414"/>
      <c r="D13414"/>
      <c r="E13414"/>
      <c r="F13414"/>
      <c r="G13414"/>
      <c r="H13414"/>
      <c r="I13414"/>
      <c r="J13414"/>
    </row>
    <row r="13415" spans="1:10" x14ac:dyDescent="0.25">
      <c r="A13415"/>
      <c r="B13415"/>
      <c r="C13415"/>
      <c r="D13415"/>
      <c r="E13415"/>
      <c r="F13415"/>
      <c r="G13415"/>
      <c r="H13415"/>
      <c r="I13415"/>
      <c r="J13415"/>
    </row>
    <row r="13416" spans="1:10" x14ac:dyDescent="0.25">
      <c r="A13416"/>
      <c r="B13416"/>
      <c r="C13416"/>
      <c r="D13416"/>
      <c r="E13416"/>
      <c r="F13416"/>
      <c r="G13416"/>
      <c r="H13416"/>
      <c r="I13416"/>
      <c r="J13416"/>
    </row>
    <row r="13417" spans="1:10" x14ac:dyDescent="0.25">
      <c r="A13417"/>
      <c r="B13417"/>
      <c r="C13417"/>
      <c r="D13417"/>
      <c r="E13417"/>
      <c r="F13417"/>
      <c r="G13417"/>
      <c r="H13417"/>
      <c r="I13417"/>
      <c r="J13417"/>
    </row>
    <row r="13418" spans="1:10" x14ac:dyDescent="0.25">
      <c r="A13418"/>
      <c r="B13418"/>
      <c r="C13418"/>
      <c r="D13418"/>
      <c r="E13418"/>
      <c r="F13418"/>
      <c r="G13418"/>
      <c r="H13418"/>
      <c r="I13418"/>
      <c r="J13418"/>
    </row>
    <row r="13419" spans="1:10" x14ac:dyDescent="0.25">
      <c r="A13419"/>
      <c r="B13419"/>
      <c r="C13419"/>
      <c r="D13419"/>
      <c r="E13419"/>
      <c r="F13419"/>
      <c r="G13419"/>
      <c r="H13419"/>
      <c r="I13419"/>
      <c r="J13419"/>
    </row>
    <row r="13420" spans="1:10" x14ac:dyDescent="0.25">
      <c r="A13420"/>
      <c r="B13420"/>
      <c r="C13420"/>
      <c r="D13420"/>
      <c r="E13420"/>
      <c r="F13420"/>
      <c r="G13420"/>
      <c r="H13420"/>
      <c r="I13420"/>
      <c r="J13420"/>
    </row>
    <row r="13421" spans="1:10" x14ac:dyDescent="0.25">
      <c r="A13421"/>
      <c r="B13421"/>
      <c r="C13421"/>
      <c r="D13421"/>
      <c r="E13421"/>
      <c r="F13421"/>
      <c r="G13421"/>
      <c r="H13421"/>
      <c r="I13421"/>
      <c r="J13421"/>
    </row>
    <row r="13422" spans="1:10" x14ac:dyDescent="0.25">
      <c r="A13422"/>
      <c r="B13422"/>
      <c r="C13422"/>
      <c r="D13422"/>
      <c r="E13422"/>
      <c r="F13422"/>
      <c r="G13422"/>
      <c r="H13422"/>
      <c r="I13422"/>
      <c r="J13422"/>
    </row>
    <row r="13423" spans="1:10" x14ac:dyDescent="0.25">
      <c r="A13423"/>
      <c r="B13423"/>
      <c r="C13423"/>
      <c r="D13423"/>
      <c r="E13423"/>
      <c r="F13423"/>
      <c r="G13423"/>
      <c r="H13423"/>
      <c r="I13423"/>
      <c r="J13423"/>
    </row>
    <row r="13424" spans="1:10" x14ac:dyDescent="0.25">
      <c r="A13424"/>
      <c r="B13424"/>
      <c r="C13424"/>
      <c r="D13424"/>
      <c r="E13424"/>
      <c r="F13424"/>
      <c r="G13424"/>
      <c r="H13424"/>
      <c r="I13424"/>
      <c r="J13424"/>
    </row>
    <row r="13425" spans="1:10" x14ac:dyDescent="0.25">
      <c r="A13425"/>
      <c r="B13425"/>
      <c r="C13425"/>
      <c r="D13425"/>
      <c r="E13425"/>
      <c r="F13425"/>
      <c r="G13425"/>
      <c r="H13425"/>
      <c r="I13425"/>
      <c r="J13425"/>
    </row>
    <row r="13426" spans="1:10" x14ac:dyDescent="0.25">
      <c r="A13426"/>
      <c r="B13426"/>
      <c r="C13426"/>
      <c r="D13426"/>
      <c r="E13426"/>
      <c r="F13426"/>
      <c r="G13426"/>
      <c r="H13426"/>
      <c r="I13426"/>
      <c r="J13426"/>
    </row>
    <row r="13427" spans="1:10" x14ac:dyDescent="0.25">
      <c r="A13427"/>
      <c r="B13427"/>
      <c r="C13427"/>
      <c r="D13427"/>
      <c r="E13427"/>
      <c r="F13427"/>
      <c r="G13427"/>
      <c r="H13427"/>
      <c r="I13427"/>
      <c r="J13427"/>
    </row>
    <row r="13428" spans="1:10" x14ac:dyDescent="0.25">
      <c r="A13428"/>
      <c r="B13428"/>
      <c r="C13428"/>
      <c r="D13428"/>
      <c r="E13428"/>
      <c r="F13428"/>
      <c r="G13428"/>
      <c r="H13428"/>
      <c r="I13428"/>
      <c r="J13428"/>
    </row>
    <row r="13429" spans="1:10" x14ac:dyDescent="0.25">
      <c r="A13429"/>
      <c r="B13429"/>
      <c r="C13429"/>
      <c r="D13429"/>
      <c r="E13429"/>
      <c r="F13429"/>
      <c r="G13429"/>
      <c r="H13429"/>
      <c r="I13429"/>
      <c r="J13429"/>
    </row>
    <row r="13430" spans="1:10" x14ac:dyDescent="0.25">
      <c r="A13430"/>
      <c r="B13430"/>
      <c r="C13430"/>
      <c r="D13430"/>
      <c r="E13430"/>
      <c r="F13430"/>
      <c r="G13430"/>
      <c r="H13430"/>
      <c r="I13430"/>
      <c r="J13430"/>
    </row>
    <row r="13431" spans="1:10" x14ac:dyDescent="0.25">
      <c r="A13431"/>
      <c r="B13431"/>
      <c r="C13431"/>
      <c r="D13431"/>
      <c r="E13431"/>
      <c r="F13431"/>
      <c r="G13431"/>
      <c r="H13431"/>
      <c r="I13431"/>
      <c r="J13431"/>
    </row>
    <row r="13432" spans="1:10" x14ac:dyDescent="0.25">
      <c r="A13432"/>
      <c r="B13432"/>
      <c r="C13432"/>
      <c r="D13432"/>
      <c r="E13432"/>
      <c r="F13432"/>
      <c r="G13432"/>
      <c r="H13432"/>
      <c r="I13432"/>
      <c r="J13432"/>
    </row>
    <row r="13433" spans="1:10" x14ac:dyDescent="0.25">
      <c r="A13433"/>
      <c r="B13433"/>
      <c r="C13433"/>
      <c r="D13433"/>
      <c r="E13433"/>
      <c r="F13433"/>
      <c r="G13433"/>
      <c r="H13433"/>
      <c r="I13433"/>
      <c r="J13433"/>
    </row>
    <row r="13434" spans="1:10" x14ac:dyDescent="0.25">
      <c r="A13434"/>
      <c r="B13434"/>
      <c r="C13434"/>
      <c r="D13434"/>
      <c r="E13434"/>
      <c r="F13434"/>
      <c r="G13434"/>
      <c r="H13434"/>
      <c r="I13434"/>
      <c r="J13434"/>
    </row>
    <row r="13435" spans="1:10" x14ac:dyDescent="0.25">
      <c r="A13435"/>
      <c r="B13435"/>
      <c r="C13435"/>
      <c r="D13435"/>
      <c r="E13435"/>
      <c r="F13435"/>
      <c r="G13435"/>
      <c r="H13435"/>
      <c r="I13435"/>
      <c r="J13435"/>
    </row>
    <row r="13436" spans="1:10" x14ac:dyDescent="0.25">
      <c r="A13436"/>
      <c r="B13436"/>
      <c r="C13436"/>
      <c r="D13436"/>
      <c r="E13436"/>
      <c r="F13436"/>
      <c r="G13436"/>
      <c r="H13436"/>
      <c r="I13436"/>
      <c r="J13436"/>
    </row>
    <row r="13437" spans="1:10" x14ac:dyDescent="0.25">
      <c r="A13437"/>
      <c r="B13437"/>
      <c r="C13437"/>
      <c r="D13437"/>
      <c r="E13437"/>
      <c r="F13437"/>
      <c r="G13437"/>
      <c r="H13437"/>
      <c r="I13437"/>
      <c r="J13437"/>
    </row>
    <row r="13438" spans="1:10" x14ac:dyDescent="0.25">
      <c r="A13438"/>
      <c r="B13438"/>
      <c r="C13438"/>
      <c r="D13438"/>
      <c r="E13438"/>
      <c r="F13438"/>
      <c r="G13438"/>
      <c r="H13438"/>
      <c r="I13438"/>
      <c r="J13438"/>
    </row>
    <row r="13439" spans="1:10" x14ac:dyDescent="0.25">
      <c r="A13439"/>
      <c r="B13439"/>
      <c r="C13439"/>
      <c r="D13439"/>
      <c r="E13439"/>
      <c r="F13439"/>
      <c r="G13439"/>
      <c r="H13439"/>
      <c r="I13439"/>
      <c r="J13439"/>
    </row>
    <row r="13440" spans="1:10" x14ac:dyDescent="0.25">
      <c r="A13440"/>
      <c r="B13440"/>
      <c r="C13440"/>
      <c r="D13440"/>
      <c r="E13440"/>
      <c r="F13440"/>
      <c r="G13440"/>
      <c r="H13440"/>
      <c r="I13440"/>
      <c r="J13440"/>
    </row>
    <row r="13441" spans="1:10" x14ac:dyDescent="0.25">
      <c r="A13441"/>
      <c r="B13441"/>
      <c r="C13441"/>
      <c r="D13441"/>
      <c r="E13441"/>
      <c r="F13441"/>
      <c r="G13441"/>
      <c r="H13441"/>
      <c r="I13441"/>
      <c r="J13441"/>
    </row>
    <row r="13442" spans="1:10" x14ac:dyDescent="0.25">
      <c r="A13442"/>
      <c r="B13442"/>
      <c r="C13442"/>
      <c r="D13442"/>
      <c r="E13442"/>
      <c r="F13442"/>
      <c r="G13442"/>
      <c r="H13442"/>
      <c r="I13442"/>
      <c r="J13442"/>
    </row>
    <row r="13443" spans="1:10" x14ac:dyDescent="0.25">
      <c r="A13443"/>
      <c r="B13443"/>
      <c r="C13443"/>
      <c r="D13443"/>
      <c r="E13443"/>
      <c r="F13443"/>
      <c r="G13443"/>
      <c r="H13443"/>
      <c r="I13443"/>
      <c r="J13443"/>
    </row>
    <row r="13444" spans="1:10" x14ac:dyDescent="0.25">
      <c r="A13444"/>
      <c r="B13444"/>
      <c r="C13444"/>
      <c r="D13444"/>
      <c r="E13444"/>
      <c r="F13444"/>
      <c r="G13444"/>
      <c r="H13444"/>
      <c r="I13444"/>
      <c r="J13444"/>
    </row>
    <row r="13445" spans="1:10" x14ac:dyDescent="0.25">
      <c r="A13445"/>
      <c r="B13445"/>
      <c r="C13445"/>
      <c r="D13445"/>
      <c r="E13445"/>
      <c r="F13445"/>
      <c r="G13445"/>
      <c r="H13445"/>
      <c r="I13445"/>
      <c r="J13445"/>
    </row>
    <row r="13446" spans="1:10" x14ac:dyDescent="0.25">
      <c r="A13446"/>
      <c r="B13446"/>
      <c r="C13446"/>
      <c r="D13446"/>
      <c r="E13446"/>
      <c r="F13446"/>
      <c r="G13446"/>
      <c r="H13446"/>
      <c r="I13446"/>
      <c r="J13446"/>
    </row>
    <row r="13447" spans="1:10" x14ac:dyDescent="0.25">
      <c r="A13447"/>
      <c r="B13447"/>
      <c r="C13447"/>
      <c r="D13447"/>
      <c r="E13447"/>
      <c r="F13447"/>
      <c r="G13447"/>
      <c r="H13447"/>
      <c r="I13447"/>
      <c r="J13447"/>
    </row>
    <row r="13448" spans="1:10" x14ac:dyDescent="0.25">
      <c r="A13448"/>
      <c r="B13448"/>
      <c r="C13448"/>
      <c r="D13448"/>
      <c r="E13448"/>
      <c r="F13448"/>
      <c r="G13448"/>
      <c r="H13448"/>
      <c r="I13448"/>
      <c r="J13448"/>
    </row>
    <row r="13449" spans="1:10" x14ac:dyDescent="0.25">
      <c r="A13449"/>
      <c r="B13449"/>
      <c r="C13449"/>
      <c r="D13449"/>
      <c r="E13449"/>
      <c r="F13449"/>
      <c r="G13449"/>
      <c r="H13449"/>
      <c r="I13449"/>
      <c r="J13449"/>
    </row>
    <row r="13450" spans="1:10" x14ac:dyDescent="0.25">
      <c r="A13450"/>
      <c r="B13450"/>
      <c r="C13450"/>
      <c r="D13450"/>
      <c r="E13450"/>
      <c r="F13450"/>
      <c r="G13450"/>
      <c r="H13450"/>
      <c r="I13450"/>
      <c r="J13450"/>
    </row>
    <row r="13451" spans="1:10" x14ac:dyDescent="0.25">
      <c r="A13451"/>
      <c r="B13451"/>
      <c r="C13451"/>
      <c r="D13451"/>
      <c r="E13451"/>
      <c r="F13451"/>
      <c r="G13451"/>
      <c r="H13451"/>
      <c r="I13451"/>
      <c r="J13451"/>
    </row>
    <row r="13452" spans="1:10" x14ac:dyDescent="0.25">
      <c r="A13452"/>
      <c r="B13452"/>
      <c r="C13452"/>
      <c r="D13452"/>
      <c r="E13452"/>
      <c r="F13452"/>
      <c r="G13452"/>
      <c r="H13452"/>
      <c r="I13452"/>
      <c r="J13452"/>
    </row>
    <row r="13453" spans="1:10" x14ac:dyDescent="0.25">
      <c r="A13453"/>
      <c r="B13453"/>
      <c r="C13453"/>
      <c r="D13453"/>
      <c r="E13453"/>
      <c r="F13453"/>
      <c r="G13453"/>
      <c r="H13453"/>
      <c r="I13453"/>
      <c r="J13453"/>
    </row>
    <row r="13454" spans="1:10" x14ac:dyDescent="0.25">
      <c r="A13454"/>
      <c r="B13454"/>
      <c r="C13454"/>
      <c r="D13454"/>
      <c r="E13454"/>
      <c r="F13454"/>
      <c r="G13454"/>
      <c r="H13454"/>
      <c r="I13454"/>
      <c r="J13454"/>
    </row>
    <row r="13455" spans="1:10" x14ac:dyDescent="0.25">
      <c r="A13455"/>
      <c r="B13455"/>
      <c r="C13455"/>
      <c r="D13455"/>
      <c r="E13455"/>
      <c r="F13455"/>
      <c r="G13455"/>
      <c r="H13455"/>
      <c r="I13455"/>
      <c r="J13455"/>
    </row>
    <row r="13456" spans="1:10" x14ac:dyDescent="0.25">
      <c r="A13456"/>
      <c r="B13456"/>
      <c r="C13456"/>
      <c r="D13456"/>
      <c r="E13456"/>
      <c r="F13456"/>
      <c r="G13456"/>
      <c r="H13456"/>
      <c r="I13456"/>
      <c r="J13456"/>
    </row>
    <row r="13457" spans="1:10" x14ac:dyDescent="0.25">
      <c r="A13457"/>
      <c r="B13457"/>
      <c r="C13457"/>
      <c r="D13457"/>
      <c r="E13457"/>
      <c r="F13457"/>
      <c r="G13457"/>
      <c r="H13457"/>
      <c r="I13457"/>
      <c r="J13457"/>
    </row>
    <row r="13458" spans="1:10" x14ac:dyDescent="0.25">
      <c r="A13458"/>
      <c r="B13458"/>
      <c r="C13458"/>
      <c r="D13458"/>
      <c r="E13458"/>
      <c r="F13458"/>
      <c r="G13458"/>
      <c r="H13458"/>
      <c r="I13458"/>
      <c r="J13458"/>
    </row>
    <row r="13459" spans="1:10" x14ac:dyDescent="0.25">
      <c r="A13459"/>
      <c r="B13459"/>
      <c r="C13459"/>
      <c r="D13459"/>
      <c r="E13459"/>
      <c r="F13459"/>
      <c r="G13459"/>
      <c r="H13459"/>
      <c r="I13459"/>
      <c r="J13459"/>
    </row>
    <row r="13460" spans="1:10" x14ac:dyDescent="0.25">
      <c r="A13460"/>
      <c r="B13460"/>
      <c r="C13460"/>
      <c r="D13460"/>
      <c r="E13460"/>
      <c r="F13460"/>
      <c r="G13460"/>
      <c r="H13460"/>
      <c r="I13460"/>
      <c r="J13460"/>
    </row>
    <row r="13461" spans="1:10" x14ac:dyDescent="0.25">
      <c r="A13461"/>
      <c r="B13461"/>
      <c r="C13461"/>
      <c r="D13461"/>
      <c r="E13461"/>
      <c r="F13461"/>
      <c r="G13461"/>
      <c r="H13461"/>
      <c r="I13461"/>
      <c r="J13461"/>
    </row>
    <row r="13462" spans="1:10" x14ac:dyDescent="0.25">
      <c r="A13462"/>
      <c r="B13462"/>
      <c r="C13462"/>
      <c r="D13462"/>
      <c r="E13462"/>
      <c r="F13462"/>
      <c r="G13462"/>
      <c r="H13462"/>
      <c r="I13462"/>
      <c r="J13462"/>
    </row>
    <row r="13463" spans="1:10" x14ac:dyDescent="0.25">
      <c r="A13463"/>
      <c r="B13463"/>
      <c r="C13463"/>
      <c r="D13463"/>
      <c r="E13463"/>
      <c r="F13463"/>
      <c r="G13463"/>
      <c r="H13463"/>
      <c r="I13463"/>
      <c r="J13463"/>
    </row>
    <row r="13464" spans="1:10" x14ac:dyDescent="0.25">
      <c r="A13464"/>
      <c r="B13464"/>
      <c r="C13464"/>
      <c r="D13464"/>
      <c r="E13464"/>
      <c r="F13464"/>
      <c r="G13464"/>
      <c r="H13464"/>
      <c r="I13464"/>
      <c r="J13464"/>
    </row>
    <row r="13465" spans="1:10" x14ac:dyDescent="0.25">
      <c r="A13465"/>
      <c r="B13465"/>
      <c r="C13465"/>
      <c r="D13465"/>
      <c r="E13465"/>
      <c r="F13465"/>
      <c r="G13465"/>
      <c r="H13465"/>
      <c r="I13465"/>
      <c r="J13465"/>
    </row>
    <row r="13466" spans="1:10" x14ac:dyDescent="0.25">
      <c r="A13466"/>
      <c r="B13466"/>
      <c r="C13466"/>
      <c r="D13466"/>
      <c r="E13466"/>
      <c r="F13466"/>
      <c r="G13466"/>
      <c r="H13466"/>
      <c r="I13466"/>
      <c r="J13466"/>
    </row>
    <row r="13467" spans="1:10" x14ac:dyDescent="0.25">
      <c r="A13467"/>
      <c r="B13467"/>
      <c r="C13467"/>
      <c r="D13467"/>
      <c r="E13467"/>
      <c r="F13467"/>
      <c r="G13467"/>
      <c r="H13467"/>
      <c r="I13467"/>
      <c r="J13467"/>
    </row>
    <row r="13468" spans="1:10" x14ac:dyDescent="0.25">
      <c r="A13468"/>
      <c r="B13468"/>
      <c r="C13468"/>
      <c r="D13468"/>
      <c r="E13468"/>
      <c r="F13468"/>
      <c r="G13468"/>
      <c r="H13468"/>
      <c r="I13468"/>
      <c r="J13468"/>
    </row>
    <row r="13469" spans="1:10" x14ac:dyDescent="0.25">
      <c r="A13469"/>
      <c r="B13469"/>
      <c r="C13469"/>
      <c r="D13469"/>
      <c r="E13469"/>
      <c r="F13469"/>
      <c r="G13469"/>
      <c r="H13469"/>
      <c r="I13469"/>
      <c r="J13469"/>
    </row>
    <row r="13470" spans="1:10" x14ac:dyDescent="0.25">
      <c r="A13470"/>
      <c r="B13470"/>
      <c r="C13470"/>
      <c r="D13470"/>
      <c r="E13470"/>
      <c r="F13470"/>
      <c r="G13470"/>
      <c r="H13470"/>
      <c r="I13470"/>
      <c r="J13470"/>
    </row>
    <row r="13471" spans="1:10" x14ac:dyDescent="0.25">
      <c r="A13471"/>
      <c r="B13471"/>
      <c r="C13471"/>
      <c r="D13471"/>
      <c r="E13471"/>
      <c r="F13471"/>
      <c r="G13471"/>
      <c r="H13471"/>
      <c r="I13471"/>
      <c r="J13471"/>
    </row>
    <row r="13472" spans="1:10" x14ac:dyDescent="0.25">
      <c r="A13472"/>
      <c r="B13472"/>
      <c r="C13472"/>
      <c r="D13472"/>
      <c r="E13472"/>
      <c r="F13472"/>
      <c r="G13472"/>
      <c r="H13472"/>
      <c r="I13472"/>
      <c r="J13472"/>
    </row>
    <row r="13473" spans="1:10" x14ac:dyDescent="0.25">
      <c r="A13473"/>
      <c r="B13473"/>
      <c r="C13473"/>
      <c r="D13473"/>
      <c r="E13473"/>
      <c r="F13473"/>
      <c r="G13473"/>
      <c r="H13473"/>
      <c r="I13473"/>
      <c r="J13473"/>
    </row>
    <row r="13474" spans="1:10" x14ac:dyDescent="0.25">
      <c r="A13474"/>
      <c r="B13474"/>
      <c r="C13474"/>
      <c r="D13474"/>
      <c r="E13474"/>
      <c r="F13474"/>
      <c r="G13474"/>
      <c r="H13474"/>
      <c r="I13474"/>
      <c r="J13474"/>
    </row>
    <row r="13475" spans="1:10" x14ac:dyDescent="0.25">
      <c r="A13475"/>
      <c r="B13475"/>
      <c r="C13475"/>
      <c r="D13475"/>
      <c r="E13475"/>
      <c r="F13475"/>
      <c r="G13475"/>
      <c r="H13475"/>
      <c r="I13475"/>
      <c r="J13475"/>
    </row>
    <row r="13476" spans="1:10" x14ac:dyDescent="0.25">
      <c r="A13476"/>
      <c r="B13476"/>
      <c r="C13476"/>
      <c r="D13476"/>
      <c r="E13476"/>
      <c r="F13476"/>
      <c r="G13476"/>
      <c r="H13476"/>
      <c r="I13476"/>
      <c r="J13476"/>
    </row>
    <row r="13477" spans="1:10" x14ac:dyDescent="0.25">
      <c r="A13477"/>
      <c r="B13477"/>
      <c r="C13477"/>
      <c r="D13477"/>
      <c r="E13477"/>
      <c r="F13477"/>
      <c r="G13477"/>
      <c r="H13477"/>
      <c r="I13477"/>
      <c r="J13477"/>
    </row>
    <row r="13478" spans="1:10" x14ac:dyDescent="0.25">
      <c r="A13478"/>
      <c r="B13478"/>
      <c r="C13478"/>
      <c r="D13478"/>
      <c r="E13478"/>
      <c r="F13478"/>
      <c r="G13478"/>
      <c r="H13478"/>
      <c r="I13478"/>
      <c r="J13478"/>
    </row>
    <row r="13479" spans="1:10" x14ac:dyDescent="0.25">
      <c r="A13479"/>
      <c r="B13479"/>
      <c r="C13479"/>
      <c r="D13479"/>
      <c r="E13479"/>
      <c r="F13479"/>
      <c r="G13479"/>
      <c r="H13479"/>
      <c r="I13479"/>
      <c r="J13479"/>
    </row>
    <row r="13480" spans="1:10" x14ac:dyDescent="0.25">
      <c r="A13480"/>
      <c r="B13480"/>
      <c r="C13480"/>
      <c r="D13480"/>
      <c r="E13480"/>
      <c r="F13480"/>
      <c r="G13480"/>
      <c r="H13480"/>
      <c r="I13480"/>
      <c r="J13480"/>
    </row>
    <row r="13481" spans="1:10" x14ac:dyDescent="0.25">
      <c r="A13481"/>
      <c r="B13481"/>
      <c r="C13481"/>
      <c r="D13481"/>
      <c r="E13481"/>
      <c r="F13481"/>
      <c r="G13481"/>
      <c r="H13481"/>
      <c r="I13481"/>
      <c r="J13481"/>
    </row>
    <row r="13482" spans="1:10" x14ac:dyDescent="0.25">
      <c r="A13482"/>
      <c r="B13482"/>
      <c r="C13482"/>
      <c r="D13482"/>
      <c r="E13482"/>
      <c r="F13482"/>
      <c r="G13482"/>
      <c r="H13482"/>
      <c r="I13482"/>
      <c r="J13482"/>
    </row>
    <row r="13483" spans="1:10" x14ac:dyDescent="0.25">
      <c r="A13483"/>
      <c r="B13483"/>
      <c r="C13483"/>
      <c r="D13483"/>
      <c r="E13483"/>
      <c r="F13483"/>
      <c r="G13483"/>
      <c r="H13483"/>
      <c r="I13483"/>
      <c r="J13483"/>
    </row>
    <row r="13484" spans="1:10" x14ac:dyDescent="0.25">
      <c r="A13484"/>
      <c r="B13484"/>
      <c r="C13484"/>
      <c r="D13484"/>
      <c r="E13484"/>
      <c r="F13484"/>
      <c r="G13484"/>
      <c r="H13484"/>
      <c r="I13484"/>
      <c r="J13484"/>
    </row>
    <row r="13485" spans="1:10" x14ac:dyDescent="0.25">
      <c r="A13485"/>
      <c r="B13485"/>
      <c r="C13485"/>
      <c r="D13485"/>
      <c r="E13485"/>
      <c r="F13485"/>
      <c r="G13485"/>
      <c r="H13485"/>
      <c r="I13485"/>
      <c r="J13485"/>
    </row>
    <row r="13486" spans="1:10" x14ac:dyDescent="0.25">
      <c r="A13486"/>
      <c r="B13486"/>
      <c r="C13486"/>
      <c r="D13486"/>
      <c r="E13486"/>
      <c r="F13486"/>
      <c r="G13486"/>
      <c r="H13486"/>
      <c r="I13486"/>
      <c r="J13486"/>
    </row>
    <row r="13487" spans="1:10" x14ac:dyDescent="0.25">
      <c r="A13487"/>
      <c r="B13487"/>
      <c r="C13487"/>
      <c r="D13487"/>
      <c r="E13487"/>
      <c r="F13487"/>
      <c r="G13487"/>
      <c r="H13487"/>
      <c r="I13487"/>
      <c r="J13487"/>
    </row>
    <row r="13488" spans="1:10" x14ac:dyDescent="0.25">
      <c r="A13488"/>
      <c r="B13488"/>
      <c r="C13488"/>
      <c r="D13488"/>
      <c r="E13488"/>
      <c r="F13488"/>
      <c r="G13488"/>
      <c r="H13488"/>
      <c r="I13488"/>
      <c r="J13488"/>
    </row>
    <row r="13489" spans="1:10" x14ac:dyDescent="0.25">
      <c r="A13489"/>
      <c r="B13489"/>
      <c r="C13489"/>
      <c r="D13489"/>
      <c r="E13489"/>
      <c r="F13489"/>
      <c r="G13489"/>
      <c r="H13489"/>
      <c r="I13489"/>
      <c r="J13489"/>
    </row>
    <row r="13490" spans="1:10" x14ac:dyDescent="0.25">
      <c r="A13490"/>
      <c r="B13490"/>
      <c r="C13490"/>
      <c r="D13490"/>
      <c r="E13490"/>
      <c r="F13490"/>
      <c r="G13490"/>
      <c r="H13490"/>
      <c r="I13490"/>
      <c r="J13490"/>
    </row>
    <row r="13491" spans="1:10" x14ac:dyDescent="0.25">
      <c r="A13491"/>
      <c r="B13491"/>
      <c r="C13491"/>
      <c r="D13491"/>
      <c r="E13491"/>
      <c r="F13491"/>
      <c r="G13491"/>
      <c r="H13491"/>
      <c r="I13491"/>
      <c r="J13491"/>
    </row>
    <row r="13492" spans="1:10" x14ac:dyDescent="0.25">
      <c r="A13492"/>
      <c r="B13492"/>
      <c r="C13492"/>
      <c r="D13492"/>
      <c r="E13492"/>
      <c r="F13492"/>
      <c r="G13492"/>
      <c r="H13492"/>
      <c r="I13492"/>
      <c r="J13492"/>
    </row>
    <row r="13493" spans="1:10" x14ac:dyDescent="0.25">
      <c r="A13493"/>
      <c r="B13493"/>
      <c r="C13493"/>
      <c r="D13493"/>
      <c r="E13493"/>
      <c r="F13493"/>
      <c r="G13493"/>
      <c r="H13493"/>
      <c r="I13493"/>
      <c r="J13493"/>
    </row>
    <row r="13494" spans="1:10" x14ac:dyDescent="0.25">
      <c r="A13494"/>
      <c r="B13494"/>
      <c r="C13494"/>
      <c r="D13494"/>
      <c r="E13494"/>
      <c r="F13494"/>
      <c r="G13494"/>
      <c r="H13494"/>
      <c r="I13494"/>
      <c r="J13494"/>
    </row>
    <row r="13495" spans="1:10" x14ac:dyDescent="0.25">
      <c r="A13495"/>
      <c r="B13495"/>
      <c r="C13495"/>
      <c r="D13495"/>
      <c r="E13495"/>
      <c r="F13495"/>
      <c r="G13495"/>
      <c r="H13495"/>
      <c r="I13495"/>
      <c r="J13495"/>
    </row>
    <row r="13496" spans="1:10" x14ac:dyDescent="0.25">
      <c r="A13496"/>
      <c r="B13496"/>
      <c r="C13496"/>
      <c r="D13496"/>
      <c r="E13496"/>
      <c r="F13496"/>
      <c r="G13496"/>
      <c r="H13496"/>
      <c r="I13496"/>
      <c r="J13496"/>
    </row>
    <row r="13497" spans="1:10" x14ac:dyDescent="0.25">
      <c r="A13497"/>
      <c r="B13497"/>
      <c r="C13497"/>
      <c r="D13497"/>
      <c r="E13497"/>
      <c r="F13497"/>
      <c r="G13497"/>
      <c r="H13497"/>
      <c r="I13497"/>
      <c r="J13497"/>
    </row>
    <row r="13498" spans="1:10" x14ac:dyDescent="0.25">
      <c r="A13498"/>
      <c r="B13498"/>
      <c r="C13498"/>
      <c r="D13498"/>
      <c r="E13498"/>
      <c r="F13498"/>
      <c r="G13498"/>
      <c r="H13498"/>
      <c r="I13498"/>
      <c r="J13498"/>
    </row>
    <row r="13499" spans="1:10" x14ac:dyDescent="0.25">
      <c r="A13499"/>
      <c r="B13499"/>
      <c r="C13499"/>
      <c r="D13499"/>
      <c r="E13499"/>
      <c r="F13499"/>
      <c r="G13499"/>
      <c r="H13499"/>
      <c r="I13499"/>
      <c r="J13499"/>
    </row>
    <row r="13500" spans="1:10" x14ac:dyDescent="0.25">
      <c r="A13500"/>
      <c r="B13500"/>
      <c r="C13500"/>
      <c r="D13500"/>
      <c r="E13500"/>
      <c r="F13500"/>
      <c r="G13500"/>
      <c r="H13500"/>
      <c r="I13500"/>
      <c r="J13500"/>
    </row>
    <row r="13501" spans="1:10" x14ac:dyDescent="0.25">
      <c r="A13501"/>
      <c r="B13501"/>
      <c r="C13501"/>
      <c r="D13501"/>
      <c r="E13501"/>
      <c r="F13501"/>
      <c r="G13501"/>
      <c r="H13501"/>
      <c r="I13501"/>
      <c r="J13501"/>
    </row>
    <row r="13502" spans="1:10" x14ac:dyDescent="0.25">
      <c r="A13502"/>
      <c r="B13502"/>
      <c r="C13502"/>
      <c r="D13502"/>
      <c r="E13502"/>
      <c r="F13502"/>
      <c r="G13502"/>
      <c r="H13502"/>
      <c r="I13502"/>
      <c r="J13502"/>
    </row>
    <row r="13503" spans="1:10" x14ac:dyDescent="0.25">
      <c r="A13503"/>
      <c r="B13503"/>
      <c r="C13503"/>
      <c r="D13503"/>
      <c r="E13503"/>
      <c r="F13503"/>
      <c r="G13503"/>
      <c r="H13503"/>
      <c r="I13503"/>
      <c r="J13503"/>
    </row>
    <row r="13504" spans="1:10" x14ac:dyDescent="0.25">
      <c r="A13504"/>
      <c r="B13504"/>
      <c r="C13504"/>
      <c r="D13504"/>
      <c r="E13504"/>
      <c r="F13504"/>
      <c r="G13504"/>
      <c r="H13504"/>
      <c r="I13504"/>
      <c r="J13504"/>
    </row>
    <row r="13505" spans="1:10" x14ac:dyDescent="0.25">
      <c r="A13505"/>
      <c r="B13505"/>
      <c r="C13505"/>
      <c r="D13505"/>
      <c r="E13505"/>
      <c r="F13505"/>
      <c r="G13505"/>
      <c r="H13505"/>
      <c r="I13505"/>
      <c r="J13505"/>
    </row>
    <row r="13506" spans="1:10" x14ac:dyDescent="0.25">
      <c r="A13506"/>
      <c r="B13506"/>
      <c r="C13506"/>
      <c r="D13506"/>
      <c r="E13506"/>
      <c r="F13506"/>
      <c r="G13506"/>
      <c r="H13506"/>
      <c r="I13506"/>
      <c r="J13506"/>
    </row>
    <row r="13507" spans="1:10" x14ac:dyDescent="0.25">
      <c r="A13507"/>
      <c r="B13507"/>
      <c r="C13507"/>
      <c r="D13507"/>
      <c r="E13507"/>
      <c r="F13507"/>
      <c r="G13507"/>
      <c r="H13507"/>
      <c r="I13507"/>
      <c r="J13507"/>
    </row>
    <row r="13508" spans="1:10" x14ac:dyDescent="0.25">
      <c r="A13508"/>
      <c r="B13508"/>
      <c r="C13508"/>
      <c r="D13508"/>
      <c r="E13508"/>
      <c r="F13508"/>
      <c r="G13508"/>
      <c r="H13508"/>
      <c r="I13508"/>
      <c r="J13508"/>
    </row>
    <row r="13509" spans="1:10" x14ac:dyDescent="0.25">
      <c r="A13509"/>
      <c r="B13509"/>
      <c r="C13509"/>
      <c r="D13509"/>
      <c r="E13509"/>
      <c r="F13509"/>
      <c r="G13509"/>
      <c r="H13509"/>
      <c r="I13509"/>
      <c r="J13509"/>
    </row>
    <row r="13510" spans="1:10" x14ac:dyDescent="0.25">
      <c r="A13510"/>
      <c r="B13510"/>
      <c r="C13510"/>
      <c r="D13510"/>
      <c r="E13510"/>
      <c r="F13510"/>
      <c r="G13510"/>
      <c r="H13510"/>
      <c r="I13510"/>
      <c r="J13510"/>
    </row>
    <row r="13511" spans="1:10" x14ac:dyDescent="0.25">
      <c r="A13511"/>
      <c r="B13511"/>
      <c r="C13511"/>
      <c r="D13511"/>
      <c r="E13511"/>
      <c r="F13511"/>
      <c r="G13511"/>
      <c r="H13511"/>
      <c r="I13511"/>
      <c r="J13511"/>
    </row>
    <row r="13512" spans="1:10" x14ac:dyDescent="0.25">
      <c r="A13512"/>
      <c r="B13512"/>
      <c r="C13512"/>
      <c r="D13512"/>
      <c r="E13512"/>
      <c r="F13512"/>
      <c r="G13512"/>
      <c r="H13512"/>
      <c r="I13512"/>
      <c r="J13512"/>
    </row>
    <row r="13513" spans="1:10" x14ac:dyDescent="0.25">
      <c r="A13513"/>
      <c r="B13513"/>
      <c r="C13513"/>
      <c r="D13513"/>
      <c r="E13513"/>
      <c r="F13513"/>
      <c r="G13513"/>
      <c r="H13513"/>
      <c r="I13513"/>
      <c r="J13513"/>
    </row>
    <row r="13514" spans="1:10" x14ac:dyDescent="0.25">
      <c r="A13514"/>
      <c r="B13514"/>
      <c r="C13514"/>
      <c r="D13514"/>
      <c r="E13514"/>
      <c r="F13514"/>
      <c r="G13514"/>
      <c r="H13514"/>
      <c r="I13514"/>
      <c r="J13514"/>
    </row>
    <row r="13515" spans="1:10" x14ac:dyDescent="0.25">
      <c r="A13515"/>
      <c r="B13515"/>
      <c r="C13515"/>
      <c r="D13515"/>
      <c r="E13515"/>
      <c r="F13515"/>
      <c r="G13515"/>
      <c r="H13515"/>
      <c r="I13515"/>
      <c r="J13515"/>
    </row>
    <row r="13516" spans="1:10" x14ac:dyDescent="0.25">
      <c r="A13516"/>
      <c r="B13516"/>
      <c r="C13516"/>
      <c r="D13516"/>
      <c r="E13516"/>
      <c r="F13516"/>
      <c r="G13516"/>
      <c r="H13516"/>
      <c r="I13516"/>
      <c r="J13516"/>
    </row>
    <row r="13517" spans="1:10" x14ac:dyDescent="0.25">
      <c r="A13517"/>
      <c r="B13517"/>
      <c r="C13517"/>
      <c r="D13517"/>
      <c r="E13517"/>
      <c r="F13517"/>
      <c r="G13517"/>
      <c r="H13517"/>
      <c r="I13517"/>
      <c r="J13517"/>
    </row>
    <row r="13518" spans="1:10" x14ac:dyDescent="0.25">
      <c r="A13518"/>
      <c r="B13518"/>
      <c r="C13518"/>
      <c r="D13518"/>
      <c r="E13518"/>
      <c r="F13518"/>
      <c r="G13518"/>
      <c r="H13518"/>
      <c r="I13518"/>
      <c r="J13518"/>
    </row>
    <row r="13519" spans="1:10" x14ac:dyDescent="0.25">
      <c r="A13519"/>
      <c r="B13519"/>
      <c r="C13519"/>
      <c r="D13519"/>
      <c r="E13519"/>
      <c r="F13519"/>
      <c r="G13519"/>
      <c r="H13519"/>
      <c r="I13519"/>
      <c r="J13519"/>
    </row>
    <row r="13520" spans="1:10" x14ac:dyDescent="0.25">
      <c r="A13520"/>
      <c r="B13520"/>
      <c r="C13520"/>
      <c r="D13520"/>
      <c r="E13520"/>
      <c r="F13520"/>
      <c r="G13520"/>
      <c r="H13520"/>
      <c r="I13520"/>
      <c r="J13520"/>
    </row>
    <row r="13521" spans="1:10" x14ac:dyDescent="0.25">
      <c r="A13521"/>
      <c r="B13521"/>
      <c r="C13521"/>
      <c r="D13521"/>
      <c r="E13521"/>
      <c r="F13521"/>
      <c r="G13521"/>
      <c r="H13521"/>
      <c r="I13521"/>
      <c r="J13521"/>
    </row>
    <row r="13522" spans="1:10" x14ac:dyDescent="0.25">
      <c r="A13522"/>
      <c r="B13522"/>
      <c r="C13522"/>
      <c r="D13522"/>
      <c r="E13522"/>
      <c r="F13522"/>
      <c r="G13522"/>
      <c r="H13522"/>
      <c r="I13522"/>
      <c r="J13522"/>
    </row>
    <row r="13523" spans="1:10" x14ac:dyDescent="0.25">
      <c r="A13523"/>
      <c r="B13523"/>
      <c r="C13523"/>
      <c r="D13523"/>
      <c r="E13523"/>
      <c r="F13523"/>
      <c r="G13523"/>
      <c r="H13523"/>
      <c r="I13523"/>
      <c r="J13523"/>
    </row>
    <row r="13524" spans="1:10" x14ac:dyDescent="0.25">
      <c r="A13524"/>
      <c r="B13524"/>
      <c r="C13524"/>
      <c r="D13524"/>
      <c r="E13524"/>
      <c r="F13524"/>
      <c r="G13524"/>
      <c r="H13524"/>
      <c r="I13524"/>
      <c r="J13524"/>
    </row>
    <row r="13525" spans="1:10" x14ac:dyDescent="0.25">
      <c r="A13525"/>
      <c r="B13525"/>
      <c r="C13525"/>
      <c r="D13525"/>
      <c r="E13525"/>
      <c r="F13525"/>
      <c r="G13525"/>
      <c r="H13525"/>
      <c r="I13525"/>
      <c r="J13525"/>
    </row>
    <row r="13526" spans="1:10" x14ac:dyDescent="0.25">
      <c r="A13526"/>
      <c r="B13526"/>
      <c r="C13526"/>
      <c r="D13526"/>
      <c r="E13526"/>
      <c r="F13526"/>
      <c r="G13526"/>
      <c r="H13526"/>
      <c r="I13526"/>
      <c r="J13526"/>
    </row>
    <row r="13527" spans="1:10" x14ac:dyDescent="0.25">
      <c r="A13527"/>
      <c r="B13527"/>
      <c r="C13527"/>
      <c r="D13527"/>
      <c r="E13527"/>
      <c r="F13527"/>
      <c r="G13527"/>
      <c r="H13527"/>
      <c r="I13527"/>
      <c r="J13527"/>
    </row>
    <row r="13528" spans="1:10" x14ac:dyDescent="0.25">
      <c r="A13528"/>
      <c r="B13528"/>
      <c r="C13528"/>
      <c r="D13528"/>
      <c r="E13528"/>
      <c r="F13528"/>
      <c r="G13528"/>
      <c r="H13528"/>
      <c r="I13528"/>
      <c r="J13528"/>
    </row>
    <row r="13529" spans="1:10" x14ac:dyDescent="0.25">
      <c r="A13529"/>
      <c r="B13529"/>
      <c r="C13529"/>
      <c r="D13529"/>
      <c r="E13529"/>
      <c r="F13529"/>
      <c r="G13529"/>
      <c r="H13529"/>
      <c r="I13529"/>
      <c r="J13529"/>
    </row>
    <row r="13530" spans="1:10" x14ac:dyDescent="0.25">
      <c r="A13530"/>
      <c r="B13530"/>
      <c r="C13530"/>
      <c r="D13530"/>
      <c r="E13530"/>
      <c r="F13530"/>
      <c r="G13530"/>
      <c r="H13530"/>
      <c r="I13530"/>
      <c r="J13530"/>
    </row>
    <row r="13531" spans="1:10" x14ac:dyDescent="0.25">
      <c r="A13531"/>
      <c r="B13531"/>
      <c r="C13531"/>
      <c r="D13531"/>
      <c r="E13531"/>
      <c r="F13531"/>
      <c r="G13531"/>
      <c r="H13531"/>
      <c r="I13531"/>
      <c r="J13531"/>
    </row>
    <row r="13532" spans="1:10" x14ac:dyDescent="0.25">
      <c r="A13532"/>
      <c r="B13532"/>
      <c r="C13532"/>
      <c r="D13532"/>
      <c r="E13532"/>
      <c r="F13532"/>
      <c r="G13532"/>
      <c r="H13532"/>
      <c r="I13532"/>
      <c r="J13532"/>
    </row>
    <row r="13533" spans="1:10" x14ac:dyDescent="0.25">
      <c r="A13533"/>
      <c r="B13533"/>
      <c r="C13533"/>
      <c r="D13533"/>
      <c r="E13533"/>
      <c r="F13533"/>
      <c r="G13533"/>
      <c r="H13533"/>
      <c r="I13533"/>
      <c r="J13533"/>
    </row>
    <row r="13534" spans="1:10" x14ac:dyDescent="0.25">
      <c r="A13534"/>
      <c r="B13534"/>
      <c r="C13534"/>
      <c r="D13534"/>
      <c r="E13534"/>
      <c r="F13534"/>
      <c r="G13534"/>
      <c r="H13534"/>
      <c r="I13534"/>
      <c r="J13534"/>
    </row>
    <row r="13535" spans="1:10" x14ac:dyDescent="0.25">
      <c r="A13535"/>
      <c r="B13535"/>
      <c r="C13535"/>
      <c r="D13535"/>
      <c r="E13535"/>
      <c r="F13535"/>
      <c r="G13535"/>
      <c r="H13535"/>
      <c r="I13535"/>
      <c r="J13535"/>
    </row>
    <row r="13536" spans="1:10" x14ac:dyDescent="0.25">
      <c r="A13536"/>
      <c r="B13536"/>
      <c r="C13536"/>
      <c r="D13536"/>
      <c r="E13536"/>
      <c r="F13536"/>
      <c r="G13536"/>
      <c r="H13536"/>
      <c r="I13536"/>
      <c r="J13536"/>
    </row>
    <row r="13537" spans="1:10" x14ac:dyDescent="0.25">
      <c r="A13537"/>
      <c r="B13537"/>
      <c r="C13537"/>
      <c r="D13537"/>
      <c r="E13537"/>
      <c r="F13537"/>
      <c r="G13537"/>
      <c r="H13537"/>
      <c r="I13537"/>
      <c r="J13537"/>
    </row>
    <row r="13538" spans="1:10" x14ac:dyDescent="0.25">
      <c r="A13538"/>
      <c r="B13538"/>
      <c r="C13538"/>
      <c r="D13538"/>
      <c r="E13538"/>
      <c r="F13538"/>
      <c r="G13538"/>
      <c r="H13538"/>
      <c r="I13538"/>
      <c r="J13538"/>
    </row>
    <row r="13539" spans="1:10" x14ac:dyDescent="0.25">
      <c r="A13539"/>
      <c r="B13539"/>
      <c r="C13539"/>
      <c r="D13539"/>
      <c r="E13539"/>
      <c r="F13539"/>
      <c r="G13539"/>
      <c r="H13539"/>
      <c r="I13539"/>
      <c r="J13539"/>
    </row>
    <row r="13540" spans="1:10" x14ac:dyDescent="0.25">
      <c r="A13540"/>
      <c r="B13540"/>
      <c r="C13540"/>
      <c r="D13540"/>
      <c r="E13540"/>
      <c r="F13540"/>
      <c r="G13540"/>
      <c r="H13540"/>
      <c r="I13540"/>
      <c r="J13540"/>
    </row>
    <row r="13541" spans="1:10" x14ac:dyDescent="0.25">
      <c r="A13541"/>
      <c r="B13541"/>
      <c r="C13541"/>
      <c r="D13541"/>
      <c r="E13541"/>
      <c r="F13541"/>
      <c r="G13541"/>
      <c r="H13541"/>
      <c r="I13541"/>
      <c r="J13541"/>
    </row>
    <row r="13542" spans="1:10" x14ac:dyDescent="0.25">
      <c r="A13542"/>
      <c r="B13542"/>
      <c r="C13542"/>
      <c r="D13542"/>
      <c r="E13542"/>
      <c r="F13542"/>
      <c r="G13542"/>
      <c r="H13542"/>
      <c r="I13542"/>
      <c r="J13542"/>
    </row>
    <row r="13543" spans="1:10" x14ac:dyDescent="0.25">
      <c r="A13543"/>
      <c r="B13543"/>
      <c r="C13543"/>
      <c r="D13543"/>
      <c r="E13543"/>
      <c r="F13543"/>
      <c r="G13543"/>
      <c r="H13543"/>
      <c r="I13543"/>
      <c r="J13543"/>
    </row>
    <row r="13544" spans="1:10" x14ac:dyDescent="0.25">
      <c r="A13544"/>
      <c r="B13544"/>
      <c r="C13544"/>
      <c r="D13544"/>
      <c r="E13544"/>
      <c r="F13544"/>
      <c r="G13544"/>
      <c r="H13544"/>
      <c r="I13544"/>
      <c r="J13544"/>
    </row>
    <row r="13545" spans="1:10" x14ac:dyDescent="0.25">
      <c r="A13545"/>
      <c r="B13545"/>
      <c r="C13545"/>
      <c r="D13545"/>
      <c r="E13545"/>
      <c r="F13545"/>
      <c r="G13545"/>
      <c r="H13545"/>
      <c r="I13545"/>
      <c r="J13545"/>
    </row>
    <row r="13546" spans="1:10" x14ac:dyDescent="0.25">
      <c r="A13546"/>
      <c r="B13546"/>
      <c r="C13546"/>
      <c r="D13546"/>
      <c r="E13546"/>
      <c r="F13546"/>
      <c r="G13546"/>
      <c r="H13546"/>
      <c r="I13546"/>
      <c r="J13546"/>
    </row>
    <row r="13547" spans="1:10" x14ac:dyDescent="0.25">
      <c r="A13547"/>
      <c r="B13547"/>
      <c r="C13547"/>
      <c r="D13547"/>
      <c r="E13547"/>
      <c r="F13547"/>
      <c r="G13547"/>
      <c r="H13547"/>
      <c r="I13547"/>
      <c r="J13547"/>
    </row>
    <row r="13548" spans="1:10" x14ac:dyDescent="0.25">
      <c r="A13548"/>
      <c r="B13548"/>
      <c r="C13548"/>
      <c r="D13548"/>
      <c r="E13548"/>
      <c r="F13548"/>
      <c r="G13548"/>
      <c r="H13548"/>
      <c r="I13548"/>
      <c r="J13548"/>
    </row>
    <row r="13549" spans="1:10" x14ac:dyDescent="0.25">
      <c r="A13549"/>
      <c r="B13549"/>
      <c r="C13549"/>
      <c r="D13549"/>
      <c r="E13549"/>
      <c r="F13549"/>
      <c r="G13549"/>
      <c r="H13549"/>
      <c r="I13549"/>
      <c r="J13549"/>
    </row>
    <row r="13550" spans="1:10" x14ac:dyDescent="0.25">
      <c r="A13550"/>
      <c r="B13550"/>
      <c r="C13550"/>
      <c r="D13550"/>
      <c r="E13550"/>
      <c r="F13550"/>
      <c r="G13550"/>
      <c r="H13550"/>
      <c r="I13550"/>
      <c r="J13550"/>
    </row>
    <row r="13551" spans="1:10" x14ac:dyDescent="0.25">
      <c r="A13551"/>
      <c r="B13551"/>
      <c r="C13551"/>
      <c r="D13551"/>
      <c r="E13551"/>
      <c r="F13551"/>
      <c r="G13551"/>
      <c r="H13551"/>
      <c r="I13551"/>
      <c r="J13551"/>
    </row>
    <row r="13552" spans="1:10" x14ac:dyDescent="0.25">
      <c r="A13552"/>
      <c r="B13552"/>
      <c r="C13552"/>
      <c r="D13552"/>
      <c r="E13552"/>
      <c r="F13552"/>
      <c r="G13552"/>
      <c r="H13552"/>
      <c r="I13552"/>
      <c r="J13552"/>
    </row>
    <row r="13553" spans="1:10" x14ac:dyDescent="0.25">
      <c r="A13553"/>
      <c r="B13553"/>
      <c r="C13553"/>
      <c r="D13553"/>
      <c r="E13553"/>
      <c r="F13553"/>
      <c r="G13553"/>
      <c r="H13553"/>
      <c r="I13553"/>
      <c r="J13553"/>
    </row>
    <row r="13554" spans="1:10" x14ac:dyDescent="0.25">
      <c r="A13554"/>
      <c r="B13554"/>
      <c r="C13554"/>
      <c r="D13554"/>
      <c r="E13554"/>
      <c r="F13554"/>
      <c r="G13554"/>
      <c r="H13554"/>
      <c r="I13554"/>
      <c r="J13554"/>
    </row>
    <row r="13555" spans="1:10" x14ac:dyDescent="0.25">
      <c r="A13555"/>
      <c r="B13555"/>
      <c r="C13555"/>
      <c r="D13555"/>
      <c r="E13555"/>
      <c r="F13555"/>
      <c r="G13555"/>
      <c r="H13555"/>
      <c r="I13555"/>
      <c r="J13555"/>
    </row>
    <row r="13556" spans="1:10" x14ac:dyDescent="0.25">
      <c r="A13556"/>
      <c r="B13556"/>
      <c r="C13556"/>
      <c r="D13556"/>
      <c r="E13556"/>
      <c r="F13556"/>
      <c r="G13556"/>
      <c r="H13556"/>
      <c r="I13556"/>
      <c r="J13556"/>
    </row>
    <row r="13557" spans="1:10" x14ac:dyDescent="0.25">
      <c r="A13557"/>
      <c r="B13557"/>
      <c r="C13557"/>
      <c r="D13557"/>
      <c r="E13557"/>
      <c r="F13557"/>
      <c r="G13557"/>
      <c r="H13557"/>
      <c r="I13557"/>
      <c r="J13557"/>
    </row>
    <row r="13558" spans="1:10" x14ac:dyDescent="0.25">
      <c r="A13558"/>
      <c r="B13558"/>
      <c r="C13558"/>
      <c r="D13558"/>
      <c r="E13558"/>
      <c r="F13558"/>
      <c r="G13558"/>
      <c r="H13558"/>
      <c r="I13558"/>
      <c r="J13558"/>
    </row>
    <row r="13559" spans="1:10" x14ac:dyDescent="0.25">
      <c r="A13559"/>
      <c r="B13559"/>
      <c r="C13559"/>
      <c r="D13559"/>
      <c r="E13559"/>
      <c r="F13559"/>
      <c r="G13559"/>
      <c r="H13559"/>
      <c r="I13559"/>
      <c r="J13559"/>
    </row>
    <row r="13560" spans="1:10" x14ac:dyDescent="0.25">
      <c r="A13560"/>
      <c r="B13560"/>
      <c r="C13560"/>
      <c r="D13560"/>
      <c r="E13560"/>
      <c r="F13560"/>
      <c r="G13560"/>
      <c r="H13560"/>
      <c r="I13560"/>
      <c r="J13560"/>
    </row>
    <row r="13561" spans="1:10" x14ac:dyDescent="0.25">
      <c r="A13561"/>
      <c r="B13561"/>
      <c r="C13561"/>
      <c r="D13561"/>
      <c r="E13561"/>
      <c r="F13561"/>
      <c r="G13561"/>
      <c r="H13561"/>
      <c r="I13561"/>
      <c r="J13561"/>
    </row>
    <row r="13562" spans="1:10" x14ac:dyDescent="0.25">
      <c r="A13562"/>
      <c r="B13562"/>
      <c r="C13562"/>
      <c r="D13562"/>
      <c r="E13562"/>
      <c r="F13562"/>
      <c r="G13562"/>
      <c r="H13562"/>
      <c r="I13562"/>
      <c r="J13562"/>
    </row>
    <row r="13563" spans="1:10" x14ac:dyDescent="0.25">
      <c r="A13563"/>
      <c r="B13563"/>
      <c r="C13563"/>
      <c r="D13563"/>
      <c r="E13563"/>
      <c r="F13563"/>
      <c r="G13563"/>
      <c r="H13563"/>
      <c r="I13563"/>
      <c r="J13563"/>
    </row>
    <row r="13564" spans="1:10" x14ac:dyDescent="0.25">
      <c r="A13564"/>
      <c r="B13564"/>
      <c r="C13564"/>
      <c r="D13564"/>
      <c r="E13564"/>
      <c r="F13564"/>
      <c r="G13564"/>
      <c r="H13564"/>
      <c r="I13564"/>
      <c r="J13564"/>
    </row>
    <row r="13565" spans="1:10" x14ac:dyDescent="0.25">
      <c r="A13565"/>
      <c r="B13565"/>
      <c r="C13565"/>
      <c r="D13565"/>
      <c r="E13565"/>
      <c r="F13565"/>
      <c r="G13565"/>
      <c r="H13565"/>
      <c r="I13565"/>
      <c r="J13565"/>
    </row>
    <row r="13566" spans="1:10" x14ac:dyDescent="0.25">
      <c r="A13566"/>
      <c r="B13566"/>
      <c r="C13566"/>
      <c r="D13566"/>
      <c r="E13566"/>
      <c r="F13566"/>
      <c r="G13566"/>
      <c r="H13566"/>
      <c r="I13566"/>
      <c r="J13566"/>
    </row>
    <row r="13567" spans="1:10" x14ac:dyDescent="0.25">
      <c r="A13567"/>
      <c r="B13567"/>
      <c r="C13567"/>
      <c r="D13567"/>
      <c r="E13567"/>
      <c r="F13567"/>
      <c r="G13567"/>
      <c r="H13567"/>
      <c r="I13567"/>
      <c r="J13567"/>
    </row>
    <row r="13568" spans="1:10" x14ac:dyDescent="0.25">
      <c r="A13568"/>
      <c r="B13568"/>
      <c r="C13568"/>
      <c r="D13568"/>
      <c r="E13568"/>
      <c r="F13568"/>
      <c r="G13568"/>
      <c r="H13568"/>
      <c r="I13568"/>
      <c r="J13568"/>
    </row>
    <row r="13569" spans="1:10" x14ac:dyDescent="0.25">
      <c r="A13569"/>
      <c r="B13569"/>
      <c r="C13569"/>
      <c r="D13569"/>
      <c r="E13569"/>
      <c r="F13569"/>
      <c r="G13569"/>
      <c r="H13569"/>
      <c r="I13569"/>
      <c r="J13569"/>
    </row>
    <row r="13570" spans="1:10" x14ac:dyDescent="0.25">
      <c r="A13570"/>
      <c r="B13570"/>
      <c r="C13570"/>
      <c r="D13570"/>
      <c r="E13570"/>
      <c r="F13570"/>
      <c r="G13570"/>
      <c r="H13570"/>
      <c r="I13570"/>
      <c r="J13570"/>
    </row>
    <row r="13571" spans="1:10" x14ac:dyDescent="0.25">
      <c r="A13571"/>
      <c r="B13571"/>
      <c r="C13571"/>
      <c r="D13571"/>
      <c r="E13571"/>
      <c r="F13571"/>
      <c r="G13571"/>
      <c r="H13571"/>
      <c r="I13571"/>
      <c r="J13571"/>
    </row>
    <row r="13572" spans="1:10" x14ac:dyDescent="0.25">
      <c r="A13572"/>
      <c r="B13572"/>
      <c r="C13572"/>
      <c r="D13572"/>
      <c r="E13572"/>
      <c r="F13572"/>
      <c r="G13572"/>
      <c r="H13572"/>
      <c r="I13572"/>
      <c r="J13572"/>
    </row>
    <row r="13573" spans="1:10" x14ac:dyDescent="0.25">
      <c r="A13573"/>
      <c r="B13573"/>
      <c r="C13573"/>
      <c r="D13573"/>
      <c r="E13573"/>
      <c r="F13573"/>
      <c r="G13573"/>
      <c r="H13573"/>
      <c r="I13573"/>
      <c r="J13573"/>
    </row>
    <row r="13574" spans="1:10" x14ac:dyDescent="0.25">
      <c r="A13574"/>
      <c r="B13574"/>
      <c r="C13574"/>
      <c r="D13574"/>
      <c r="E13574"/>
      <c r="F13574"/>
      <c r="G13574"/>
      <c r="H13574"/>
      <c r="I13574"/>
      <c r="J13574"/>
    </row>
    <row r="13575" spans="1:10" x14ac:dyDescent="0.25">
      <c r="A13575"/>
      <c r="B13575"/>
      <c r="C13575"/>
      <c r="D13575"/>
      <c r="E13575"/>
      <c r="F13575"/>
      <c r="G13575"/>
      <c r="H13575"/>
      <c r="I13575"/>
      <c r="J13575"/>
    </row>
    <row r="13576" spans="1:10" x14ac:dyDescent="0.25">
      <c r="A13576"/>
      <c r="B13576"/>
      <c r="C13576"/>
      <c r="D13576"/>
      <c r="E13576"/>
      <c r="F13576"/>
      <c r="G13576"/>
      <c r="H13576"/>
      <c r="I13576"/>
      <c r="J13576"/>
    </row>
    <row r="13577" spans="1:10" x14ac:dyDescent="0.25">
      <c r="A13577"/>
      <c r="B13577"/>
      <c r="C13577"/>
      <c r="D13577"/>
      <c r="E13577"/>
      <c r="F13577"/>
      <c r="G13577"/>
      <c r="H13577"/>
      <c r="I13577"/>
      <c r="J13577"/>
    </row>
    <row r="13578" spans="1:10" x14ac:dyDescent="0.25">
      <c r="A13578"/>
      <c r="B13578"/>
      <c r="C13578"/>
      <c r="D13578"/>
      <c r="E13578"/>
      <c r="F13578"/>
      <c r="G13578"/>
      <c r="H13578"/>
      <c r="I13578"/>
      <c r="J13578"/>
    </row>
    <row r="13579" spans="1:10" x14ac:dyDescent="0.25">
      <c r="A13579"/>
      <c r="B13579"/>
      <c r="C13579"/>
      <c r="D13579"/>
      <c r="E13579"/>
      <c r="F13579"/>
      <c r="G13579"/>
      <c r="H13579"/>
      <c r="I13579"/>
      <c r="J13579"/>
    </row>
    <row r="13580" spans="1:10" x14ac:dyDescent="0.25">
      <c r="A13580"/>
      <c r="B13580"/>
      <c r="C13580"/>
      <c r="D13580"/>
      <c r="E13580"/>
      <c r="F13580"/>
      <c r="G13580"/>
      <c r="H13580"/>
      <c r="I13580"/>
      <c r="J13580"/>
    </row>
    <row r="13581" spans="1:10" x14ac:dyDescent="0.25">
      <c r="A13581"/>
      <c r="B13581"/>
      <c r="C13581"/>
      <c r="D13581"/>
      <c r="E13581"/>
      <c r="F13581"/>
      <c r="G13581"/>
      <c r="H13581"/>
      <c r="I13581"/>
      <c r="J13581"/>
    </row>
    <row r="13582" spans="1:10" x14ac:dyDescent="0.25">
      <c r="A13582"/>
      <c r="B13582"/>
      <c r="C13582"/>
      <c r="D13582"/>
      <c r="E13582"/>
      <c r="F13582"/>
      <c r="G13582"/>
      <c r="H13582"/>
      <c r="I13582"/>
      <c r="J13582"/>
    </row>
    <row r="13583" spans="1:10" x14ac:dyDescent="0.25">
      <c r="A13583"/>
      <c r="B13583"/>
      <c r="C13583"/>
      <c r="D13583"/>
      <c r="E13583"/>
      <c r="F13583"/>
      <c r="G13583"/>
      <c r="H13583"/>
      <c r="I13583"/>
      <c r="J13583"/>
    </row>
    <row r="13584" spans="1:10" x14ac:dyDescent="0.25">
      <c r="A13584"/>
      <c r="B13584"/>
      <c r="C13584"/>
      <c r="D13584"/>
      <c r="E13584"/>
      <c r="F13584"/>
      <c r="G13584"/>
      <c r="H13584"/>
      <c r="I13584"/>
      <c r="J13584"/>
    </row>
    <row r="13585" spans="1:10" x14ac:dyDescent="0.25">
      <c r="A13585"/>
      <c r="B13585"/>
      <c r="C13585"/>
      <c r="D13585"/>
      <c r="E13585"/>
      <c r="F13585"/>
      <c r="G13585"/>
      <c r="H13585"/>
      <c r="I13585"/>
      <c r="J13585"/>
    </row>
    <row r="13586" spans="1:10" x14ac:dyDescent="0.25">
      <c r="A13586"/>
      <c r="B13586"/>
      <c r="C13586"/>
      <c r="D13586"/>
      <c r="E13586"/>
      <c r="F13586"/>
      <c r="G13586"/>
      <c r="H13586"/>
      <c r="I13586"/>
      <c r="J13586"/>
    </row>
    <row r="13587" spans="1:10" x14ac:dyDescent="0.25">
      <c r="A13587"/>
      <c r="B13587"/>
      <c r="C13587"/>
      <c r="D13587"/>
      <c r="E13587"/>
      <c r="F13587"/>
      <c r="G13587"/>
      <c r="H13587"/>
      <c r="I13587"/>
      <c r="J13587"/>
    </row>
    <row r="13588" spans="1:10" x14ac:dyDescent="0.25">
      <c r="A13588"/>
      <c r="B13588"/>
      <c r="C13588"/>
      <c r="D13588"/>
      <c r="E13588"/>
      <c r="F13588"/>
      <c r="G13588"/>
      <c r="H13588"/>
      <c r="I13588"/>
      <c r="J13588"/>
    </row>
    <row r="13589" spans="1:10" x14ac:dyDescent="0.25">
      <c r="A13589"/>
      <c r="B13589"/>
      <c r="C13589"/>
      <c r="D13589"/>
      <c r="E13589"/>
      <c r="F13589"/>
      <c r="G13589"/>
      <c r="H13589"/>
      <c r="I13589"/>
      <c r="J13589"/>
    </row>
    <row r="13590" spans="1:10" x14ac:dyDescent="0.25">
      <c r="A13590"/>
      <c r="B13590"/>
      <c r="C13590"/>
      <c r="D13590"/>
      <c r="E13590"/>
      <c r="F13590"/>
      <c r="G13590"/>
      <c r="H13590"/>
      <c r="I13590"/>
      <c r="J13590"/>
    </row>
    <row r="13591" spans="1:10" x14ac:dyDescent="0.25">
      <c r="A13591"/>
      <c r="B13591"/>
      <c r="C13591"/>
      <c r="D13591"/>
      <c r="E13591"/>
      <c r="F13591"/>
      <c r="G13591"/>
      <c r="H13591"/>
      <c r="I13591"/>
      <c r="J13591"/>
    </row>
    <row r="13592" spans="1:10" x14ac:dyDescent="0.25">
      <c r="A13592"/>
      <c r="B13592"/>
      <c r="C13592"/>
      <c r="D13592"/>
      <c r="E13592"/>
      <c r="F13592"/>
      <c r="G13592"/>
      <c r="H13592"/>
      <c r="I13592"/>
      <c r="J13592"/>
    </row>
    <row r="13593" spans="1:10" x14ac:dyDescent="0.25">
      <c r="A13593"/>
      <c r="B13593"/>
      <c r="C13593"/>
      <c r="D13593"/>
      <c r="E13593"/>
      <c r="F13593"/>
      <c r="G13593"/>
      <c r="H13593"/>
      <c r="I13593"/>
      <c r="J13593"/>
    </row>
    <row r="13594" spans="1:10" x14ac:dyDescent="0.25">
      <c r="A13594"/>
      <c r="B13594"/>
      <c r="C13594"/>
      <c r="D13594"/>
      <c r="E13594"/>
      <c r="F13594"/>
      <c r="G13594"/>
      <c r="H13594"/>
      <c r="I13594"/>
      <c r="J13594"/>
    </row>
    <row r="13595" spans="1:10" x14ac:dyDescent="0.25">
      <c r="A13595"/>
      <c r="B13595"/>
      <c r="C13595"/>
      <c r="D13595"/>
      <c r="E13595"/>
      <c r="F13595"/>
      <c r="G13595"/>
      <c r="H13595"/>
      <c r="I13595"/>
      <c r="J13595"/>
    </row>
    <row r="13596" spans="1:10" x14ac:dyDescent="0.25">
      <c r="A13596"/>
      <c r="B13596"/>
      <c r="C13596"/>
      <c r="D13596"/>
      <c r="E13596"/>
      <c r="F13596"/>
      <c r="G13596"/>
      <c r="H13596"/>
      <c r="I13596"/>
      <c r="J13596"/>
    </row>
    <row r="13597" spans="1:10" x14ac:dyDescent="0.25">
      <c r="A13597"/>
      <c r="B13597"/>
      <c r="C13597"/>
      <c r="D13597"/>
      <c r="E13597"/>
      <c r="F13597"/>
      <c r="G13597"/>
      <c r="H13597"/>
      <c r="I13597"/>
      <c r="J13597"/>
    </row>
    <row r="13598" spans="1:10" x14ac:dyDescent="0.25">
      <c r="A13598"/>
      <c r="B13598"/>
      <c r="C13598"/>
      <c r="D13598"/>
      <c r="E13598"/>
      <c r="F13598"/>
      <c r="G13598"/>
      <c r="H13598"/>
      <c r="I13598"/>
      <c r="J13598"/>
    </row>
    <row r="13599" spans="1:10" x14ac:dyDescent="0.25">
      <c r="A13599"/>
      <c r="B13599"/>
      <c r="C13599"/>
      <c r="D13599"/>
      <c r="E13599"/>
      <c r="F13599"/>
      <c r="G13599"/>
      <c r="H13599"/>
      <c r="I13599"/>
      <c r="J13599"/>
    </row>
    <row r="13600" spans="1:10" x14ac:dyDescent="0.25">
      <c r="A13600"/>
      <c r="B13600"/>
      <c r="C13600"/>
      <c r="D13600"/>
      <c r="E13600"/>
      <c r="F13600"/>
      <c r="G13600"/>
      <c r="H13600"/>
      <c r="I13600"/>
      <c r="J13600"/>
    </row>
    <row r="13601" spans="1:10" x14ac:dyDescent="0.25">
      <c r="A13601"/>
      <c r="B13601"/>
      <c r="C13601"/>
      <c r="D13601"/>
      <c r="E13601"/>
      <c r="F13601"/>
      <c r="G13601"/>
      <c r="H13601"/>
      <c r="I13601"/>
      <c r="J13601"/>
    </row>
    <row r="13602" spans="1:10" x14ac:dyDescent="0.25">
      <c r="A13602"/>
      <c r="B13602"/>
      <c r="C13602"/>
      <c r="D13602"/>
      <c r="E13602"/>
      <c r="F13602"/>
      <c r="G13602"/>
      <c r="H13602"/>
      <c r="I13602"/>
      <c r="J13602"/>
    </row>
    <row r="13603" spans="1:10" x14ac:dyDescent="0.25">
      <c r="A13603"/>
      <c r="B13603"/>
      <c r="C13603"/>
      <c r="D13603"/>
      <c r="E13603"/>
      <c r="F13603"/>
      <c r="G13603"/>
      <c r="H13603"/>
      <c r="I13603"/>
      <c r="J13603"/>
    </row>
    <row r="13604" spans="1:10" x14ac:dyDescent="0.25">
      <c r="A13604"/>
      <c r="B13604"/>
      <c r="C13604"/>
      <c r="D13604"/>
      <c r="E13604"/>
      <c r="F13604"/>
      <c r="G13604"/>
      <c r="H13604"/>
      <c r="I13604"/>
      <c r="J13604"/>
    </row>
    <row r="13605" spans="1:10" x14ac:dyDescent="0.25">
      <c r="A13605"/>
      <c r="B13605"/>
      <c r="C13605"/>
      <c r="D13605"/>
      <c r="E13605"/>
      <c r="F13605"/>
      <c r="G13605"/>
      <c r="H13605"/>
      <c r="I13605"/>
      <c r="J13605"/>
    </row>
    <row r="13606" spans="1:10" x14ac:dyDescent="0.25">
      <c r="A13606"/>
      <c r="B13606"/>
      <c r="C13606"/>
      <c r="D13606"/>
      <c r="E13606"/>
      <c r="F13606"/>
      <c r="G13606"/>
      <c r="H13606"/>
      <c r="I13606"/>
      <c r="J13606"/>
    </row>
    <row r="13607" spans="1:10" x14ac:dyDescent="0.25">
      <c r="A13607"/>
      <c r="B13607"/>
      <c r="C13607"/>
      <c r="D13607"/>
      <c r="E13607"/>
      <c r="F13607"/>
      <c r="G13607"/>
      <c r="H13607"/>
      <c r="I13607"/>
      <c r="J13607"/>
    </row>
    <row r="13608" spans="1:10" x14ac:dyDescent="0.25">
      <c r="A13608"/>
      <c r="B13608"/>
      <c r="C13608"/>
      <c r="D13608"/>
      <c r="E13608"/>
      <c r="F13608"/>
      <c r="G13608"/>
      <c r="H13608"/>
      <c r="I13608"/>
      <c r="J13608"/>
    </row>
    <row r="13609" spans="1:10" x14ac:dyDescent="0.25">
      <c r="A13609"/>
      <c r="B13609"/>
      <c r="C13609"/>
      <c r="D13609"/>
      <c r="E13609"/>
      <c r="F13609"/>
      <c r="G13609"/>
      <c r="H13609"/>
      <c r="I13609"/>
      <c r="J13609"/>
    </row>
    <row r="13610" spans="1:10" x14ac:dyDescent="0.25">
      <c r="A13610"/>
      <c r="B13610"/>
      <c r="C13610"/>
      <c r="D13610"/>
      <c r="E13610"/>
      <c r="F13610"/>
      <c r="G13610"/>
      <c r="H13610"/>
      <c r="I13610"/>
      <c r="J13610"/>
    </row>
    <row r="13611" spans="1:10" x14ac:dyDescent="0.25">
      <c r="A13611"/>
      <c r="B13611"/>
      <c r="C13611"/>
      <c r="D13611"/>
      <c r="E13611"/>
      <c r="F13611"/>
      <c r="G13611"/>
      <c r="H13611"/>
      <c r="I13611"/>
      <c r="J13611"/>
    </row>
    <row r="13612" spans="1:10" x14ac:dyDescent="0.25">
      <c r="A13612"/>
      <c r="B13612"/>
      <c r="C13612"/>
      <c r="D13612"/>
      <c r="E13612"/>
      <c r="F13612"/>
      <c r="G13612"/>
      <c r="H13612"/>
      <c r="I13612"/>
      <c r="J13612"/>
    </row>
    <row r="13613" spans="1:10" x14ac:dyDescent="0.25">
      <c r="A13613"/>
      <c r="B13613"/>
      <c r="C13613"/>
      <c r="D13613"/>
      <c r="E13613"/>
      <c r="F13613"/>
      <c r="G13613"/>
      <c r="H13613"/>
      <c r="I13613"/>
      <c r="J13613"/>
    </row>
    <row r="13614" spans="1:10" x14ac:dyDescent="0.25">
      <c r="A13614"/>
      <c r="B13614"/>
      <c r="C13614"/>
      <c r="D13614"/>
      <c r="E13614"/>
      <c r="F13614"/>
      <c r="G13614"/>
      <c r="H13614"/>
      <c r="I13614"/>
      <c r="J13614"/>
    </row>
    <row r="13615" spans="1:10" x14ac:dyDescent="0.25">
      <c r="A13615"/>
      <c r="B13615"/>
      <c r="C13615"/>
      <c r="D13615"/>
      <c r="E13615"/>
      <c r="F13615"/>
      <c r="G13615"/>
      <c r="H13615"/>
      <c r="I13615"/>
      <c r="J13615"/>
    </row>
    <row r="13616" spans="1:10" x14ac:dyDescent="0.25">
      <c r="A13616"/>
      <c r="B13616"/>
      <c r="C13616"/>
      <c r="D13616"/>
      <c r="E13616"/>
      <c r="F13616"/>
      <c r="G13616"/>
      <c r="H13616"/>
      <c r="I13616"/>
      <c r="J13616"/>
    </row>
    <row r="13617" spans="1:10" x14ac:dyDescent="0.25">
      <c r="A13617"/>
      <c r="B13617"/>
      <c r="C13617"/>
      <c r="D13617"/>
      <c r="E13617"/>
      <c r="F13617"/>
      <c r="G13617"/>
      <c r="H13617"/>
      <c r="I13617"/>
      <c r="J13617"/>
    </row>
    <row r="13618" spans="1:10" x14ac:dyDescent="0.25">
      <c r="A13618"/>
      <c r="B13618"/>
      <c r="C13618"/>
      <c r="D13618"/>
      <c r="E13618"/>
      <c r="F13618"/>
      <c r="G13618"/>
      <c r="H13618"/>
      <c r="I13618"/>
      <c r="J13618"/>
    </row>
    <row r="13619" spans="1:10" x14ac:dyDescent="0.25">
      <c r="A13619"/>
      <c r="B13619"/>
      <c r="C13619"/>
      <c r="D13619"/>
      <c r="E13619"/>
      <c r="F13619"/>
      <c r="G13619"/>
      <c r="H13619"/>
      <c r="I13619"/>
      <c r="J13619"/>
    </row>
    <row r="13620" spans="1:10" x14ac:dyDescent="0.25">
      <c r="A13620"/>
      <c r="B13620"/>
      <c r="C13620"/>
      <c r="D13620"/>
      <c r="E13620"/>
      <c r="F13620"/>
      <c r="G13620"/>
      <c r="H13620"/>
      <c r="I13620"/>
      <c r="J13620"/>
    </row>
    <row r="13621" spans="1:10" x14ac:dyDescent="0.25">
      <c r="A13621"/>
      <c r="B13621"/>
      <c r="C13621"/>
      <c r="D13621"/>
      <c r="E13621"/>
      <c r="F13621"/>
      <c r="G13621"/>
      <c r="H13621"/>
      <c r="I13621"/>
      <c r="J13621"/>
    </row>
    <row r="13622" spans="1:10" x14ac:dyDescent="0.25">
      <c r="A13622"/>
      <c r="B13622"/>
      <c r="C13622"/>
      <c r="D13622"/>
      <c r="E13622"/>
      <c r="F13622"/>
      <c r="G13622"/>
      <c r="H13622"/>
      <c r="I13622"/>
      <c r="J13622"/>
    </row>
    <row r="13623" spans="1:10" x14ac:dyDescent="0.25">
      <c r="A13623"/>
      <c r="B13623"/>
      <c r="C13623"/>
      <c r="D13623"/>
      <c r="E13623"/>
      <c r="F13623"/>
      <c r="G13623"/>
      <c r="H13623"/>
      <c r="I13623"/>
      <c r="J13623"/>
    </row>
    <row r="13624" spans="1:10" x14ac:dyDescent="0.25">
      <c r="A13624"/>
      <c r="B13624"/>
      <c r="C13624"/>
      <c r="D13624"/>
      <c r="E13624"/>
      <c r="F13624"/>
      <c r="G13624"/>
      <c r="H13624"/>
      <c r="I13624"/>
      <c r="J13624"/>
    </row>
    <row r="13625" spans="1:10" x14ac:dyDescent="0.25">
      <c r="A13625"/>
      <c r="B13625"/>
      <c r="C13625"/>
      <c r="D13625"/>
      <c r="E13625"/>
      <c r="F13625"/>
      <c r="G13625"/>
      <c r="H13625"/>
      <c r="I13625"/>
      <c r="J13625"/>
    </row>
    <row r="13626" spans="1:10" x14ac:dyDescent="0.25">
      <c r="A13626"/>
      <c r="B13626"/>
      <c r="C13626"/>
      <c r="D13626"/>
      <c r="E13626"/>
      <c r="F13626"/>
      <c r="G13626"/>
      <c r="H13626"/>
      <c r="I13626"/>
      <c r="J13626"/>
    </row>
    <row r="13627" spans="1:10" x14ac:dyDescent="0.25">
      <c r="A13627"/>
      <c r="B13627"/>
      <c r="C13627"/>
      <c r="D13627"/>
      <c r="E13627"/>
      <c r="F13627"/>
      <c r="G13627"/>
      <c r="H13627"/>
      <c r="I13627"/>
      <c r="J13627"/>
    </row>
    <row r="13628" spans="1:10" x14ac:dyDescent="0.25">
      <c r="A13628"/>
      <c r="B13628"/>
      <c r="C13628"/>
      <c r="D13628"/>
      <c r="E13628"/>
      <c r="F13628"/>
      <c r="G13628"/>
      <c r="H13628"/>
      <c r="I13628"/>
      <c r="J13628"/>
    </row>
    <row r="13629" spans="1:10" x14ac:dyDescent="0.25">
      <c r="A13629"/>
      <c r="B13629"/>
      <c r="C13629"/>
      <c r="D13629"/>
      <c r="E13629"/>
      <c r="F13629"/>
      <c r="G13629"/>
      <c r="H13629"/>
      <c r="I13629"/>
      <c r="J13629"/>
    </row>
    <row r="13630" spans="1:10" x14ac:dyDescent="0.25">
      <c r="A13630"/>
      <c r="B13630"/>
      <c r="C13630"/>
      <c r="D13630"/>
      <c r="E13630"/>
      <c r="F13630"/>
      <c r="G13630"/>
      <c r="H13630"/>
      <c r="I13630"/>
      <c r="J13630"/>
    </row>
    <row r="13631" spans="1:10" x14ac:dyDescent="0.25">
      <c r="A13631"/>
      <c r="B13631"/>
      <c r="C13631"/>
      <c r="D13631"/>
      <c r="E13631"/>
      <c r="F13631"/>
      <c r="G13631"/>
      <c r="H13631"/>
      <c r="I13631"/>
      <c r="J13631"/>
    </row>
    <row r="13632" spans="1:10" x14ac:dyDescent="0.25">
      <c r="A13632"/>
      <c r="B13632"/>
      <c r="C13632"/>
      <c r="D13632"/>
      <c r="E13632"/>
      <c r="F13632"/>
      <c r="G13632"/>
      <c r="H13632"/>
      <c r="I13632"/>
      <c r="J13632"/>
    </row>
    <row r="13633" spans="1:10" x14ac:dyDescent="0.25">
      <c r="A13633"/>
      <c r="B13633"/>
      <c r="C13633"/>
      <c r="D13633"/>
      <c r="E13633"/>
      <c r="F13633"/>
      <c r="G13633"/>
      <c r="H13633"/>
      <c r="I13633"/>
      <c r="J13633"/>
    </row>
    <row r="13634" spans="1:10" x14ac:dyDescent="0.25">
      <c r="A13634"/>
      <c r="B13634"/>
      <c r="C13634"/>
      <c r="D13634"/>
      <c r="E13634"/>
      <c r="F13634"/>
      <c r="G13634"/>
      <c r="H13634"/>
      <c r="I13634"/>
      <c r="J13634"/>
    </row>
    <row r="13635" spans="1:10" x14ac:dyDescent="0.25">
      <c r="A13635"/>
      <c r="B13635"/>
      <c r="C13635"/>
      <c r="D13635"/>
      <c r="E13635"/>
      <c r="F13635"/>
      <c r="G13635"/>
      <c r="H13635"/>
      <c r="I13635"/>
      <c r="J13635"/>
    </row>
    <row r="13636" spans="1:10" x14ac:dyDescent="0.25">
      <c r="A13636"/>
      <c r="B13636"/>
      <c r="C13636"/>
      <c r="D13636"/>
      <c r="E13636"/>
      <c r="F13636"/>
      <c r="G13636"/>
      <c r="H13636"/>
      <c r="I13636"/>
      <c r="J13636"/>
    </row>
    <row r="13637" spans="1:10" x14ac:dyDescent="0.25">
      <c r="A13637"/>
      <c r="B13637"/>
      <c r="C13637"/>
      <c r="D13637"/>
      <c r="E13637"/>
      <c r="F13637"/>
      <c r="G13637"/>
      <c r="H13637"/>
      <c r="I13637"/>
      <c r="J13637"/>
    </row>
    <row r="13638" spans="1:10" x14ac:dyDescent="0.25">
      <c r="A13638"/>
      <c r="B13638"/>
      <c r="C13638"/>
      <c r="D13638"/>
      <c r="E13638"/>
      <c r="F13638"/>
      <c r="G13638"/>
      <c r="H13638"/>
      <c r="I13638"/>
      <c r="J13638"/>
    </row>
    <row r="13639" spans="1:10" x14ac:dyDescent="0.25">
      <c r="A13639"/>
      <c r="B13639"/>
      <c r="C13639"/>
      <c r="D13639"/>
      <c r="E13639"/>
      <c r="F13639"/>
      <c r="G13639"/>
      <c r="H13639"/>
      <c r="I13639"/>
      <c r="J13639"/>
    </row>
    <row r="13640" spans="1:10" x14ac:dyDescent="0.25">
      <c r="A13640"/>
      <c r="B13640"/>
      <c r="C13640"/>
      <c r="D13640"/>
      <c r="E13640"/>
      <c r="F13640"/>
      <c r="G13640"/>
      <c r="H13640"/>
      <c r="I13640"/>
      <c r="J13640"/>
    </row>
    <row r="13641" spans="1:10" x14ac:dyDescent="0.25">
      <c r="A13641"/>
      <c r="B13641"/>
      <c r="C13641"/>
      <c r="D13641"/>
      <c r="E13641"/>
      <c r="F13641"/>
      <c r="G13641"/>
      <c r="H13641"/>
      <c r="I13641"/>
      <c r="J13641"/>
    </row>
    <row r="13642" spans="1:10" x14ac:dyDescent="0.25">
      <c r="A13642"/>
      <c r="B13642"/>
      <c r="C13642"/>
      <c r="D13642"/>
      <c r="E13642"/>
      <c r="F13642"/>
      <c r="G13642"/>
      <c r="H13642"/>
      <c r="I13642"/>
      <c r="J13642"/>
    </row>
    <row r="13643" spans="1:10" x14ac:dyDescent="0.25">
      <c r="A13643"/>
      <c r="B13643"/>
      <c r="C13643"/>
      <c r="D13643"/>
      <c r="E13643"/>
      <c r="F13643"/>
      <c r="G13643"/>
      <c r="H13643"/>
      <c r="I13643"/>
      <c r="J13643"/>
    </row>
    <row r="13644" spans="1:10" x14ac:dyDescent="0.25">
      <c r="A13644"/>
      <c r="B13644"/>
      <c r="C13644"/>
      <c r="D13644"/>
      <c r="E13644"/>
      <c r="F13644"/>
      <c r="G13644"/>
      <c r="H13644"/>
      <c r="I13644"/>
      <c r="J13644"/>
    </row>
    <row r="13645" spans="1:10" x14ac:dyDescent="0.25">
      <c r="A13645"/>
      <c r="B13645"/>
      <c r="C13645"/>
      <c r="D13645"/>
      <c r="E13645"/>
      <c r="F13645"/>
      <c r="G13645"/>
      <c r="H13645"/>
      <c r="I13645"/>
      <c r="J13645"/>
    </row>
    <row r="13646" spans="1:10" x14ac:dyDescent="0.25">
      <c r="A13646"/>
      <c r="B13646"/>
      <c r="C13646"/>
      <c r="D13646"/>
      <c r="E13646"/>
      <c r="F13646"/>
      <c r="G13646"/>
      <c r="H13646"/>
      <c r="I13646"/>
      <c r="J13646"/>
    </row>
    <row r="13647" spans="1:10" x14ac:dyDescent="0.25">
      <c r="A13647"/>
      <c r="B13647"/>
      <c r="C13647"/>
      <c r="D13647"/>
      <c r="E13647"/>
      <c r="F13647"/>
      <c r="G13647"/>
      <c r="H13647"/>
      <c r="I13647"/>
      <c r="J13647"/>
    </row>
    <row r="13648" spans="1:10" x14ac:dyDescent="0.25">
      <c r="A13648"/>
      <c r="B13648"/>
      <c r="C13648"/>
      <c r="D13648"/>
      <c r="E13648"/>
      <c r="F13648"/>
      <c r="G13648"/>
      <c r="H13648"/>
      <c r="I13648"/>
      <c r="J13648"/>
    </row>
    <row r="13649" spans="1:10" x14ac:dyDescent="0.25">
      <c r="A13649"/>
      <c r="B13649"/>
      <c r="C13649"/>
      <c r="D13649"/>
      <c r="E13649"/>
      <c r="F13649"/>
      <c r="G13649"/>
      <c r="H13649"/>
      <c r="I13649"/>
      <c r="J13649"/>
    </row>
    <row r="13650" spans="1:10" x14ac:dyDescent="0.25">
      <c r="A13650"/>
      <c r="B13650"/>
      <c r="C13650"/>
      <c r="D13650"/>
      <c r="E13650"/>
      <c r="F13650"/>
      <c r="G13650"/>
      <c r="H13650"/>
      <c r="I13650"/>
      <c r="J13650"/>
    </row>
    <row r="13651" spans="1:10" x14ac:dyDescent="0.25">
      <c r="A13651"/>
      <c r="B13651"/>
      <c r="C13651"/>
      <c r="D13651"/>
      <c r="E13651"/>
      <c r="F13651"/>
      <c r="G13651"/>
      <c r="H13651"/>
      <c r="I13651"/>
      <c r="J13651"/>
    </row>
    <row r="13652" spans="1:10" x14ac:dyDescent="0.25">
      <c r="A13652"/>
      <c r="B13652"/>
      <c r="C13652"/>
      <c r="D13652"/>
      <c r="E13652"/>
      <c r="F13652"/>
      <c r="G13652"/>
      <c r="H13652"/>
      <c r="I13652"/>
      <c r="J13652"/>
    </row>
    <row r="13653" spans="1:10" x14ac:dyDescent="0.25">
      <c r="A13653"/>
      <c r="B13653"/>
      <c r="C13653"/>
      <c r="D13653"/>
      <c r="E13653"/>
      <c r="F13653"/>
      <c r="G13653"/>
      <c r="H13653"/>
      <c r="I13653"/>
      <c r="J13653"/>
    </row>
    <row r="13654" spans="1:10" x14ac:dyDescent="0.25">
      <c r="A13654"/>
      <c r="B13654"/>
      <c r="C13654"/>
      <c r="D13654"/>
      <c r="E13654"/>
      <c r="F13654"/>
      <c r="G13654"/>
      <c r="H13654"/>
      <c r="I13654"/>
      <c r="J13654"/>
    </row>
    <row r="13655" spans="1:10" x14ac:dyDescent="0.25">
      <c r="A13655"/>
      <c r="B13655"/>
      <c r="C13655"/>
      <c r="D13655"/>
      <c r="E13655"/>
      <c r="F13655"/>
      <c r="G13655"/>
      <c r="H13655"/>
      <c r="I13655"/>
      <c r="J13655"/>
    </row>
    <row r="13656" spans="1:10" x14ac:dyDescent="0.25">
      <c r="A13656"/>
      <c r="B13656"/>
      <c r="C13656"/>
      <c r="D13656"/>
      <c r="E13656"/>
      <c r="F13656"/>
      <c r="G13656"/>
      <c r="H13656"/>
      <c r="I13656"/>
      <c r="J13656"/>
    </row>
    <row r="13657" spans="1:10" x14ac:dyDescent="0.25">
      <c r="A13657"/>
      <c r="B13657"/>
      <c r="C13657"/>
      <c r="D13657"/>
      <c r="E13657"/>
      <c r="F13657"/>
      <c r="G13657"/>
      <c r="H13657"/>
      <c r="I13657"/>
      <c r="J13657"/>
    </row>
    <row r="13658" spans="1:10" x14ac:dyDescent="0.25">
      <c r="A13658"/>
      <c r="B13658"/>
      <c r="C13658"/>
      <c r="D13658"/>
      <c r="E13658"/>
      <c r="F13658"/>
      <c r="G13658"/>
      <c r="H13658"/>
      <c r="I13658"/>
      <c r="J13658"/>
    </row>
    <row r="13659" spans="1:10" x14ac:dyDescent="0.25">
      <c r="A13659"/>
      <c r="B13659"/>
      <c r="C13659"/>
      <c r="D13659"/>
      <c r="E13659"/>
      <c r="F13659"/>
      <c r="G13659"/>
      <c r="H13659"/>
      <c r="I13659"/>
      <c r="J13659"/>
    </row>
    <row r="13660" spans="1:10" x14ac:dyDescent="0.25">
      <c r="A13660"/>
      <c r="B13660"/>
      <c r="C13660"/>
      <c r="D13660"/>
      <c r="E13660"/>
      <c r="F13660"/>
      <c r="G13660"/>
      <c r="H13660"/>
      <c r="I13660"/>
      <c r="J13660"/>
    </row>
    <row r="13661" spans="1:10" x14ac:dyDescent="0.25">
      <c r="A13661"/>
      <c r="B13661"/>
      <c r="C13661"/>
      <c r="D13661"/>
      <c r="E13661"/>
      <c r="F13661"/>
      <c r="G13661"/>
      <c r="H13661"/>
      <c r="I13661"/>
      <c r="J13661"/>
    </row>
    <row r="13662" spans="1:10" x14ac:dyDescent="0.25">
      <c r="A13662"/>
      <c r="B13662"/>
      <c r="C13662"/>
      <c r="D13662"/>
      <c r="E13662"/>
      <c r="F13662"/>
      <c r="G13662"/>
      <c r="H13662"/>
      <c r="I13662"/>
      <c r="J13662"/>
    </row>
    <row r="13663" spans="1:10" x14ac:dyDescent="0.25">
      <c r="A13663"/>
      <c r="B13663"/>
      <c r="C13663"/>
      <c r="D13663"/>
      <c r="E13663"/>
      <c r="F13663"/>
      <c r="G13663"/>
      <c r="H13663"/>
      <c r="I13663"/>
      <c r="J13663"/>
    </row>
    <row r="13664" spans="1:10" x14ac:dyDescent="0.25">
      <c r="A13664"/>
      <c r="B13664"/>
      <c r="C13664"/>
      <c r="D13664"/>
      <c r="E13664"/>
      <c r="F13664"/>
      <c r="G13664"/>
      <c r="H13664"/>
      <c r="I13664"/>
      <c r="J13664"/>
    </row>
    <row r="13665" spans="1:10" x14ac:dyDescent="0.25">
      <c r="A13665"/>
      <c r="B13665"/>
      <c r="C13665"/>
      <c r="D13665"/>
      <c r="E13665"/>
      <c r="F13665"/>
      <c r="G13665"/>
      <c r="H13665"/>
      <c r="I13665"/>
      <c r="J13665"/>
    </row>
    <row r="13666" spans="1:10" x14ac:dyDescent="0.25">
      <c r="A13666"/>
      <c r="B13666"/>
      <c r="C13666"/>
      <c r="D13666"/>
      <c r="E13666"/>
      <c r="F13666"/>
      <c r="G13666"/>
      <c r="H13666"/>
      <c r="I13666"/>
      <c r="J13666"/>
    </row>
    <row r="13667" spans="1:10" x14ac:dyDescent="0.25">
      <c r="A13667"/>
      <c r="B13667"/>
      <c r="C13667"/>
      <c r="D13667"/>
      <c r="E13667"/>
      <c r="F13667"/>
      <c r="G13667"/>
      <c r="H13667"/>
      <c r="I13667"/>
      <c r="J13667"/>
    </row>
    <row r="13668" spans="1:10" x14ac:dyDescent="0.25">
      <c r="A13668"/>
      <c r="B13668"/>
      <c r="C13668"/>
      <c r="D13668"/>
      <c r="E13668"/>
      <c r="F13668"/>
      <c r="G13668"/>
      <c r="H13668"/>
      <c r="I13668"/>
      <c r="J13668"/>
    </row>
    <row r="13669" spans="1:10" x14ac:dyDescent="0.25">
      <c r="A13669"/>
      <c r="B13669"/>
      <c r="C13669"/>
      <c r="D13669"/>
      <c r="E13669"/>
      <c r="F13669"/>
      <c r="G13669"/>
      <c r="H13669"/>
      <c r="I13669"/>
      <c r="J13669"/>
    </row>
    <row r="13670" spans="1:10" x14ac:dyDescent="0.25">
      <c r="A13670"/>
      <c r="B13670"/>
      <c r="C13670"/>
      <c r="D13670"/>
      <c r="E13670"/>
      <c r="F13670"/>
      <c r="G13670"/>
      <c r="H13670"/>
      <c r="I13670"/>
      <c r="J13670"/>
    </row>
    <row r="13671" spans="1:10" x14ac:dyDescent="0.25">
      <c r="A13671"/>
      <c r="B13671"/>
      <c r="C13671"/>
      <c r="D13671"/>
      <c r="E13671"/>
      <c r="F13671"/>
      <c r="G13671"/>
      <c r="H13671"/>
      <c r="I13671"/>
      <c r="J13671"/>
    </row>
    <row r="13672" spans="1:10" x14ac:dyDescent="0.25">
      <c r="A13672"/>
      <c r="B13672"/>
      <c r="C13672"/>
      <c r="D13672"/>
      <c r="E13672"/>
      <c r="F13672"/>
      <c r="G13672"/>
      <c r="H13672"/>
      <c r="I13672"/>
      <c r="J13672"/>
    </row>
    <row r="13673" spans="1:10" x14ac:dyDescent="0.25">
      <c r="A13673"/>
      <c r="B13673"/>
      <c r="C13673"/>
      <c r="D13673"/>
      <c r="E13673"/>
      <c r="F13673"/>
      <c r="G13673"/>
      <c r="H13673"/>
      <c r="I13673"/>
      <c r="J13673"/>
    </row>
    <row r="13674" spans="1:10" x14ac:dyDescent="0.25">
      <c r="A13674"/>
      <c r="B13674"/>
      <c r="C13674"/>
      <c r="D13674"/>
      <c r="E13674"/>
      <c r="F13674"/>
      <c r="G13674"/>
      <c r="H13674"/>
      <c r="I13674"/>
      <c r="J13674"/>
    </row>
    <row r="13675" spans="1:10" x14ac:dyDescent="0.25">
      <c r="A13675"/>
      <c r="B13675"/>
      <c r="C13675"/>
      <c r="D13675"/>
      <c r="E13675"/>
      <c r="F13675"/>
      <c r="G13675"/>
      <c r="H13675"/>
      <c r="I13675"/>
      <c r="J13675"/>
    </row>
    <row r="13676" spans="1:10" x14ac:dyDescent="0.25">
      <c r="A13676"/>
      <c r="B13676"/>
      <c r="C13676"/>
      <c r="D13676"/>
      <c r="E13676"/>
      <c r="F13676"/>
      <c r="G13676"/>
      <c r="H13676"/>
      <c r="I13676"/>
      <c r="J13676"/>
    </row>
    <row r="13677" spans="1:10" x14ac:dyDescent="0.25">
      <c r="A13677"/>
      <c r="B13677"/>
      <c r="C13677"/>
      <c r="D13677"/>
      <c r="E13677"/>
      <c r="F13677"/>
      <c r="G13677"/>
      <c r="H13677"/>
      <c r="I13677"/>
      <c r="J13677"/>
    </row>
    <row r="13678" spans="1:10" x14ac:dyDescent="0.25">
      <c r="A13678"/>
      <c r="B13678"/>
      <c r="C13678"/>
      <c r="D13678"/>
      <c r="E13678"/>
      <c r="F13678"/>
      <c r="G13678"/>
      <c r="H13678"/>
      <c r="I13678"/>
      <c r="J13678"/>
    </row>
    <row r="13679" spans="1:10" x14ac:dyDescent="0.25">
      <c r="A13679"/>
      <c r="B13679"/>
      <c r="C13679"/>
      <c r="D13679"/>
      <c r="E13679"/>
      <c r="F13679"/>
      <c r="G13679"/>
      <c r="H13679"/>
      <c r="I13679"/>
      <c r="J13679"/>
    </row>
    <row r="13680" spans="1:10" x14ac:dyDescent="0.25">
      <c r="A13680"/>
      <c r="B13680"/>
      <c r="C13680"/>
      <c r="D13680"/>
      <c r="E13680"/>
      <c r="F13680"/>
      <c r="G13680"/>
      <c r="H13680"/>
      <c r="I13680"/>
      <c r="J13680"/>
    </row>
    <row r="13681" spans="1:10" x14ac:dyDescent="0.25">
      <c r="A13681"/>
      <c r="B13681"/>
      <c r="C13681"/>
      <c r="D13681"/>
      <c r="E13681"/>
      <c r="F13681"/>
      <c r="G13681"/>
      <c r="H13681"/>
      <c r="I13681"/>
      <c r="J13681"/>
    </row>
    <row r="13682" spans="1:10" x14ac:dyDescent="0.25">
      <c r="A13682"/>
      <c r="B13682"/>
      <c r="C13682"/>
      <c r="D13682"/>
      <c r="E13682"/>
      <c r="F13682"/>
      <c r="G13682"/>
      <c r="H13682"/>
      <c r="I13682"/>
      <c r="J13682"/>
    </row>
    <row r="13683" spans="1:10" x14ac:dyDescent="0.25">
      <c r="A13683"/>
      <c r="B13683"/>
      <c r="C13683"/>
      <c r="D13683"/>
      <c r="E13683"/>
      <c r="F13683"/>
      <c r="G13683"/>
      <c r="H13683"/>
      <c r="I13683"/>
      <c r="J13683"/>
    </row>
    <row r="13684" spans="1:10" x14ac:dyDescent="0.25">
      <c r="A13684"/>
      <c r="B13684"/>
      <c r="C13684"/>
      <c r="D13684"/>
      <c r="E13684"/>
      <c r="F13684"/>
      <c r="G13684"/>
      <c r="H13684"/>
      <c r="I13684"/>
      <c r="J13684"/>
    </row>
    <row r="13685" spans="1:10" x14ac:dyDescent="0.25">
      <c r="A13685"/>
      <c r="B13685"/>
      <c r="C13685"/>
      <c r="D13685"/>
      <c r="E13685"/>
      <c r="F13685"/>
      <c r="G13685"/>
      <c r="H13685"/>
      <c r="I13685"/>
      <c r="J13685"/>
    </row>
    <row r="13686" spans="1:10" x14ac:dyDescent="0.25">
      <c r="A13686"/>
      <c r="B13686"/>
      <c r="C13686"/>
      <c r="D13686"/>
      <c r="E13686"/>
      <c r="F13686"/>
      <c r="G13686"/>
      <c r="H13686"/>
      <c r="I13686"/>
      <c r="J13686"/>
    </row>
    <row r="13687" spans="1:10" x14ac:dyDescent="0.25">
      <c r="A13687"/>
      <c r="B13687"/>
      <c r="C13687"/>
      <c r="D13687"/>
      <c r="E13687"/>
      <c r="F13687"/>
      <c r="G13687"/>
      <c r="H13687"/>
      <c r="I13687"/>
      <c r="J13687"/>
    </row>
    <row r="13688" spans="1:10" x14ac:dyDescent="0.25">
      <c r="A13688"/>
      <c r="B13688"/>
      <c r="C13688"/>
      <c r="D13688"/>
      <c r="E13688"/>
      <c r="F13688"/>
      <c r="G13688"/>
      <c r="H13688"/>
      <c r="I13688"/>
      <c r="J13688"/>
    </row>
    <row r="13689" spans="1:10" x14ac:dyDescent="0.25">
      <c r="A13689"/>
      <c r="B13689"/>
      <c r="C13689"/>
      <c r="D13689"/>
      <c r="E13689"/>
      <c r="F13689"/>
      <c r="G13689"/>
      <c r="H13689"/>
      <c r="I13689"/>
      <c r="J13689"/>
    </row>
    <row r="13690" spans="1:10" x14ac:dyDescent="0.25">
      <c r="A13690"/>
      <c r="B13690"/>
      <c r="C13690"/>
      <c r="D13690"/>
      <c r="E13690"/>
      <c r="F13690"/>
      <c r="G13690"/>
      <c r="H13690"/>
      <c r="I13690"/>
      <c r="J13690"/>
    </row>
    <row r="13691" spans="1:10" x14ac:dyDescent="0.25">
      <c r="A13691"/>
      <c r="B13691"/>
      <c r="C13691"/>
      <c r="D13691"/>
      <c r="E13691"/>
      <c r="F13691"/>
      <c r="G13691"/>
      <c r="H13691"/>
      <c r="I13691"/>
      <c r="J13691"/>
    </row>
    <row r="13692" spans="1:10" x14ac:dyDescent="0.25">
      <c r="A13692"/>
      <c r="B13692"/>
      <c r="C13692"/>
      <c r="D13692"/>
      <c r="E13692"/>
      <c r="F13692"/>
      <c r="G13692"/>
      <c r="H13692"/>
      <c r="I13692"/>
      <c r="J13692"/>
    </row>
    <row r="13693" spans="1:10" x14ac:dyDescent="0.25">
      <c r="A13693"/>
      <c r="B13693"/>
      <c r="C13693"/>
      <c r="D13693"/>
      <c r="E13693"/>
      <c r="F13693"/>
      <c r="G13693"/>
      <c r="H13693"/>
      <c r="I13693"/>
      <c r="J13693"/>
    </row>
    <row r="13694" spans="1:10" x14ac:dyDescent="0.25">
      <c r="A13694"/>
      <c r="B13694"/>
      <c r="C13694"/>
      <c r="D13694"/>
      <c r="E13694"/>
      <c r="F13694"/>
      <c r="G13694"/>
      <c r="H13694"/>
      <c r="I13694"/>
      <c r="J13694"/>
    </row>
    <row r="13695" spans="1:10" x14ac:dyDescent="0.25">
      <c r="A13695"/>
      <c r="B13695"/>
      <c r="C13695"/>
      <c r="D13695"/>
      <c r="E13695"/>
      <c r="F13695"/>
      <c r="G13695"/>
      <c r="H13695"/>
      <c r="I13695"/>
      <c r="J13695"/>
    </row>
    <row r="13696" spans="1:10" x14ac:dyDescent="0.25">
      <c r="A13696"/>
      <c r="B13696"/>
      <c r="C13696"/>
      <c r="D13696"/>
      <c r="E13696"/>
      <c r="F13696"/>
      <c r="G13696"/>
      <c r="H13696"/>
      <c r="I13696"/>
      <c r="J13696"/>
    </row>
    <row r="13697" spans="1:10" x14ac:dyDescent="0.25">
      <c r="A13697"/>
      <c r="B13697"/>
      <c r="C13697"/>
      <c r="D13697"/>
      <c r="E13697"/>
      <c r="F13697"/>
      <c r="G13697"/>
      <c r="H13697"/>
      <c r="I13697"/>
      <c r="J13697"/>
    </row>
    <row r="13698" spans="1:10" x14ac:dyDescent="0.25">
      <c r="A13698"/>
      <c r="B13698"/>
      <c r="C13698"/>
      <c r="D13698"/>
      <c r="E13698"/>
      <c r="F13698"/>
      <c r="G13698"/>
      <c r="H13698"/>
      <c r="I13698"/>
      <c r="J13698"/>
    </row>
    <row r="13699" spans="1:10" x14ac:dyDescent="0.25">
      <c r="A13699"/>
      <c r="B13699"/>
      <c r="C13699"/>
      <c r="D13699"/>
      <c r="E13699"/>
      <c r="F13699"/>
      <c r="G13699"/>
      <c r="H13699"/>
      <c r="I13699"/>
      <c r="J13699"/>
    </row>
    <row r="13700" spans="1:10" x14ac:dyDescent="0.25">
      <c r="A13700"/>
      <c r="B13700"/>
      <c r="C13700"/>
      <c r="D13700"/>
      <c r="E13700"/>
      <c r="F13700"/>
      <c r="G13700"/>
      <c r="H13700"/>
      <c r="I13700"/>
      <c r="J13700"/>
    </row>
    <row r="13701" spans="1:10" x14ac:dyDescent="0.25">
      <c r="A13701"/>
      <c r="B13701"/>
      <c r="C13701"/>
      <c r="D13701"/>
      <c r="E13701"/>
      <c r="F13701"/>
      <c r="G13701"/>
      <c r="H13701"/>
      <c r="I13701"/>
      <c r="J13701"/>
    </row>
    <row r="13702" spans="1:10" x14ac:dyDescent="0.25">
      <c r="A13702"/>
      <c r="B13702"/>
      <c r="C13702"/>
      <c r="D13702"/>
      <c r="E13702"/>
      <c r="F13702"/>
      <c r="G13702"/>
      <c r="H13702"/>
      <c r="I13702"/>
      <c r="J13702"/>
    </row>
    <row r="13703" spans="1:10" x14ac:dyDescent="0.25">
      <c r="A13703"/>
      <c r="B13703"/>
      <c r="C13703"/>
      <c r="D13703"/>
      <c r="E13703"/>
      <c r="F13703"/>
      <c r="G13703"/>
      <c r="H13703"/>
      <c r="I13703"/>
      <c r="J13703"/>
    </row>
    <row r="13704" spans="1:10" x14ac:dyDescent="0.25">
      <c r="A13704"/>
      <c r="B13704"/>
      <c r="C13704"/>
      <c r="D13704"/>
      <c r="E13704"/>
      <c r="F13704"/>
      <c r="G13704"/>
      <c r="H13704"/>
      <c r="I13704"/>
      <c r="J13704"/>
    </row>
    <row r="13705" spans="1:10" x14ac:dyDescent="0.25">
      <c r="A13705"/>
      <c r="B13705"/>
      <c r="C13705"/>
      <c r="D13705"/>
      <c r="E13705"/>
      <c r="F13705"/>
      <c r="G13705"/>
      <c r="H13705"/>
      <c r="I13705"/>
      <c r="J13705"/>
    </row>
    <row r="13706" spans="1:10" x14ac:dyDescent="0.25">
      <c r="A13706"/>
      <c r="B13706"/>
      <c r="C13706"/>
      <c r="D13706"/>
      <c r="E13706"/>
      <c r="F13706"/>
      <c r="G13706"/>
      <c r="H13706"/>
      <c r="I13706"/>
      <c r="J13706"/>
    </row>
    <row r="13707" spans="1:10" x14ac:dyDescent="0.25">
      <c r="A13707"/>
      <c r="B13707"/>
      <c r="C13707"/>
      <c r="D13707"/>
      <c r="E13707"/>
      <c r="F13707"/>
      <c r="G13707"/>
      <c r="H13707"/>
      <c r="I13707"/>
      <c r="J13707"/>
    </row>
    <row r="13708" spans="1:10" x14ac:dyDescent="0.25">
      <c r="A13708"/>
      <c r="B13708"/>
      <c r="C13708"/>
      <c r="D13708"/>
      <c r="E13708"/>
      <c r="F13708"/>
      <c r="G13708"/>
      <c r="H13708"/>
      <c r="I13708"/>
      <c r="J13708"/>
    </row>
    <row r="13709" spans="1:10" x14ac:dyDescent="0.25">
      <c r="A13709"/>
      <c r="B13709"/>
      <c r="C13709"/>
      <c r="D13709"/>
      <c r="E13709"/>
      <c r="F13709"/>
      <c r="G13709"/>
      <c r="H13709"/>
      <c r="I13709"/>
      <c r="J13709"/>
    </row>
    <row r="13710" spans="1:10" x14ac:dyDescent="0.25">
      <c r="A13710"/>
      <c r="B13710"/>
      <c r="C13710"/>
      <c r="D13710"/>
      <c r="E13710"/>
      <c r="F13710"/>
      <c r="G13710"/>
      <c r="H13710"/>
      <c r="I13710"/>
      <c r="J13710"/>
    </row>
    <row r="13711" spans="1:10" x14ac:dyDescent="0.25">
      <c r="A13711"/>
      <c r="B13711"/>
      <c r="C13711"/>
      <c r="D13711"/>
      <c r="E13711"/>
      <c r="F13711"/>
      <c r="G13711"/>
      <c r="H13711"/>
      <c r="I13711"/>
      <c r="J13711"/>
    </row>
    <row r="13712" spans="1:10" x14ac:dyDescent="0.25">
      <c r="A13712"/>
      <c r="B13712"/>
      <c r="C13712"/>
      <c r="D13712"/>
      <c r="E13712"/>
      <c r="F13712"/>
      <c r="G13712"/>
      <c r="H13712"/>
      <c r="I13712"/>
      <c r="J13712"/>
    </row>
    <row r="13713" spans="1:10" x14ac:dyDescent="0.25">
      <c r="A13713"/>
      <c r="B13713"/>
      <c r="C13713"/>
      <c r="D13713"/>
      <c r="E13713"/>
      <c r="F13713"/>
      <c r="G13713"/>
      <c r="H13713"/>
      <c r="I13713"/>
      <c r="J13713"/>
    </row>
    <row r="13714" spans="1:10" x14ac:dyDescent="0.25">
      <c r="A13714"/>
      <c r="B13714"/>
      <c r="C13714"/>
      <c r="D13714"/>
      <c r="E13714"/>
      <c r="F13714"/>
      <c r="G13714"/>
      <c r="H13714"/>
      <c r="I13714"/>
      <c r="J13714"/>
    </row>
    <row r="13715" spans="1:10" x14ac:dyDescent="0.25">
      <c r="A13715"/>
      <c r="B13715"/>
      <c r="C13715"/>
      <c r="D13715"/>
      <c r="E13715"/>
      <c r="F13715"/>
      <c r="G13715"/>
      <c r="H13715"/>
      <c r="I13715"/>
      <c r="J13715"/>
    </row>
    <row r="13716" spans="1:10" x14ac:dyDescent="0.25">
      <c r="A13716"/>
      <c r="B13716"/>
      <c r="C13716"/>
      <c r="D13716"/>
      <c r="E13716"/>
      <c r="F13716"/>
      <c r="G13716"/>
      <c r="H13716"/>
      <c r="I13716"/>
      <c r="J13716"/>
    </row>
    <row r="13717" spans="1:10" x14ac:dyDescent="0.25">
      <c r="A13717"/>
      <c r="B13717"/>
      <c r="C13717"/>
      <c r="D13717"/>
      <c r="E13717"/>
      <c r="F13717"/>
      <c r="G13717"/>
      <c r="H13717"/>
      <c r="I13717"/>
      <c r="J13717"/>
    </row>
    <row r="13718" spans="1:10" x14ac:dyDescent="0.25">
      <c r="A13718"/>
      <c r="B13718"/>
      <c r="C13718"/>
      <c r="D13718"/>
      <c r="E13718"/>
      <c r="F13718"/>
      <c r="G13718"/>
      <c r="H13718"/>
      <c r="I13718"/>
      <c r="J13718"/>
    </row>
    <row r="13719" spans="1:10" x14ac:dyDescent="0.25">
      <c r="A13719"/>
      <c r="B13719"/>
      <c r="C13719"/>
      <c r="D13719"/>
      <c r="E13719"/>
      <c r="F13719"/>
      <c r="G13719"/>
      <c r="H13719"/>
      <c r="I13719"/>
      <c r="J13719"/>
    </row>
    <row r="13720" spans="1:10" x14ac:dyDescent="0.25">
      <c r="A13720"/>
      <c r="B13720"/>
      <c r="C13720"/>
      <c r="D13720"/>
      <c r="E13720"/>
      <c r="F13720"/>
      <c r="G13720"/>
      <c r="H13720"/>
      <c r="I13720"/>
      <c r="J13720"/>
    </row>
    <row r="13721" spans="1:10" x14ac:dyDescent="0.25">
      <c r="A13721"/>
      <c r="B13721"/>
      <c r="C13721"/>
      <c r="D13721"/>
      <c r="E13721"/>
      <c r="F13721"/>
      <c r="G13721"/>
      <c r="H13721"/>
      <c r="I13721"/>
      <c r="J13721"/>
    </row>
    <row r="13722" spans="1:10" x14ac:dyDescent="0.25">
      <c r="A13722"/>
      <c r="B13722"/>
      <c r="C13722"/>
      <c r="D13722"/>
      <c r="E13722"/>
      <c r="F13722"/>
      <c r="G13722"/>
      <c r="H13722"/>
      <c r="I13722"/>
      <c r="J13722"/>
    </row>
    <row r="13723" spans="1:10" x14ac:dyDescent="0.25">
      <c r="A13723"/>
      <c r="B13723"/>
      <c r="C13723"/>
      <c r="D13723"/>
      <c r="E13723"/>
      <c r="F13723"/>
      <c r="G13723"/>
      <c r="H13723"/>
      <c r="I13723"/>
      <c r="J13723"/>
    </row>
    <row r="13724" spans="1:10" x14ac:dyDescent="0.25">
      <c r="A13724"/>
      <c r="B13724"/>
      <c r="C13724"/>
      <c r="D13724"/>
      <c r="E13724"/>
      <c r="F13724"/>
      <c r="G13724"/>
      <c r="H13724"/>
      <c r="I13724"/>
      <c r="J13724"/>
    </row>
    <row r="13725" spans="1:10" x14ac:dyDescent="0.25">
      <c r="A13725"/>
      <c r="B13725"/>
      <c r="C13725"/>
      <c r="D13725"/>
      <c r="E13725"/>
      <c r="F13725"/>
      <c r="G13725"/>
      <c r="H13725"/>
      <c r="I13725"/>
      <c r="J13725"/>
    </row>
    <row r="13726" spans="1:10" x14ac:dyDescent="0.25">
      <c r="A13726"/>
      <c r="B13726"/>
      <c r="C13726"/>
      <c r="D13726"/>
      <c r="E13726"/>
      <c r="F13726"/>
      <c r="G13726"/>
      <c r="H13726"/>
      <c r="I13726"/>
      <c r="J13726"/>
    </row>
    <row r="13727" spans="1:10" x14ac:dyDescent="0.25">
      <c r="A13727"/>
      <c r="B13727"/>
      <c r="C13727"/>
      <c r="D13727"/>
      <c r="E13727"/>
      <c r="F13727"/>
      <c r="G13727"/>
      <c r="H13727"/>
      <c r="I13727"/>
      <c r="J13727"/>
    </row>
    <row r="13728" spans="1:10" x14ac:dyDescent="0.25">
      <c r="A13728"/>
      <c r="B13728"/>
      <c r="C13728"/>
      <c r="D13728"/>
      <c r="E13728"/>
      <c r="F13728"/>
      <c r="G13728"/>
      <c r="H13728"/>
      <c r="I13728"/>
      <c r="J13728"/>
    </row>
    <row r="13729" spans="1:10" x14ac:dyDescent="0.25">
      <c r="A13729"/>
      <c r="B13729"/>
      <c r="C13729"/>
      <c r="D13729"/>
      <c r="E13729"/>
      <c r="F13729"/>
      <c r="G13729"/>
      <c r="H13729"/>
      <c r="I13729"/>
      <c r="J13729"/>
    </row>
    <row r="13730" spans="1:10" x14ac:dyDescent="0.25">
      <c r="A13730"/>
      <c r="B13730"/>
      <c r="C13730"/>
      <c r="D13730"/>
      <c r="E13730"/>
      <c r="F13730"/>
      <c r="G13730"/>
      <c r="H13730"/>
      <c r="I13730"/>
      <c r="J13730"/>
    </row>
    <row r="13731" spans="1:10" x14ac:dyDescent="0.25">
      <c r="A13731"/>
      <c r="B13731"/>
      <c r="C13731"/>
      <c r="D13731"/>
      <c r="E13731"/>
      <c r="F13731"/>
      <c r="G13731"/>
      <c r="H13731"/>
      <c r="I13731"/>
      <c r="J13731"/>
    </row>
    <row r="13732" spans="1:10" x14ac:dyDescent="0.25">
      <c r="A13732"/>
      <c r="B13732"/>
      <c r="C13732"/>
      <c r="D13732"/>
      <c r="E13732"/>
      <c r="F13732"/>
      <c r="G13732"/>
      <c r="H13732"/>
      <c r="I13732"/>
      <c r="J13732"/>
    </row>
    <row r="13733" spans="1:10" x14ac:dyDescent="0.25">
      <c r="A13733"/>
      <c r="B13733"/>
      <c r="C13733"/>
      <c r="D13733"/>
      <c r="E13733"/>
      <c r="F13733"/>
      <c r="G13733"/>
      <c r="H13733"/>
      <c r="I13733"/>
      <c r="J13733"/>
    </row>
    <row r="13734" spans="1:10" x14ac:dyDescent="0.25">
      <c r="A13734"/>
      <c r="B13734"/>
      <c r="C13734"/>
      <c r="D13734"/>
      <c r="E13734"/>
      <c r="F13734"/>
      <c r="G13734"/>
      <c r="H13734"/>
      <c r="I13734"/>
      <c r="J13734"/>
    </row>
    <row r="13735" spans="1:10" x14ac:dyDescent="0.25">
      <c r="A13735"/>
      <c r="B13735"/>
      <c r="C13735"/>
      <c r="D13735"/>
      <c r="E13735"/>
      <c r="F13735"/>
      <c r="G13735"/>
      <c r="H13735"/>
      <c r="I13735"/>
      <c r="J13735"/>
    </row>
    <row r="13736" spans="1:10" x14ac:dyDescent="0.25">
      <c r="A13736"/>
      <c r="B13736"/>
      <c r="C13736"/>
      <c r="D13736"/>
      <c r="E13736"/>
      <c r="F13736"/>
      <c r="G13736"/>
      <c r="H13736"/>
      <c r="I13736"/>
      <c r="J13736"/>
    </row>
    <row r="13737" spans="1:10" x14ac:dyDescent="0.25">
      <c r="A13737"/>
      <c r="B13737"/>
      <c r="C13737"/>
      <c r="D13737"/>
      <c r="E13737"/>
      <c r="F13737"/>
      <c r="G13737"/>
      <c r="H13737"/>
      <c r="I13737"/>
      <c r="J13737"/>
    </row>
    <row r="13738" spans="1:10" x14ac:dyDescent="0.25">
      <c r="A13738"/>
      <c r="B13738"/>
      <c r="C13738"/>
      <c r="D13738"/>
      <c r="E13738"/>
      <c r="F13738"/>
      <c r="G13738"/>
      <c r="H13738"/>
      <c r="I13738"/>
      <c r="J13738"/>
    </row>
    <row r="13739" spans="1:10" x14ac:dyDescent="0.25">
      <c r="A13739"/>
      <c r="B13739"/>
      <c r="C13739"/>
      <c r="D13739"/>
      <c r="E13739"/>
      <c r="F13739"/>
      <c r="G13739"/>
      <c r="H13739"/>
      <c r="I13739"/>
      <c r="J13739"/>
    </row>
    <row r="13740" spans="1:10" x14ac:dyDescent="0.25">
      <c r="A13740"/>
      <c r="B13740"/>
      <c r="C13740"/>
      <c r="D13740"/>
      <c r="E13740"/>
      <c r="F13740"/>
      <c r="G13740"/>
      <c r="H13740"/>
      <c r="I13740"/>
      <c r="J13740"/>
    </row>
    <row r="13741" spans="1:10" x14ac:dyDescent="0.25">
      <c r="A13741"/>
      <c r="B13741"/>
      <c r="C13741"/>
      <c r="D13741"/>
      <c r="E13741"/>
      <c r="F13741"/>
      <c r="G13741"/>
      <c r="H13741"/>
      <c r="I13741"/>
      <c r="J13741"/>
    </row>
    <row r="13742" spans="1:10" x14ac:dyDescent="0.25">
      <c r="A13742"/>
      <c r="B13742"/>
      <c r="C13742"/>
      <c r="D13742"/>
      <c r="E13742"/>
      <c r="F13742"/>
      <c r="G13742"/>
      <c r="H13742"/>
      <c r="I13742"/>
      <c r="J13742"/>
    </row>
    <row r="13743" spans="1:10" x14ac:dyDescent="0.25">
      <c r="A13743"/>
      <c r="B13743"/>
      <c r="C13743"/>
      <c r="D13743"/>
      <c r="E13743"/>
      <c r="F13743"/>
      <c r="G13743"/>
      <c r="H13743"/>
      <c r="I13743"/>
      <c r="J13743"/>
    </row>
    <row r="13744" spans="1:10" x14ac:dyDescent="0.25">
      <c r="A13744"/>
      <c r="B13744"/>
      <c r="C13744"/>
      <c r="D13744"/>
      <c r="E13744"/>
      <c r="F13744"/>
      <c r="G13744"/>
      <c r="H13744"/>
      <c r="I13744"/>
      <c r="J13744"/>
    </row>
    <row r="13745" spans="1:10" x14ac:dyDescent="0.25">
      <c r="A13745"/>
      <c r="B13745"/>
      <c r="C13745"/>
      <c r="D13745"/>
      <c r="E13745"/>
      <c r="F13745"/>
      <c r="G13745"/>
      <c r="H13745"/>
      <c r="I13745"/>
      <c r="J13745"/>
    </row>
    <row r="13746" spans="1:10" x14ac:dyDescent="0.25">
      <c r="A13746"/>
      <c r="B13746"/>
      <c r="C13746"/>
      <c r="D13746"/>
      <c r="E13746"/>
      <c r="F13746"/>
      <c r="G13746"/>
      <c r="H13746"/>
      <c r="I13746"/>
      <c r="J13746"/>
    </row>
    <row r="13747" spans="1:10" x14ac:dyDescent="0.25">
      <c r="A13747"/>
      <c r="B13747"/>
      <c r="C13747"/>
      <c r="D13747"/>
      <c r="E13747"/>
      <c r="F13747"/>
      <c r="G13747"/>
      <c r="H13747"/>
      <c r="I13747"/>
      <c r="J13747"/>
    </row>
    <row r="13748" spans="1:10" x14ac:dyDescent="0.25">
      <c r="A13748"/>
      <c r="B13748"/>
      <c r="C13748"/>
      <c r="D13748"/>
      <c r="E13748"/>
      <c r="F13748"/>
      <c r="G13748"/>
      <c r="H13748"/>
      <c r="I13748"/>
      <c r="J13748"/>
    </row>
    <row r="13749" spans="1:10" x14ac:dyDescent="0.25">
      <c r="A13749"/>
      <c r="B13749"/>
      <c r="C13749"/>
      <c r="D13749"/>
      <c r="E13749"/>
      <c r="F13749"/>
      <c r="G13749"/>
      <c r="H13749"/>
      <c r="I13749"/>
      <c r="J13749"/>
    </row>
    <row r="13750" spans="1:10" x14ac:dyDescent="0.25">
      <c r="A13750"/>
      <c r="B13750"/>
      <c r="C13750"/>
      <c r="D13750"/>
      <c r="E13750"/>
      <c r="F13750"/>
      <c r="G13750"/>
      <c r="H13750"/>
      <c r="I13750"/>
      <c r="J13750"/>
    </row>
    <row r="13751" spans="1:10" x14ac:dyDescent="0.25">
      <c r="A13751"/>
      <c r="B13751"/>
      <c r="C13751"/>
      <c r="D13751"/>
      <c r="E13751"/>
      <c r="F13751"/>
      <c r="G13751"/>
      <c r="H13751"/>
      <c r="I13751"/>
      <c r="J13751"/>
    </row>
    <row r="13752" spans="1:10" x14ac:dyDescent="0.25">
      <c r="A13752"/>
      <c r="B13752"/>
      <c r="C13752"/>
      <c r="D13752"/>
      <c r="E13752"/>
      <c r="F13752"/>
      <c r="G13752"/>
      <c r="H13752"/>
      <c r="I13752"/>
      <c r="J13752"/>
    </row>
    <row r="13753" spans="1:10" x14ac:dyDescent="0.25">
      <c r="A13753"/>
      <c r="B13753"/>
      <c r="C13753"/>
      <c r="D13753"/>
      <c r="E13753"/>
      <c r="F13753"/>
      <c r="G13753"/>
      <c r="H13753"/>
      <c r="I13753"/>
      <c r="J13753"/>
    </row>
    <row r="13754" spans="1:10" x14ac:dyDescent="0.25">
      <c r="A13754"/>
      <c r="B13754"/>
      <c r="C13754"/>
      <c r="D13754"/>
      <c r="E13754"/>
      <c r="F13754"/>
      <c r="G13754"/>
      <c r="H13754"/>
      <c r="I13754"/>
      <c r="J13754"/>
    </row>
    <row r="13755" spans="1:10" x14ac:dyDescent="0.25">
      <c r="A13755"/>
      <c r="B13755"/>
      <c r="C13755"/>
      <c r="D13755"/>
      <c r="E13755"/>
      <c r="F13755"/>
      <c r="G13755"/>
      <c r="H13755"/>
      <c r="I13755"/>
      <c r="J13755"/>
    </row>
    <row r="13756" spans="1:10" x14ac:dyDescent="0.25">
      <c r="A13756"/>
      <c r="B13756"/>
      <c r="C13756"/>
      <c r="D13756"/>
      <c r="E13756"/>
      <c r="F13756"/>
      <c r="G13756"/>
      <c r="H13756"/>
      <c r="I13756"/>
      <c r="J13756"/>
    </row>
    <row r="13757" spans="1:10" x14ac:dyDescent="0.25">
      <c r="A13757"/>
      <c r="B13757"/>
      <c r="C13757"/>
      <c r="D13757"/>
      <c r="E13757"/>
      <c r="F13757"/>
      <c r="G13757"/>
      <c r="H13757"/>
      <c r="I13757"/>
      <c r="J13757"/>
    </row>
    <row r="13758" spans="1:10" x14ac:dyDescent="0.25">
      <c r="A13758"/>
      <c r="B13758"/>
      <c r="C13758"/>
      <c r="D13758"/>
      <c r="E13758"/>
      <c r="F13758"/>
      <c r="G13758"/>
      <c r="H13758"/>
      <c r="I13758"/>
      <c r="J13758"/>
    </row>
    <row r="13759" spans="1:10" x14ac:dyDescent="0.25">
      <c r="A13759"/>
      <c r="B13759"/>
      <c r="C13759"/>
      <c r="D13759"/>
      <c r="E13759"/>
      <c r="F13759"/>
      <c r="G13759"/>
      <c r="H13759"/>
      <c r="I13759"/>
      <c r="J13759"/>
    </row>
    <row r="13760" spans="1:10" x14ac:dyDescent="0.25">
      <c r="A13760"/>
      <c r="B13760"/>
      <c r="C13760"/>
      <c r="D13760"/>
      <c r="E13760"/>
      <c r="F13760"/>
      <c r="G13760"/>
      <c r="H13760"/>
      <c r="I13760"/>
      <c r="J13760"/>
    </row>
    <row r="13761" spans="1:10" x14ac:dyDescent="0.25">
      <c r="A13761"/>
      <c r="B13761"/>
      <c r="C13761"/>
      <c r="D13761"/>
      <c r="E13761"/>
      <c r="F13761"/>
      <c r="G13761"/>
      <c r="H13761"/>
      <c r="I13761"/>
      <c r="J13761"/>
    </row>
    <row r="13762" spans="1:10" x14ac:dyDescent="0.25">
      <c r="A13762"/>
      <c r="B13762"/>
      <c r="C13762"/>
      <c r="D13762"/>
      <c r="E13762"/>
      <c r="F13762"/>
      <c r="G13762"/>
      <c r="H13762"/>
      <c r="I13762"/>
      <c r="J13762"/>
    </row>
    <row r="13763" spans="1:10" x14ac:dyDescent="0.25">
      <c r="A13763"/>
      <c r="B13763"/>
      <c r="C13763"/>
      <c r="D13763"/>
      <c r="E13763"/>
      <c r="F13763"/>
      <c r="G13763"/>
      <c r="H13763"/>
      <c r="I13763"/>
      <c r="J13763"/>
    </row>
    <row r="13764" spans="1:10" x14ac:dyDescent="0.25">
      <c r="A13764"/>
      <c r="B13764"/>
      <c r="C13764"/>
      <c r="D13764"/>
      <c r="E13764"/>
      <c r="F13764"/>
      <c r="G13764"/>
      <c r="H13764"/>
      <c r="I13764"/>
      <c r="J13764"/>
    </row>
    <row r="13765" spans="1:10" x14ac:dyDescent="0.25">
      <c r="A13765"/>
      <c r="B13765"/>
      <c r="C13765"/>
      <c r="D13765"/>
      <c r="E13765"/>
      <c r="F13765"/>
      <c r="G13765"/>
      <c r="H13765"/>
      <c r="I13765"/>
      <c r="J13765"/>
    </row>
    <row r="13766" spans="1:10" x14ac:dyDescent="0.25">
      <c r="A13766"/>
      <c r="B13766"/>
      <c r="C13766"/>
      <c r="D13766"/>
      <c r="E13766"/>
      <c r="F13766"/>
      <c r="G13766"/>
      <c r="H13766"/>
      <c r="I13766"/>
      <c r="J13766"/>
    </row>
    <row r="13767" spans="1:10" x14ac:dyDescent="0.25">
      <c r="A13767"/>
      <c r="B13767"/>
      <c r="C13767"/>
      <c r="D13767"/>
      <c r="E13767"/>
      <c r="F13767"/>
      <c r="G13767"/>
      <c r="H13767"/>
      <c r="I13767"/>
      <c r="J13767"/>
    </row>
    <row r="13768" spans="1:10" x14ac:dyDescent="0.25">
      <c r="A13768"/>
      <c r="B13768"/>
      <c r="C13768"/>
      <c r="D13768"/>
      <c r="E13768"/>
      <c r="F13768"/>
      <c r="G13768"/>
      <c r="H13768"/>
      <c r="I13768"/>
      <c r="J13768"/>
    </row>
    <row r="13769" spans="1:10" x14ac:dyDescent="0.25">
      <c r="A13769"/>
      <c r="B13769"/>
      <c r="C13769"/>
      <c r="D13769"/>
      <c r="E13769"/>
      <c r="F13769"/>
      <c r="G13769"/>
      <c r="H13769"/>
      <c r="I13769"/>
      <c r="J13769"/>
    </row>
    <row r="13770" spans="1:10" x14ac:dyDescent="0.25">
      <c r="A13770"/>
      <c r="B13770"/>
      <c r="C13770"/>
      <c r="D13770"/>
      <c r="E13770"/>
      <c r="F13770"/>
      <c r="G13770"/>
      <c r="H13770"/>
      <c r="I13770"/>
      <c r="J13770"/>
    </row>
    <row r="13771" spans="1:10" x14ac:dyDescent="0.25">
      <c r="A13771"/>
      <c r="B13771"/>
      <c r="C13771"/>
      <c r="D13771"/>
      <c r="E13771"/>
      <c r="F13771"/>
      <c r="G13771"/>
      <c r="H13771"/>
      <c r="I13771"/>
      <c r="J13771"/>
    </row>
    <row r="13772" spans="1:10" x14ac:dyDescent="0.25">
      <c r="A13772"/>
      <c r="B13772"/>
      <c r="C13772"/>
      <c r="D13772"/>
      <c r="E13772"/>
      <c r="F13772"/>
      <c r="G13772"/>
      <c r="H13772"/>
      <c r="I13772"/>
      <c r="J13772"/>
    </row>
    <row r="13773" spans="1:10" x14ac:dyDescent="0.25">
      <c r="A13773"/>
      <c r="B13773"/>
      <c r="C13773"/>
      <c r="D13773"/>
      <c r="E13773"/>
      <c r="F13773"/>
      <c r="G13773"/>
      <c r="H13773"/>
      <c r="I13773"/>
      <c r="J13773"/>
    </row>
    <row r="13774" spans="1:10" x14ac:dyDescent="0.25">
      <c r="A13774"/>
      <c r="B13774"/>
      <c r="C13774"/>
      <c r="D13774"/>
      <c r="E13774"/>
      <c r="F13774"/>
      <c r="G13774"/>
      <c r="H13774"/>
      <c r="I13774"/>
      <c r="J13774"/>
    </row>
    <row r="13775" spans="1:10" x14ac:dyDescent="0.25">
      <c r="A13775"/>
      <c r="B13775"/>
      <c r="C13775"/>
      <c r="D13775"/>
      <c r="E13775"/>
      <c r="F13775"/>
      <c r="G13775"/>
      <c r="H13775"/>
      <c r="I13775"/>
      <c r="J13775"/>
    </row>
    <row r="13776" spans="1:10" x14ac:dyDescent="0.25">
      <c r="A13776"/>
      <c r="B13776"/>
      <c r="C13776"/>
      <c r="D13776"/>
      <c r="E13776"/>
      <c r="F13776"/>
      <c r="G13776"/>
      <c r="H13776"/>
      <c r="I13776"/>
      <c r="J13776"/>
    </row>
    <row r="13777" spans="1:10" x14ac:dyDescent="0.25">
      <c r="A13777"/>
      <c r="B13777"/>
      <c r="C13777"/>
      <c r="D13777"/>
      <c r="E13777"/>
      <c r="F13777"/>
      <c r="G13777"/>
      <c r="H13777"/>
      <c r="I13777"/>
      <c r="J13777"/>
    </row>
    <row r="13778" spans="1:10" x14ac:dyDescent="0.25">
      <c r="A13778"/>
      <c r="B13778"/>
      <c r="C13778"/>
      <c r="D13778"/>
      <c r="E13778"/>
      <c r="F13778"/>
      <c r="G13778"/>
      <c r="H13778"/>
      <c r="I13778"/>
      <c r="J13778"/>
    </row>
    <row r="13779" spans="1:10" x14ac:dyDescent="0.25">
      <c r="A13779"/>
      <c r="B13779"/>
      <c r="C13779"/>
      <c r="D13779"/>
      <c r="E13779"/>
      <c r="F13779"/>
      <c r="G13779"/>
      <c r="H13779"/>
      <c r="I13779"/>
      <c r="J13779"/>
    </row>
    <row r="13780" spans="1:10" x14ac:dyDescent="0.25">
      <c r="A13780"/>
      <c r="B13780"/>
      <c r="C13780"/>
      <c r="D13780"/>
      <c r="E13780"/>
      <c r="F13780"/>
      <c r="G13780"/>
      <c r="H13780"/>
      <c r="I13780"/>
      <c r="J13780"/>
    </row>
    <row r="13781" spans="1:10" x14ac:dyDescent="0.25">
      <c r="A13781"/>
      <c r="B13781"/>
      <c r="C13781"/>
      <c r="D13781"/>
      <c r="E13781"/>
      <c r="F13781"/>
      <c r="G13781"/>
      <c r="H13781"/>
      <c r="I13781"/>
      <c r="J13781"/>
    </row>
    <row r="13782" spans="1:10" x14ac:dyDescent="0.25">
      <c r="A13782"/>
      <c r="B13782"/>
      <c r="C13782"/>
      <c r="D13782"/>
      <c r="E13782"/>
      <c r="F13782"/>
      <c r="G13782"/>
      <c r="H13782"/>
      <c r="I13782"/>
      <c r="J13782"/>
    </row>
    <row r="13783" spans="1:10" x14ac:dyDescent="0.25">
      <c r="A13783"/>
      <c r="B13783"/>
      <c r="C13783"/>
      <c r="D13783"/>
      <c r="E13783"/>
      <c r="F13783"/>
      <c r="G13783"/>
      <c r="H13783"/>
      <c r="I13783"/>
      <c r="J13783"/>
    </row>
    <row r="13784" spans="1:10" x14ac:dyDescent="0.25">
      <c r="A13784"/>
      <c r="B13784"/>
      <c r="C13784"/>
      <c r="D13784"/>
      <c r="E13784"/>
      <c r="F13784"/>
      <c r="G13784"/>
      <c r="H13784"/>
      <c r="I13784"/>
      <c r="J13784"/>
    </row>
    <row r="13785" spans="1:10" x14ac:dyDescent="0.25">
      <c r="A13785"/>
      <c r="B13785"/>
      <c r="C13785"/>
      <c r="D13785"/>
      <c r="E13785"/>
      <c r="F13785"/>
      <c r="G13785"/>
      <c r="H13785"/>
      <c r="I13785"/>
      <c r="J13785"/>
    </row>
    <row r="13786" spans="1:10" x14ac:dyDescent="0.25">
      <c r="A13786"/>
      <c r="B13786"/>
      <c r="C13786"/>
      <c r="D13786"/>
      <c r="E13786"/>
      <c r="F13786"/>
      <c r="G13786"/>
      <c r="H13786"/>
      <c r="I13786"/>
      <c r="J13786"/>
    </row>
    <row r="13787" spans="1:10" x14ac:dyDescent="0.25">
      <c r="A13787"/>
      <c r="B13787"/>
      <c r="C13787"/>
      <c r="D13787"/>
      <c r="E13787"/>
      <c r="F13787"/>
      <c r="G13787"/>
      <c r="H13787"/>
      <c r="I13787"/>
      <c r="J13787"/>
    </row>
    <row r="13788" spans="1:10" x14ac:dyDescent="0.25">
      <c r="A13788"/>
      <c r="B13788"/>
      <c r="C13788"/>
      <c r="D13788"/>
      <c r="E13788"/>
      <c r="F13788"/>
      <c r="G13788"/>
      <c r="H13788"/>
      <c r="I13788"/>
      <c r="J13788"/>
    </row>
    <row r="13789" spans="1:10" x14ac:dyDescent="0.25">
      <c r="A13789"/>
      <c r="B13789"/>
      <c r="C13789"/>
      <c r="D13789"/>
      <c r="E13789"/>
      <c r="F13789"/>
      <c r="G13789"/>
      <c r="H13789"/>
      <c r="I13789"/>
      <c r="J13789"/>
    </row>
    <row r="13790" spans="1:10" x14ac:dyDescent="0.25">
      <c r="A13790"/>
      <c r="B13790"/>
      <c r="C13790"/>
      <c r="D13790"/>
      <c r="E13790"/>
      <c r="F13790"/>
      <c r="G13790"/>
      <c r="H13790"/>
      <c r="I13790"/>
      <c r="J13790"/>
    </row>
    <row r="13791" spans="1:10" x14ac:dyDescent="0.25">
      <c r="A13791"/>
      <c r="B13791"/>
      <c r="C13791"/>
      <c r="D13791"/>
      <c r="E13791"/>
      <c r="F13791"/>
      <c r="G13791"/>
      <c r="H13791"/>
      <c r="I13791"/>
      <c r="J13791"/>
    </row>
    <row r="13792" spans="1:10" x14ac:dyDescent="0.25">
      <c r="A13792"/>
      <c r="B13792"/>
      <c r="C13792"/>
      <c r="D13792"/>
      <c r="E13792"/>
      <c r="F13792"/>
      <c r="G13792"/>
      <c r="H13792"/>
      <c r="I13792"/>
      <c r="J13792"/>
    </row>
    <row r="13793" spans="1:10" x14ac:dyDescent="0.25">
      <c r="A13793"/>
      <c r="B13793"/>
      <c r="C13793"/>
      <c r="D13793"/>
      <c r="E13793"/>
      <c r="F13793"/>
      <c r="G13793"/>
      <c r="H13793"/>
      <c r="I13793"/>
      <c r="J13793"/>
    </row>
    <row r="13794" spans="1:10" x14ac:dyDescent="0.25">
      <c r="A13794"/>
      <c r="B13794"/>
      <c r="C13794"/>
      <c r="D13794"/>
      <c r="E13794"/>
      <c r="F13794"/>
      <c r="G13794"/>
      <c r="H13794"/>
      <c r="I13794"/>
      <c r="J13794"/>
    </row>
    <row r="13795" spans="1:10" x14ac:dyDescent="0.25">
      <c r="A13795"/>
      <c r="B13795"/>
      <c r="C13795"/>
      <c r="D13795"/>
      <c r="E13795"/>
      <c r="F13795"/>
      <c r="G13795"/>
      <c r="H13795"/>
      <c r="I13795"/>
      <c r="J13795"/>
    </row>
    <row r="13796" spans="1:10" x14ac:dyDescent="0.25">
      <c r="A13796"/>
      <c r="B13796"/>
      <c r="C13796"/>
      <c r="D13796"/>
      <c r="E13796"/>
      <c r="F13796"/>
      <c r="G13796"/>
      <c r="H13796"/>
      <c r="I13796"/>
      <c r="J13796"/>
    </row>
    <row r="13797" spans="1:10" x14ac:dyDescent="0.25">
      <c r="A13797"/>
      <c r="B13797"/>
      <c r="C13797"/>
      <c r="D13797"/>
      <c r="E13797"/>
      <c r="F13797"/>
      <c r="G13797"/>
      <c r="H13797"/>
      <c r="I13797"/>
      <c r="J13797"/>
    </row>
    <row r="13798" spans="1:10" x14ac:dyDescent="0.25">
      <c r="A13798"/>
      <c r="B13798"/>
      <c r="C13798"/>
      <c r="D13798"/>
      <c r="E13798"/>
      <c r="F13798"/>
      <c r="G13798"/>
      <c r="H13798"/>
      <c r="I13798"/>
      <c r="J13798"/>
    </row>
    <row r="13799" spans="1:10" x14ac:dyDescent="0.25">
      <c r="A13799"/>
      <c r="B13799"/>
      <c r="C13799"/>
      <c r="D13799"/>
      <c r="E13799"/>
      <c r="F13799"/>
      <c r="G13799"/>
      <c r="H13799"/>
      <c r="I13799"/>
      <c r="J13799"/>
    </row>
    <row r="13800" spans="1:10" x14ac:dyDescent="0.25">
      <c r="A13800"/>
      <c r="B13800"/>
      <c r="C13800"/>
      <c r="D13800"/>
      <c r="E13800"/>
      <c r="F13800"/>
      <c r="G13800"/>
      <c r="H13800"/>
      <c r="I13800"/>
      <c r="J13800"/>
    </row>
    <row r="13801" spans="1:10" x14ac:dyDescent="0.25">
      <c r="A13801"/>
      <c r="B13801"/>
      <c r="C13801"/>
      <c r="D13801"/>
      <c r="E13801"/>
      <c r="F13801"/>
      <c r="G13801"/>
      <c r="H13801"/>
      <c r="I13801"/>
      <c r="J13801"/>
    </row>
    <row r="13802" spans="1:10" x14ac:dyDescent="0.25">
      <c r="A13802"/>
      <c r="B13802"/>
      <c r="C13802"/>
      <c r="D13802"/>
      <c r="E13802"/>
      <c r="F13802"/>
      <c r="G13802"/>
      <c r="H13802"/>
      <c r="I13802"/>
      <c r="J13802"/>
    </row>
    <row r="13803" spans="1:10" x14ac:dyDescent="0.25">
      <c r="A13803"/>
      <c r="B13803"/>
      <c r="C13803"/>
      <c r="D13803"/>
      <c r="E13803"/>
      <c r="F13803"/>
      <c r="G13803"/>
      <c r="H13803"/>
      <c r="I13803"/>
      <c r="J13803"/>
    </row>
    <row r="13804" spans="1:10" x14ac:dyDescent="0.25">
      <c r="A13804"/>
      <c r="B13804"/>
      <c r="C13804"/>
      <c r="D13804"/>
      <c r="E13804"/>
      <c r="F13804"/>
      <c r="G13804"/>
      <c r="H13804"/>
      <c r="I13804"/>
      <c r="J13804"/>
    </row>
    <row r="13805" spans="1:10" x14ac:dyDescent="0.25">
      <c r="A13805"/>
      <c r="B13805"/>
      <c r="C13805"/>
      <c r="D13805"/>
      <c r="E13805"/>
      <c r="F13805"/>
      <c r="G13805"/>
      <c r="H13805"/>
      <c r="I13805"/>
      <c r="J13805"/>
    </row>
    <row r="13806" spans="1:10" x14ac:dyDescent="0.25">
      <c r="A13806"/>
      <c r="B13806"/>
      <c r="C13806"/>
      <c r="D13806"/>
      <c r="E13806"/>
      <c r="F13806"/>
      <c r="G13806"/>
      <c r="H13806"/>
      <c r="I13806"/>
      <c r="J13806"/>
    </row>
    <row r="13807" spans="1:10" x14ac:dyDescent="0.25">
      <c r="A13807"/>
      <c r="B13807"/>
      <c r="C13807"/>
      <c r="D13807"/>
      <c r="E13807"/>
      <c r="F13807"/>
      <c r="G13807"/>
      <c r="H13807"/>
      <c r="I13807"/>
      <c r="J13807"/>
    </row>
    <row r="13808" spans="1:10" x14ac:dyDescent="0.25">
      <c r="A13808"/>
      <c r="B13808"/>
      <c r="C13808"/>
      <c r="D13808"/>
      <c r="E13808"/>
      <c r="F13808"/>
      <c r="G13808"/>
      <c r="H13808"/>
      <c r="I13808"/>
      <c r="J13808"/>
    </row>
    <row r="13809" spans="1:10" x14ac:dyDescent="0.25">
      <c r="A13809"/>
      <c r="B13809"/>
      <c r="C13809"/>
      <c r="D13809"/>
      <c r="E13809"/>
      <c r="F13809"/>
      <c r="G13809"/>
      <c r="H13809"/>
      <c r="I13809"/>
      <c r="J13809"/>
    </row>
    <row r="13810" spans="1:10" x14ac:dyDescent="0.25">
      <c r="A13810"/>
      <c r="B13810"/>
      <c r="C13810"/>
      <c r="D13810"/>
      <c r="E13810"/>
      <c r="F13810"/>
      <c r="G13810"/>
      <c r="H13810"/>
      <c r="I13810"/>
      <c r="J13810"/>
    </row>
    <row r="13811" spans="1:10" x14ac:dyDescent="0.25">
      <c r="A13811"/>
      <c r="B13811"/>
      <c r="C13811"/>
      <c r="D13811"/>
      <c r="E13811"/>
      <c r="F13811"/>
      <c r="G13811"/>
      <c r="H13811"/>
      <c r="I13811"/>
      <c r="J13811"/>
    </row>
    <row r="13812" spans="1:10" x14ac:dyDescent="0.25">
      <c r="A13812"/>
      <c r="B13812"/>
      <c r="C13812"/>
      <c r="D13812"/>
      <c r="E13812"/>
      <c r="F13812"/>
      <c r="G13812"/>
      <c r="H13812"/>
      <c r="I13812"/>
      <c r="J13812"/>
    </row>
    <row r="13813" spans="1:10" x14ac:dyDescent="0.25">
      <c r="A13813"/>
      <c r="B13813"/>
      <c r="C13813"/>
      <c r="D13813"/>
      <c r="E13813"/>
      <c r="F13813"/>
      <c r="G13813"/>
      <c r="H13813"/>
      <c r="I13813"/>
      <c r="J13813"/>
    </row>
    <row r="13814" spans="1:10" x14ac:dyDescent="0.25">
      <c r="A13814"/>
      <c r="B13814"/>
      <c r="C13814"/>
      <c r="D13814"/>
      <c r="E13814"/>
      <c r="F13814"/>
      <c r="G13814"/>
      <c r="H13814"/>
      <c r="I13814"/>
      <c r="J13814"/>
    </row>
    <row r="13815" spans="1:10" x14ac:dyDescent="0.25">
      <c r="A13815"/>
      <c r="B13815"/>
      <c r="C13815"/>
      <c r="D13815"/>
      <c r="E13815"/>
      <c r="F13815"/>
      <c r="G13815"/>
      <c r="H13815"/>
      <c r="I13815"/>
      <c r="J13815"/>
    </row>
    <row r="13816" spans="1:10" x14ac:dyDescent="0.25">
      <c r="A13816"/>
      <c r="B13816"/>
      <c r="C13816"/>
      <c r="D13816"/>
      <c r="E13816"/>
      <c r="F13816"/>
      <c r="G13816"/>
      <c r="H13816"/>
      <c r="I13816"/>
      <c r="J13816"/>
    </row>
    <row r="13817" spans="1:10" x14ac:dyDescent="0.25">
      <c r="A13817"/>
      <c r="B13817"/>
      <c r="C13817"/>
      <c r="D13817"/>
      <c r="E13817"/>
      <c r="F13817"/>
      <c r="G13817"/>
      <c r="H13817"/>
      <c r="I13817"/>
      <c r="J13817"/>
    </row>
    <row r="13818" spans="1:10" x14ac:dyDescent="0.25">
      <c r="A13818"/>
      <c r="B13818"/>
      <c r="C13818"/>
      <c r="D13818"/>
      <c r="E13818"/>
      <c r="F13818"/>
      <c r="G13818"/>
      <c r="H13818"/>
      <c r="I13818"/>
      <c r="J13818"/>
    </row>
    <row r="13819" spans="1:10" x14ac:dyDescent="0.25">
      <c r="A13819"/>
      <c r="B13819"/>
      <c r="C13819"/>
      <c r="D13819"/>
      <c r="E13819"/>
      <c r="F13819"/>
      <c r="G13819"/>
      <c r="H13819"/>
      <c r="I13819"/>
      <c r="J13819"/>
    </row>
    <row r="13820" spans="1:10" x14ac:dyDescent="0.25">
      <c r="A13820"/>
      <c r="B13820"/>
      <c r="C13820"/>
      <c r="D13820"/>
      <c r="E13820"/>
      <c r="F13820"/>
      <c r="G13820"/>
      <c r="H13820"/>
      <c r="I13820"/>
      <c r="J13820"/>
    </row>
    <row r="13821" spans="1:10" x14ac:dyDescent="0.25">
      <c r="A13821"/>
      <c r="B13821"/>
      <c r="C13821"/>
      <c r="D13821"/>
      <c r="E13821"/>
      <c r="F13821"/>
      <c r="G13821"/>
      <c r="H13821"/>
      <c r="I13821"/>
      <c r="J13821"/>
    </row>
    <row r="13822" spans="1:10" x14ac:dyDescent="0.25">
      <c r="A13822"/>
      <c r="B13822"/>
      <c r="C13822"/>
      <c r="D13822"/>
      <c r="E13822"/>
      <c r="F13822"/>
      <c r="G13822"/>
      <c r="H13822"/>
      <c r="I13822"/>
      <c r="J13822"/>
    </row>
    <row r="13823" spans="1:10" x14ac:dyDescent="0.25">
      <c r="A13823"/>
      <c r="B13823"/>
      <c r="C13823"/>
      <c r="D13823"/>
      <c r="E13823"/>
      <c r="F13823"/>
      <c r="G13823"/>
      <c r="H13823"/>
      <c r="I13823"/>
      <c r="J13823"/>
    </row>
    <row r="13824" spans="1:10" x14ac:dyDescent="0.25">
      <c r="A13824"/>
      <c r="B13824"/>
      <c r="C13824"/>
      <c r="D13824"/>
      <c r="E13824"/>
      <c r="F13824"/>
      <c r="G13824"/>
      <c r="H13824"/>
      <c r="I13824"/>
      <c r="J13824"/>
    </row>
    <row r="13825" spans="1:10" x14ac:dyDescent="0.25">
      <c r="A13825"/>
      <c r="B13825"/>
      <c r="C13825"/>
      <c r="D13825"/>
      <c r="E13825"/>
      <c r="F13825"/>
      <c r="G13825"/>
      <c r="H13825"/>
      <c r="I13825"/>
      <c r="J13825"/>
    </row>
    <row r="13826" spans="1:10" x14ac:dyDescent="0.25">
      <c r="A13826"/>
      <c r="B13826"/>
      <c r="C13826"/>
      <c r="D13826"/>
      <c r="E13826"/>
      <c r="F13826"/>
      <c r="G13826"/>
      <c r="H13826"/>
      <c r="I13826"/>
      <c r="J13826"/>
    </row>
    <row r="13827" spans="1:10" x14ac:dyDescent="0.25">
      <c r="A13827"/>
      <c r="B13827"/>
      <c r="C13827"/>
      <c r="D13827"/>
      <c r="E13827"/>
      <c r="F13827"/>
      <c r="G13827"/>
      <c r="H13827"/>
      <c r="I13827"/>
      <c r="J13827"/>
    </row>
    <row r="13828" spans="1:10" x14ac:dyDescent="0.25">
      <c r="A13828"/>
      <c r="B13828"/>
      <c r="C13828"/>
      <c r="D13828"/>
      <c r="E13828"/>
      <c r="F13828"/>
      <c r="G13828"/>
      <c r="H13828"/>
      <c r="I13828"/>
      <c r="J13828"/>
    </row>
    <row r="13829" spans="1:10" x14ac:dyDescent="0.25">
      <c r="A13829"/>
      <c r="B13829"/>
      <c r="C13829"/>
      <c r="D13829"/>
      <c r="E13829"/>
      <c r="F13829"/>
      <c r="G13829"/>
      <c r="H13829"/>
      <c r="I13829"/>
      <c r="J13829"/>
    </row>
    <row r="13830" spans="1:10" x14ac:dyDescent="0.25">
      <c r="A13830"/>
      <c r="B13830"/>
      <c r="C13830"/>
      <c r="D13830"/>
      <c r="E13830"/>
      <c r="F13830"/>
      <c r="G13830"/>
      <c r="H13830"/>
      <c r="I13830"/>
      <c r="J13830"/>
    </row>
    <row r="13831" spans="1:10" x14ac:dyDescent="0.25">
      <c r="A13831"/>
      <c r="B13831"/>
      <c r="C13831"/>
      <c r="D13831"/>
      <c r="E13831"/>
      <c r="F13831"/>
      <c r="G13831"/>
      <c r="H13831"/>
      <c r="I13831"/>
      <c r="J13831"/>
    </row>
    <row r="13832" spans="1:10" x14ac:dyDescent="0.25">
      <c r="A13832"/>
      <c r="B13832"/>
      <c r="C13832"/>
      <c r="D13832"/>
      <c r="E13832"/>
      <c r="F13832"/>
      <c r="G13832"/>
      <c r="H13832"/>
      <c r="I13832"/>
      <c r="J13832"/>
    </row>
    <row r="13833" spans="1:10" x14ac:dyDescent="0.25">
      <c r="A13833"/>
      <c r="B13833"/>
      <c r="C13833"/>
      <c r="D13833"/>
      <c r="E13833"/>
      <c r="F13833"/>
      <c r="G13833"/>
      <c r="H13833"/>
      <c r="I13833"/>
      <c r="J13833"/>
    </row>
    <row r="13834" spans="1:10" x14ac:dyDescent="0.25">
      <c r="A13834"/>
      <c r="B13834"/>
      <c r="C13834"/>
      <c r="D13834"/>
      <c r="E13834"/>
      <c r="F13834"/>
      <c r="G13834"/>
      <c r="H13834"/>
      <c r="I13834"/>
      <c r="J13834"/>
    </row>
    <row r="13835" spans="1:10" x14ac:dyDescent="0.25">
      <c r="A13835"/>
      <c r="B13835"/>
      <c r="C13835"/>
      <c r="D13835"/>
      <c r="E13835"/>
      <c r="F13835"/>
      <c r="G13835"/>
      <c r="H13835"/>
      <c r="I13835"/>
      <c r="J13835"/>
    </row>
    <row r="13836" spans="1:10" x14ac:dyDescent="0.25">
      <c r="A13836"/>
      <c r="B13836"/>
      <c r="C13836"/>
      <c r="D13836"/>
      <c r="E13836"/>
      <c r="F13836"/>
      <c r="G13836"/>
      <c r="H13836"/>
      <c r="I13836"/>
      <c r="J13836"/>
    </row>
    <row r="13837" spans="1:10" x14ac:dyDescent="0.25">
      <c r="A13837"/>
      <c r="B13837"/>
      <c r="C13837"/>
      <c r="D13837"/>
      <c r="E13837"/>
      <c r="F13837"/>
      <c r="G13837"/>
      <c r="H13837"/>
      <c r="I13837"/>
      <c r="J13837"/>
    </row>
    <row r="13838" spans="1:10" x14ac:dyDescent="0.25">
      <c r="A13838"/>
      <c r="B13838"/>
      <c r="C13838"/>
      <c r="D13838"/>
      <c r="E13838"/>
      <c r="F13838"/>
      <c r="G13838"/>
      <c r="H13838"/>
      <c r="I13838"/>
      <c r="J13838"/>
    </row>
    <row r="13839" spans="1:10" x14ac:dyDescent="0.25">
      <c r="A13839"/>
      <c r="B13839"/>
      <c r="C13839"/>
      <c r="D13839"/>
      <c r="E13839"/>
      <c r="F13839"/>
      <c r="G13839"/>
      <c r="H13839"/>
      <c r="I13839"/>
      <c r="J13839"/>
    </row>
    <row r="13840" spans="1:10" x14ac:dyDescent="0.25">
      <c r="A13840"/>
      <c r="B13840"/>
      <c r="C13840"/>
      <c r="D13840"/>
      <c r="E13840"/>
      <c r="F13840"/>
      <c r="G13840"/>
      <c r="H13840"/>
      <c r="I13840"/>
      <c r="J13840"/>
    </row>
    <row r="13841" spans="1:10" x14ac:dyDescent="0.25">
      <c r="A13841"/>
      <c r="B13841"/>
      <c r="C13841"/>
      <c r="D13841"/>
      <c r="E13841"/>
      <c r="F13841"/>
      <c r="G13841"/>
      <c r="H13841"/>
      <c r="I13841"/>
      <c r="J13841"/>
    </row>
    <row r="13842" spans="1:10" x14ac:dyDescent="0.25">
      <c r="A13842"/>
      <c r="B13842"/>
      <c r="C13842"/>
      <c r="D13842"/>
      <c r="E13842"/>
      <c r="F13842"/>
      <c r="G13842"/>
      <c r="H13842"/>
      <c r="I13842"/>
      <c r="J13842"/>
    </row>
    <row r="13843" spans="1:10" x14ac:dyDescent="0.25">
      <c r="A13843"/>
      <c r="B13843"/>
      <c r="C13843"/>
      <c r="D13843"/>
      <c r="E13843"/>
      <c r="F13843"/>
      <c r="G13843"/>
      <c r="H13843"/>
      <c r="I13843"/>
      <c r="J13843"/>
    </row>
    <row r="13844" spans="1:10" x14ac:dyDescent="0.25">
      <c r="A13844"/>
      <c r="B13844"/>
      <c r="C13844"/>
      <c r="D13844"/>
      <c r="E13844"/>
      <c r="F13844"/>
      <c r="G13844"/>
      <c r="H13844"/>
      <c r="I13844"/>
      <c r="J13844"/>
    </row>
    <row r="13845" spans="1:10" x14ac:dyDescent="0.25">
      <c r="A13845"/>
      <c r="B13845"/>
      <c r="C13845"/>
      <c r="D13845"/>
      <c r="E13845"/>
      <c r="F13845"/>
      <c r="G13845"/>
      <c r="H13845"/>
      <c r="I13845"/>
      <c r="J13845"/>
    </row>
    <row r="13846" spans="1:10" x14ac:dyDescent="0.25">
      <c r="A13846"/>
      <c r="B13846"/>
      <c r="C13846"/>
      <c r="D13846"/>
      <c r="E13846"/>
      <c r="F13846"/>
      <c r="G13846"/>
      <c r="H13846"/>
      <c r="I13846"/>
      <c r="J13846"/>
    </row>
    <row r="13847" spans="1:10" x14ac:dyDescent="0.25">
      <c r="A13847"/>
      <c r="B13847"/>
      <c r="C13847"/>
      <c r="D13847"/>
      <c r="E13847"/>
      <c r="F13847"/>
      <c r="G13847"/>
      <c r="H13847"/>
      <c r="I13847"/>
      <c r="J13847"/>
    </row>
    <row r="13848" spans="1:10" x14ac:dyDescent="0.25">
      <c r="A13848"/>
      <c r="B13848"/>
      <c r="C13848"/>
      <c r="D13848"/>
      <c r="E13848"/>
      <c r="F13848"/>
      <c r="G13848"/>
      <c r="H13848"/>
      <c r="I13848"/>
      <c r="J13848"/>
    </row>
    <row r="13849" spans="1:10" x14ac:dyDescent="0.25">
      <c r="A13849"/>
      <c r="B13849"/>
      <c r="C13849"/>
      <c r="D13849"/>
      <c r="E13849"/>
      <c r="F13849"/>
      <c r="G13849"/>
      <c r="H13849"/>
      <c r="I13849"/>
      <c r="J13849"/>
    </row>
    <row r="13850" spans="1:10" x14ac:dyDescent="0.25">
      <c r="A13850"/>
      <c r="B13850"/>
      <c r="C13850"/>
      <c r="D13850"/>
      <c r="E13850"/>
      <c r="F13850"/>
      <c r="G13850"/>
      <c r="H13850"/>
      <c r="I13850"/>
      <c r="J13850"/>
    </row>
    <row r="13851" spans="1:10" x14ac:dyDescent="0.25">
      <c r="A13851"/>
      <c r="B13851"/>
      <c r="C13851"/>
      <c r="D13851"/>
      <c r="E13851"/>
      <c r="F13851"/>
      <c r="G13851"/>
      <c r="H13851"/>
      <c r="I13851"/>
      <c r="J13851"/>
    </row>
    <row r="13852" spans="1:10" x14ac:dyDescent="0.25">
      <c r="A13852"/>
      <c r="B13852"/>
      <c r="C13852"/>
      <c r="D13852"/>
      <c r="E13852"/>
      <c r="F13852"/>
      <c r="G13852"/>
      <c r="H13852"/>
      <c r="I13852"/>
      <c r="J13852"/>
    </row>
    <row r="13853" spans="1:10" x14ac:dyDescent="0.25">
      <c r="A13853"/>
      <c r="B13853"/>
      <c r="C13853"/>
      <c r="D13853"/>
      <c r="E13853"/>
      <c r="F13853"/>
      <c r="G13853"/>
      <c r="H13853"/>
      <c r="I13853"/>
      <c r="J13853"/>
    </row>
    <row r="13854" spans="1:10" x14ac:dyDescent="0.25">
      <c r="A13854"/>
      <c r="B13854"/>
      <c r="C13854"/>
      <c r="D13854"/>
      <c r="E13854"/>
      <c r="F13854"/>
      <c r="G13854"/>
      <c r="H13854"/>
      <c r="I13854"/>
      <c r="J13854"/>
    </row>
    <row r="13855" spans="1:10" x14ac:dyDescent="0.25">
      <c r="A13855"/>
      <c r="B13855"/>
      <c r="C13855"/>
      <c r="D13855"/>
      <c r="E13855"/>
      <c r="F13855"/>
      <c r="G13855"/>
      <c r="H13855"/>
      <c r="I13855"/>
      <c r="J13855"/>
    </row>
    <row r="13856" spans="1:10" x14ac:dyDescent="0.25">
      <c r="A13856"/>
      <c r="B13856"/>
      <c r="C13856"/>
      <c r="D13856"/>
      <c r="E13856"/>
      <c r="F13856"/>
      <c r="G13856"/>
      <c r="H13856"/>
      <c r="I13856"/>
      <c r="J13856"/>
    </row>
    <row r="13857" spans="1:10" x14ac:dyDescent="0.25">
      <c r="A13857"/>
      <c r="B13857"/>
      <c r="C13857"/>
      <c r="D13857"/>
      <c r="E13857"/>
      <c r="F13857"/>
      <c r="G13857"/>
      <c r="H13857"/>
      <c r="I13857"/>
      <c r="J13857"/>
    </row>
    <row r="13858" spans="1:10" x14ac:dyDescent="0.25">
      <c r="A13858"/>
      <c r="B13858"/>
      <c r="C13858"/>
      <c r="D13858"/>
      <c r="E13858"/>
      <c r="F13858"/>
      <c r="G13858"/>
      <c r="H13858"/>
      <c r="I13858"/>
      <c r="J13858"/>
    </row>
    <row r="13859" spans="1:10" x14ac:dyDescent="0.25">
      <c r="A13859"/>
      <c r="B13859"/>
      <c r="C13859"/>
      <c r="D13859"/>
      <c r="E13859"/>
      <c r="F13859"/>
      <c r="G13859"/>
      <c r="H13859"/>
      <c r="I13859"/>
      <c r="J13859"/>
    </row>
    <row r="13860" spans="1:10" x14ac:dyDescent="0.25">
      <c r="A13860"/>
      <c r="B13860"/>
      <c r="C13860"/>
      <c r="D13860"/>
      <c r="E13860"/>
      <c r="F13860"/>
      <c r="G13860"/>
      <c r="H13860"/>
      <c r="I13860"/>
      <c r="J13860"/>
    </row>
    <row r="13861" spans="1:10" x14ac:dyDescent="0.25">
      <c r="A13861"/>
      <c r="B13861"/>
      <c r="C13861"/>
      <c r="D13861"/>
      <c r="E13861"/>
      <c r="F13861"/>
      <c r="G13861"/>
      <c r="H13861"/>
      <c r="I13861"/>
      <c r="J13861"/>
    </row>
    <row r="13862" spans="1:10" x14ac:dyDescent="0.25">
      <c r="A13862"/>
      <c r="B13862"/>
      <c r="C13862"/>
      <c r="D13862"/>
      <c r="E13862"/>
      <c r="F13862"/>
      <c r="G13862"/>
      <c r="H13862"/>
      <c r="I13862"/>
      <c r="J13862"/>
    </row>
    <row r="13863" spans="1:10" x14ac:dyDescent="0.25">
      <c r="A13863"/>
      <c r="B13863"/>
      <c r="C13863"/>
      <c r="D13863"/>
      <c r="E13863"/>
      <c r="F13863"/>
      <c r="G13863"/>
      <c r="H13863"/>
      <c r="I13863"/>
      <c r="J13863"/>
    </row>
    <row r="13864" spans="1:10" x14ac:dyDescent="0.25">
      <c r="A13864"/>
      <c r="B13864"/>
      <c r="C13864"/>
      <c r="D13864"/>
      <c r="E13864"/>
      <c r="F13864"/>
      <c r="G13864"/>
      <c r="H13864"/>
      <c r="I13864"/>
      <c r="J13864"/>
    </row>
    <row r="13865" spans="1:10" x14ac:dyDescent="0.25">
      <c r="A13865"/>
      <c r="B13865"/>
      <c r="C13865"/>
      <c r="D13865"/>
      <c r="E13865"/>
      <c r="F13865"/>
      <c r="G13865"/>
      <c r="H13865"/>
      <c r="I13865"/>
      <c r="J13865"/>
    </row>
    <row r="13866" spans="1:10" x14ac:dyDescent="0.25">
      <c r="A13866"/>
      <c r="B13866"/>
      <c r="C13866"/>
      <c r="D13866"/>
      <c r="E13866"/>
      <c r="F13866"/>
      <c r="G13866"/>
      <c r="H13866"/>
      <c r="I13866"/>
      <c r="J13866"/>
    </row>
    <row r="13867" spans="1:10" x14ac:dyDescent="0.25">
      <c r="A13867"/>
      <c r="B13867"/>
      <c r="C13867"/>
      <c r="D13867"/>
      <c r="E13867"/>
      <c r="F13867"/>
      <c r="G13867"/>
      <c r="H13867"/>
      <c r="I13867"/>
      <c r="J13867"/>
    </row>
    <row r="13868" spans="1:10" x14ac:dyDescent="0.25">
      <c r="A13868"/>
      <c r="B13868"/>
      <c r="C13868"/>
      <c r="D13868"/>
      <c r="E13868"/>
      <c r="F13868"/>
      <c r="G13868"/>
      <c r="H13868"/>
      <c r="I13868"/>
      <c r="J13868"/>
    </row>
    <row r="13869" spans="1:10" x14ac:dyDescent="0.25">
      <c r="A13869"/>
      <c r="B13869"/>
      <c r="C13869"/>
      <c r="D13869"/>
      <c r="E13869"/>
      <c r="F13869"/>
      <c r="G13869"/>
      <c r="H13869"/>
      <c r="I13869"/>
      <c r="J13869"/>
    </row>
    <row r="13870" spans="1:10" x14ac:dyDescent="0.25">
      <c r="A13870"/>
      <c r="B13870"/>
      <c r="C13870"/>
      <c r="D13870"/>
      <c r="E13870"/>
      <c r="F13870"/>
      <c r="G13870"/>
      <c r="H13870"/>
      <c r="I13870"/>
      <c r="J13870"/>
    </row>
    <row r="13871" spans="1:10" x14ac:dyDescent="0.25">
      <c r="A13871"/>
      <c r="B13871"/>
      <c r="C13871"/>
      <c r="D13871"/>
      <c r="E13871"/>
      <c r="F13871"/>
      <c r="G13871"/>
      <c r="H13871"/>
      <c r="I13871"/>
      <c r="J13871"/>
    </row>
    <row r="13872" spans="1:10" x14ac:dyDescent="0.25">
      <c r="A13872"/>
      <c r="B13872"/>
      <c r="C13872"/>
      <c r="D13872"/>
      <c r="E13872"/>
      <c r="F13872"/>
      <c r="G13872"/>
      <c r="H13872"/>
      <c r="I13872"/>
      <c r="J13872"/>
    </row>
    <row r="13873" spans="1:10" x14ac:dyDescent="0.25">
      <c r="A13873"/>
      <c r="B13873"/>
      <c r="C13873"/>
      <c r="D13873"/>
      <c r="E13873"/>
      <c r="F13873"/>
      <c r="G13873"/>
      <c r="H13873"/>
      <c r="I13873"/>
      <c r="J13873"/>
    </row>
    <row r="13874" spans="1:10" x14ac:dyDescent="0.25">
      <c r="A13874"/>
      <c r="B13874"/>
      <c r="C13874"/>
      <c r="D13874"/>
      <c r="E13874"/>
      <c r="F13874"/>
      <c r="G13874"/>
      <c r="H13874"/>
      <c r="I13874"/>
      <c r="J13874"/>
    </row>
    <row r="13875" spans="1:10" x14ac:dyDescent="0.25">
      <c r="A13875"/>
      <c r="B13875"/>
      <c r="C13875"/>
      <c r="D13875"/>
      <c r="E13875"/>
      <c r="F13875"/>
      <c r="G13875"/>
      <c r="H13875"/>
      <c r="I13875"/>
      <c r="J13875"/>
    </row>
    <row r="13876" spans="1:10" x14ac:dyDescent="0.25">
      <c r="A13876"/>
      <c r="B13876"/>
      <c r="C13876"/>
      <c r="D13876"/>
      <c r="E13876"/>
      <c r="F13876"/>
      <c r="G13876"/>
      <c r="H13876"/>
      <c r="I13876"/>
      <c r="J13876"/>
    </row>
    <row r="13877" spans="1:10" x14ac:dyDescent="0.25">
      <c r="A13877"/>
      <c r="B13877"/>
      <c r="C13877"/>
      <c r="D13877"/>
      <c r="E13877"/>
      <c r="F13877"/>
      <c r="G13877"/>
      <c r="H13877"/>
      <c r="I13877"/>
      <c r="J13877"/>
    </row>
    <row r="13878" spans="1:10" x14ac:dyDescent="0.25">
      <c r="A13878"/>
      <c r="B13878"/>
      <c r="C13878"/>
      <c r="D13878"/>
      <c r="E13878"/>
      <c r="F13878"/>
      <c r="G13878"/>
      <c r="H13878"/>
      <c r="I13878"/>
      <c r="J13878"/>
    </row>
    <row r="13879" spans="1:10" x14ac:dyDescent="0.25">
      <c r="A13879"/>
      <c r="B13879"/>
      <c r="C13879"/>
      <c r="D13879"/>
      <c r="E13879"/>
      <c r="F13879"/>
      <c r="G13879"/>
      <c r="H13879"/>
      <c r="I13879"/>
      <c r="J13879"/>
    </row>
    <row r="13880" spans="1:10" x14ac:dyDescent="0.25">
      <c r="A13880"/>
      <c r="B13880"/>
      <c r="C13880"/>
      <c r="D13880"/>
      <c r="E13880"/>
      <c r="F13880"/>
      <c r="G13880"/>
      <c r="H13880"/>
      <c r="I13880"/>
      <c r="J13880"/>
    </row>
    <row r="13881" spans="1:10" x14ac:dyDescent="0.25">
      <c r="A13881"/>
      <c r="B13881"/>
      <c r="C13881"/>
      <c r="D13881"/>
      <c r="E13881"/>
      <c r="F13881"/>
      <c r="G13881"/>
      <c r="H13881"/>
      <c r="I13881"/>
      <c r="J13881"/>
    </row>
    <row r="13882" spans="1:10" x14ac:dyDescent="0.25">
      <c r="A13882"/>
      <c r="B13882"/>
      <c r="C13882"/>
      <c r="D13882"/>
      <c r="E13882"/>
      <c r="F13882"/>
      <c r="G13882"/>
      <c r="H13882"/>
      <c r="I13882"/>
      <c r="J13882"/>
    </row>
    <row r="13883" spans="1:10" x14ac:dyDescent="0.25">
      <c r="A13883"/>
      <c r="B13883"/>
      <c r="C13883"/>
      <c r="D13883"/>
      <c r="E13883"/>
      <c r="F13883"/>
      <c r="G13883"/>
      <c r="H13883"/>
      <c r="I13883"/>
      <c r="J13883"/>
    </row>
    <row r="13884" spans="1:10" x14ac:dyDescent="0.25">
      <c r="A13884"/>
      <c r="B13884"/>
      <c r="C13884"/>
      <c r="D13884"/>
      <c r="E13884"/>
      <c r="F13884"/>
      <c r="G13884"/>
      <c r="H13884"/>
      <c r="I13884"/>
      <c r="J13884"/>
    </row>
    <row r="13885" spans="1:10" x14ac:dyDescent="0.25">
      <c r="A13885"/>
      <c r="B13885"/>
      <c r="C13885"/>
      <c r="D13885"/>
      <c r="E13885"/>
      <c r="F13885"/>
      <c r="G13885"/>
      <c r="H13885"/>
      <c r="I13885"/>
      <c r="J13885"/>
    </row>
    <row r="13886" spans="1:10" x14ac:dyDescent="0.25">
      <c r="A13886"/>
      <c r="B13886"/>
      <c r="C13886"/>
      <c r="D13886"/>
      <c r="E13886"/>
      <c r="F13886"/>
      <c r="G13886"/>
      <c r="H13886"/>
      <c r="I13886"/>
      <c r="J13886"/>
    </row>
    <row r="13887" spans="1:10" x14ac:dyDescent="0.25">
      <c r="A13887"/>
      <c r="B13887"/>
      <c r="C13887"/>
      <c r="D13887"/>
      <c r="E13887"/>
      <c r="F13887"/>
      <c r="G13887"/>
      <c r="H13887"/>
      <c r="I13887"/>
      <c r="J13887"/>
    </row>
    <row r="13888" spans="1:10" x14ac:dyDescent="0.25">
      <c r="A13888"/>
      <c r="B13888"/>
      <c r="C13888"/>
      <c r="D13888"/>
      <c r="E13888"/>
      <c r="F13888"/>
      <c r="G13888"/>
      <c r="H13888"/>
      <c r="I13888"/>
      <c r="J13888"/>
    </row>
    <row r="13889" spans="1:10" x14ac:dyDescent="0.25">
      <c r="A13889"/>
      <c r="B13889"/>
      <c r="C13889"/>
      <c r="D13889"/>
      <c r="E13889"/>
      <c r="F13889"/>
      <c r="G13889"/>
      <c r="H13889"/>
      <c r="I13889"/>
      <c r="J13889"/>
    </row>
    <row r="13890" spans="1:10" x14ac:dyDescent="0.25">
      <c r="A13890"/>
      <c r="B13890"/>
      <c r="C13890"/>
      <c r="D13890"/>
      <c r="E13890"/>
      <c r="F13890"/>
      <c r="G13890"/>
      <c r="H13890"/>
      <c r="I13890"/>
      <c r="J13890"/>
    </row>
    <row r="13891" spans="1:10" x14ac:dyDescent="0.25">
      <c r="A13891"/>
      <c r="B13891"/>
      <c r="C13891"/>
      <c r="D13891"/>
      <c r="E13891"/>
      <c r="F13891"/>
      <c r="G13891"/>
      <c r="H13891"/>
      <c r="I13891"/>
      <c r="J13891"/>
    </row>
    <row r="13892" spans="1:10" x14ac:dyDescent="0.25">
      <c r="A13892"/>
      <c r="B13892"/>
      <c r="C13892"/>
      <c r="D13892"/>
      <c r="E13892"/>
      <c r="F13892"/>
      <c r="G13892"/>
      <c r="H13892"/>
      <c r="I13892"/>
      <c r="J13892"/>
    </row>
    <row r="13893" spans="1:10" x14ac:dyDescent="0.25">
      <c r="A13893"/>
      <c r="B13893"/>
      <c r="C13893"/>
      <c r="D13893"/>
      <c r="E13893"/>
      <c r="F13893"/>
      <c r="G13893"/>
      <c r="H13893"/>
      <c r="I13893"/>
      <c r="J13893"/>
    </row>
    <row r="13894" spans="1:10" x14ac:dyDescent="0.25">
      <c r="A13894"/>
      <c r="B13894"/>
      <c r="C13894"/>
      <c r="D13894"/>
      <c r="E13894"/>
      <c r="F13894"/>
      <c r="G13894"/>
      <c r="H13894"/>
      <c r="I13894"/>
      <c r="J13894"/>
    </row>
    <row r="13895" spans="1:10" x14ac:dyDescent="0.25">
      <c r="A13895"/>
      <c r="B13895"/>
      <c r="C13895"/>
      <c r="D13895"/>
      <c r="E13895"/>
      <c r="F13895"/>
      <c r="G13895"/>
      <c r="H13895"/>
      <c r="I13895"/>
      <c r="J13895"/>
    </row>
    <row r="13896" spans="1:10" x14ac:dyDescent="0.25">
      <c r="A13896"/>
      <c r="B13896"/>
      <c r="C13896"/>
      <c r="D13896"/>
      <c r="E13896"/>
      <c r="F13896"/>
      <c r="G13896"/>
      <c r="H13896"/>
      <c r="I13896"/>
      <c r="J13896"/>
    </row>
    <row r="13897" spans="1:10" x14ac:dyDescent="0.25">
      <c r="A13897"/>
      <c r="B13897"/>
      <c r="C13897"/>
      <c r="D13897"/>
      <c r="E13897"/>
      <c r="F13897"/>
      <c r="G13897"/>
      <c r="H13897"/>
      <c r="I13897"/>
      <c r="J13897"/>
    </row>
    <row r="13898" spans="1:10" x14ac:dyDescent="0.25">
      <c r="A13898"/>
      <c r="B13898"/>
      <c r="C13898"/>
      <c r="D13898"/>
      <c r="E13898"/>
      <c r="F13898"/>
      <c r="G13898"/>
      <c r="H13898"/>
      <c r="I13898"/>
      <c r="J13898"/>
    </row>
    <row r="13899" spans="1:10" x14ac:dyDescent="0.25">
      <c r="A13899"/>
      <c r="B13899"/>
      <c r="C13899"/>
      <c r="D13899"/>
      <c r="E13899"/>
      <c r="F13899"/>
      <c r="G13899"/>
      <c r="H13899"/>
      <c r="I13899"/>
      <c r="J13899"/>
    </row>
    <row r="13900" spans="1:10" x14ac:dyDescent="0.25">
      <c r="A13900"/>
      <c r="B13900"/>
      <c r="C13900"/>
      <c r="D13900"/>
      <c r="E13900"/>
      <c r="F13900"/>
      <c r="G13900"/>
      <c r="H13900"/>
      <c r="I13900"/>
      <c r="J13900"/>
    </row>
    <row r="13901" spans="1:10" x14ac:dyDescent="0.25">
      <c r="A13901"/>
      <c r="B13901"/>
      <c r="C13901"/>
      <c r="D13901"/>
      <c r="E13901"/>
      <c r="F13901"/>
      <c r="G13901"/>
      <c r="H13901"/>
      <c r="I13901"/>
      <c r="J13901"/>
    </row>
    <row r="13902" spans="1:10" x14ac:dyDescent="0.25">
      <c r="A13902"/>
      <c r="B13902"/>
      <c r="C13902"/>
      <c r="D13902"/>
      <c r="E13902"/>
      <c r="F13902"/>
      <c r="G13902"/>
      <c r="H13902"/>
      <c r="I13902"/>
      <c r="J13902"/>
    </row>
    <row r="13903" spans="1:10" x14ac:dyDescent="0.25">
      <c r="A13903"/>
      <c r="B13903"/>
      <c r="C13903"/>
      <c r="D13903"/>
      <c r="E13903"/>
      <c r="F13903"/>
      <c r="G13903"/>
      <c r="H13903"/>
      <c r="I13903"/>
      <c r="J13903"/>
    </row>
    <row r="13904" spans="1:10" x14ac:dyDescent="0.25">
      <c r="A13904"/>
      <c r="B13904"/>
      <c r="C13904"/>
      <c r="D13904"/>
      <c r="E13904"/>
      <c r="F13904"/>
      <c r="G13904"/>
      <c r="H13904"/>
      <c r="I13904"/>
      <c r="J13904"/>
    </row>
    <row r="13905" spans="1:10" x14ac:dyDescent="0.25">
      <c r="A13905"/>
      <c r="B13905"/>
      <c r="C13905"/>
      <c r="D13905"/>
      <c r="E13905"/>
      <c r="F13905"/>
      <c r="G13905"/>
      <c r="H13905"/>
      <c r="I13905"/>
      <c r="J13905"/>
    </row>
    <row r="13906" spans="1:10" x14ac:dyDescent="0.25">
      <c r="A13906"/>
      <c r="B13906"/>
      <c r="C13906"/>
      <c r="D13906"/>
      <c r="E13906"/>
      <c r="F13906"/>
      <c r="G13906"/>
      <c r="H13906"/>
      <c r="I13906"/>
      <c r="J13906"/>
    </row>
    <row r="13907" spans="1:10" x14ac:dyDescent="0.25">
      <c r="A13907"/>
      <c r="B13907"/>
      <c r="C13907"/>
      <c r="D13907"/>
      <c r="E13907"/>
      <c r="F13907"/>
      <c r="G13907"/>
      <c r="H13907"/>
      <c r="I13907"/>
      <c r="J13907"/>
    </row>
    <row r="13908" spans="1:10" x14ac:dyDescent="0.25">
      <c r="A13908"/>
      <c r="B13908"/>
      <c r="C13908"/>
      <c r="D13908"/>
      <c r="E13908"/>
      <c r="F13908"/>
      <c r="G13908"/>
      <c r="H13908"/>
      <c r="I13908"/>
      <c r="J13908"/>
    </row>
    <row r="13909" spans="1:10" x14ac:dyDescent="0.25">
      <c r="A13909"/>
      <c r="B13909"/>
      <c r="C13909"/>
      <c r="D13909"/>
      <c r="E13909"/>
      <c r="F13909"/>
      <c r="G13909"/>
      <c r="H13909"/>
      <c r="I13909"/>
      <c r="J13909"/>
    </row>
    <row r="13910" spans="1:10" x14ac:dyDescent="0.25">
      <c r="A13910"/>
      <c r="B13910"/>
      <c r="C13910"/>
      <c r="D13910"/>
      <c r="E13910"/>
      <c r="F13910"/>
      <c r="G13910"/>
      <c r="H13910"/>
      <c r="I13910"/>
      <c r="J13910"/>
    </row>
    <row r="13911" spans="1:10" x14ac:dyDescent="0.25">
      <c r="A13911"/>
      <c r="B13911"/>
      <c r="C13911"/>
      <c r="D13911"/>
      <c r="E13911"/>
      <c r="F13911"/>
      <c r="G13911"/>
      <c r="H13911"/>
      <c r="I13911"/>
      <c r="J13911"/>
    </row>
    <row r="13912" spans="1:10" x14ac:dyDescent="0.25">
      <c r="A13912"/>
      <c r="B13912"/>
      <c r="C13912"/>
      <c r="D13912"/>
      <c r="E13912"/>
      <c r="F13912"/>
      <c r="G13912"/>
      <c r="H13912"/>
      <c r="I13912"/>
      <c r="J13912"/>
    </row>
    <row r="13913" spans="1:10" x14ac:dyDescent="0.25">
      <c r="A13913"/>
      <c r="B13913"/>
      <c r="C13913"/>
      <c r="D13913"/>
      <c r="E13913"/>
      <c r="F13913"/>
      <c r="G13913"/>
      <c r="H13913"/>
      <c r="I13913"/>
      <c r="J13913"/>
    </row>
    <row r="13914" spans="1:10" x14ac:dyDescent="0.25">
      <c r="A13914"/>
      <c r="B13914"/>
      <c r="C13914"/>
      <c r="D13914"/>
      <c r="E13914"/>
      <c r="F13914"/>
      <c r="G13914"/>
      <c r="H13914"/>
      <c r="I13914"/>
      <c r="J13914"/>
    </row>
    <row r="13915" spans="1:10" x14ac:dyDescent="0.25">
      <c r="A13915"/>
      <c r="B13915"/>
      <c r="C13915"/>
      <c r="D13915"/>
      <c r="E13915"/>
      <c r="F13915"/>
      <c r="G13915"/>
      <c r="H13915"/>
      <c r="I13915"/>
      <c r="J13915"/>
    </row>
    <row r="13916" spans="1:10" x14ac:dyDescent="0.25">
      <c r="A13916"/>
      <c r="B13916"/>
      <c r="C13916"/>
      <c r="D13916"/>
      <c r="E13916"/>
      <c r="F13916"/>
      <c r="G13916"/>
      <c r="H13916"/>
      <c r="I13916"/>
      <c r="J13916"/>
    </row>
    <row r="13917" spans="1:10" x14ac:dyDescent="0.25">
      <c r="A13917"/>
      <c r="B13917"/>
      <c r="C13917"/>
      <c r="D13917"/>
      <c r="E13917"/>
      <c r="F13917"/>
      <c r="G13917"/>
      <c r="H13917"/>
      <c r="I13917"/>
      <c r="J13917"/>
    </row>
    <row r="13918" spans="1:10" x14ac:dyDescent="0.25">
      <c r="A13918"/>
      <c r="B13918"/>
      <c r="C13918"/>
      <c r="D13918"/>
      <c r="E13918"/>
      <c r="F13918"/>
      <c r="G13918"/>
      <c r="H13918"/>
      <c r="I13918"/>
      <c r="J13918"/>
    </row>
    <row r="13919" spans="1:10" x14ac:dyDescent="0.25">
      <c r="A13919"/>
      <c r="B13919"/>
      <c r="C13919"/>
      <c r="D13919"/>
      <c r="E13919"/>
      <c r="F13919"/>
      <c r="G13919"/>
      <c r="H13919"/>
      <c r="I13919"/>
      <c r="J13919"/>
    </row>
    <row r="13920" spans="1:10" x14ac:dyDescent="0.25">
      <c r="A13920"/>
      <c r="B13920"/>
      <c r="C13920"/>
      <c r="D13920"/>
      <c r="E13920"/>
      <c r="F13920"/>
      <c r="G13920"/>
      <c r="H13920"/>
      <c r="I13920"/>
      <c r="J13920"/>
    </row>
    <row r="13921" spans="1:10" x14ac:dyDescent="0.25">
      <c r="A13921"/>
      <c r="B13921"/>
      <c r="C13921"/>
      <c r="D13921"/>
      <c r="E13921"/>
      <c r="F13921"/>
      <c r="G13921"/>
      <c r="H13921"/>
      <c r="I13921"/>
      <c r="J13921"/>
    </row>
    <row r="13922" spans="1:10" x14ac:dyDescent="0.25">
      <c r="A13922"/>
      <c r="B13922"/>
      <c r="C13922"/>
      <c r="D13922"/>
      <c r="E13922"/>
      <c r="F13922"/>
      <c r="G13922"/>
      <c r="H13922"/>
      <c r="I13922"/>
      <c r="J13922"/>
    </row>
    <row r="13923" spans="1:10" x14ac:dyDescent="0.25">
      <c r="A13923"/>
      <c r="B13923"/>
      <c r="C13923"/>
      <c r="D13923"/>
      <c r="E13923"/>
      <c r="F13923"/>
      <c r="G13923"/>
      <c r="H13923"/>
      <c r="I13923"/>
      <c r="J13923"/>
    </row>
    <row r="13924" spans="1:10" x14ac:dyDescent="0.25">
      <c r="A13924"/>
      <c r="B13924"/>
      <c r="C13924"/>
      <c r="D13924"/>
      <c r="E13924"/>
      <c r="F13924"/>
      <c r="G13924"/>
      <c r="H13924"/>
      <c r="I13924"/>
      <c r="J13924"/>
    </row>
    <row r="13925" spans="1:10" x14ac:dyDescent="0.25">
      <c r="A13925"/>
      <c r="B13925"/>
      <c r="C13925"/>
      <c r="D13925"/>
      <c r="E13925"/>
      <c r="F13925"/>
      <c r="G13925"/>
      <c r="H13925"/>
      <c r="I13925"/>
      <c r="J13925"/>
    </row>
    <row r="13926" spans="1:10" x14ac:dyDescent="0.25">
      <c r="A13926"/>
      <c r="B13926"/>
      <c r="C13926"/>
      <c r="D13926"/>
      <c r="E13926"/>
      <c r="F13926"/>
      <c r="G13926"/>
      <c r="H13926"/>
      <c r="I13926"/>
      <c r="J13926"/>
    </row>
    <row r="13927" spans="1:10" x14ac:dyDescent="0.25">
      <c r="A13927"/>
      <c r="B13927"/>
      <c r="C13927"/>
      <c r="D13927"/>
      <c r="E13927"/>
      <c r="F13927"/>
      <c r="G13927"/>
      <c r="H13927"/>
      <c r="I13927"/>
      <c r="J13927"/>
    </row>
    <row r="13928" spans="1:10" x14ac:dyDescent="0.25">
      <c r="A13928"/>
      <c r="B13928"/>
      <c r="C13928"/>
      <c r="D13928"/>
      <c r="E13928"/>
      <c r="F13928"/>
      <c r="G13928"/>
      <c r="H13928"/>
      <c r="I13928"/>
      <c r="J13928"/>
    </row>
    <row r="13929" spans="1:10" x14ac:dyDescent="0.25">
      <c r="A13929"/>
      <c r="B13929"/>
      <c r="C13929"/>
      <c r="D13929"/>
      <c r="E13929"/>
      <c r="F13929"/>
      <c r="G13929"/>
      <c r="H13929"/>
      <c r="I13929"/>
      <c r="J13929"/>
    </row>
    <row r="13930" spans="1:10" x14ac:dyDescent="0.25">
      <c r="A13930"/>
      <c r="B13930"/>
      <c r="C13930"/>
      <c r="D13930"/>
      <c r="E13930"/>
      <c r="F13930"/>
      <c r="G13930"/>
      <c r="H13930"/>
      <c r="I13930"/>
      <c r="J13930"/>
    </row>
    <row r="13931" spans="1:10" x14ac:dyDescent="0.25">
      <c r="A13931"/>
      <c r="B13931"/>
      <c r="C13931"/>
      <c r="D13931"/>
      <c r="E13931"/>
      <c r="F13931"/>
      <c r="G13931"/>
      <c r="H13931"/>
      <c r="I13931"/>
      <c r="J13931"/>
    </row>
    <row r="13932" spans="1:10" x14ac:dyDescent="0.25">
      <c r="A13932"/>
      <c r="B13932"/>
      <c r="C13932"/>
      <c r="D13932"/>
      <c r="E13932"/>
      <c r="F13932"/>
      <c r="G13932"/>
      <c r="H13932"/>
      <c r="I13932"/>
      <c r="J13932"/>
    </row>
    <row r="13933" spans="1:10" x14ac:dyDescent="0.25">
      <c r="A13933"/>
      <c r="B13933"/>
      <c r="C13933"/>
      <c r="D13933"/>
      <c r="E13933"/>
      <c r="F13933"/>
      <c r="G13933"/>
      <c r="H13933"/>
      <c r="I13933"/>
      <c r="J13933"/>
    </row>
    <row r="13934" spans="1:10" x14ac:dyDescent="0.25">
      <c r="A13934"/>
      <c r="B13934"/>
      <c r="C13934"/>
      <c r="D13934"/>
      <c r="E13934"/>
      <c r="F13934"/>
      <c r="G13934"/>
      <c r="H13934"/>
      <c r="I13934"/>
      <c r="J13934"/>
    </row>
    <row r="13935" spans="1:10" x14ac:dyDescent="0.25">
      <c r="A13935"/>
      <c r="B13935"/>
      <c r="C13935"/>
      <c r="D13935"/>
      <c r="E13935"/>
      <c r="F13935"/>
      <c r="G13935"/>
      <c r="H13935"/>
      <c r="I13935"/>
      <c r="J13935"/>
    </row>
    <row r="13936" spans="1:10" x14ac:dyDescent="0.25">
      <c r="A13936"/>
      <c r="B13936"/>
      <c r="C13936"/>
      <c r="D13936"/>
      <c r="E13936"/>
      <c r="F13936"/>
      <c r="G13936"/>
      <c r="H13936"/>
      <c r="I13936"/>
      <c r="J13936"/>
    </row>
    <row r="13937" spans="1:10" x14ac:dyDescent="0.25">
      <c r="A13937"/>
      <c r="B13937"/>
      <c r="C13937"/>
      <c r="D13937"/>
      <c r="E13937"/>
      <c r="F13937"/>
      <c r="G13937"/>
      <c r="H13937"/>
      <c r="I13937"/>
      <c r="J13937"/>
    </row>
    <row r="13938" spans="1:10" x14ac:dyDescent="0.25">
      <c r="A13938"/>
      <c r="B13938"/>
      <c r="C13938"/>
      <c r="D13938"/>
      <c r="E13938"/>
      <c r="F13938"/>
      <c r="G13938"/>
      <c r="H13938"/>
      <c r="I13938"/>
      <c r="J13938"/>
    </row>
    <row r="13939" spans="1:10" x14ac:dyDescent="0.25">
      <c r="A13939"/>
      <c r="B13939"/>
      <c r="C13939"/>
      <c r="D13939"/>
      <c r="E13939"/>
      <c r="F13939"/>
      <c r="G13939"/>
      <c r="H13939"/>
      <c r="I13939"/>
      <c r="J13939"/>
    </row>
    <row r="13940" spans="1:10" x14ac:dyDescent="0.25">
      <c r="A13940"/>
      <c r="B13940"/>
      <c r="C13940"/>
      <c r="D13940"/>
      <c r="E13940"/>
      <c r="F13940"/>
      <c r="G13940"/>
      <c r="H13940"/>
      <c r="I13940"/>
      <c r="J13940"/>
    </row>
    <row r="13941" spans="1:10" x14ac:dyDescent="0.25">
      <c r="A13941"/>
      <c r="B13941"/>
      <c r="C13941"/>
      <c r="D13941"/>
      <c r="E13941"/>
      <c r="F13941"/>
      <c r="G13941"/>
      <c r="H13941"/>
      <c r="I13941"/>
      <c r="J13941"/>
    </row>
    <row r="13942" spans="1:10" x14ac:dyDescent="0.25">
      <c r="A13942"/>
      <c r="B13942"/>
      <c r="C13942"/>
      <c r="D13942"/>
      <c r="E13942"/>
      <c r="F13942"/>
      <c r="G13942"/>
      <c r="H13942"/>
      <c r="I13942"/>
      <c r="J13942"/>
    </row>
    <row r="13943" spans="1:10" x14ac:dyDescent="0.25">
      <c r="A13943"/>
      <c r="B13943"/>
      <c r="C13943"/>
      <c r="D13943"/>
      <c r="E13943"/>
      <c r="F13943"/>
      <c r="G13943"/>
      <c r="H13943"/>
      <c r="I13943"/>
      <c r="J13943"/>
    </row>
    <row r="13944" spans="1:10" x14ac:dyDescent="0.25">
      <c r="A13944"/>
      <c r="B13944"/>
      <c r="C13944"/>
      <c r="D13944"/>
      <c r="E13944"/>
      <c r="F13944"/>
      <c r="G13944"/>
      <c r="H13944"/>
      <c r="I13944"/>
      <c r="J13944"/>
    </row>
    <row r="13945" spans="1:10" x14ac:dyDescent="0.25">
      <c r="A13945"/>
      <c r="B13945"/>
      <c r="C13945"/>
      <c r="D13945"/>
      <c r="E13945"/>
      <c r="F13945"/>
      <c r="G13945"/>
      <c r="H13945"/>
      <c r="I13945"/>
      <c r="J13945"/>
    </row>
    <row r="13946" spans="1:10" x14ac:dyDescent="0.25">
      <c r="A13946"/>
      <c r="B13946"/>
      <c r="C13946"/>
      <c r="D13946"/>
      <c r="E13946"/>
      <c r="F13946"/>
      <c r="G13946"/>
      <c r="H13946"/>
      <c r="I13946"/>
      <c r="J13946"/>
    </row>
    <row r="13947" spans="1:10" x14ac:dyDescent="0.25">
      <c r="A13947"/>
      <c r="B13947"/>
      <c r="C13947"/>
      <c r="D13947"/>
      <c r="E13947"/>
      <c r="F13947"/>
      <c r="G13947"/>
      <c r="H13947"/>
      <c r="I13947"/>
      <c r="J13947"/>
    </row>
    <row r="13948" spans="1:10" x14ac:dyDescent="0.25">
      <c r="A13948"/>
      <c r="B13948"/>
      <c r="C13948"/>
      <c r="D13948"/>
      <c r="E13948"/>
      <c r="F13948"/>
      <c r="G13948"/>
      <c r="H13948"/>
      <c r="I13948"/>
      <c r="J13948"/>
    </row>
    <row r="13949" spans="1:10" x14ac:dyDescent="0.25">
      <c r="A13949"/>
      <c r="B13949"/>
      <c r="C13949"/>
      <c r="D13949"/>
      <c r="E13949"/>
      <c r="F13949"/>
      <c r="G13949"/>
      <c r="H13949"/>
      <c r="I13949"/>
      <c r="J13949"/>
    </row>
    <row r="13950" spans="1:10" x14ac:dyDescent="0.25">
      <c r="A13950"/>
      <c r="B13950"/>
      <c r="C13950"/>
      <c r="D13950"/>
      <c r="E13950"/>
      <c r="F13950"/>
      <c r="G13950"/>
      <c r="H13950"/>
      <c r="I13950"/>
      <c r="J13950"/>
    </row>
    <row r="13951" spans="1:10" x14ac:dyDescent="0.25">
      <c r="A13951"/>
      <c r="B13951"/>
      <c r="C13951"/>
      <c r="D13951"/>
      <c r="E13951"/>
      <c r="F13951"/>
      <c r="G13951"/>
      <c r="H13951"/>
      <c r="I13951"/>
      <c r="J13951"/>
    </row>
    <row r="13952" spans="1:10" x14ac:dyDescent="0.25">
      <c r="A13952"/>
      <c r="B13952"/>
      <c r="C13952"/>
      <c r="D13952"/>
      <c r="E13952"/>
      <c r="F13952"/>
      <c r="G13952"/>
      <c r="H13952"/>
      <c r="I13952"/>
      <c r="J13952"/>
    </row>
    <row r="13953" spans="1:10" x14ac:dyDescent="0.25">
      <c r="A13953"/>
      <c r="B13953"/>
      <c r="C13953"/>
      <c r="D13953"/>
      <c r="E13953"/>
      <c r="F13953"/>
      <c r="G13953"/>
      <c r="H13953"/>
      <c r="I13953"/>
      <c r="J13953"/>
    </row>
    <row r="13954" spans="1:10" x14ac:dyDescent="0.25">
      <c r="A13954"/>
      <c r="B13954"/>
      <c r="C13954"/>
      <c r="D13954"/>
      <c r="E13954"/>
      <c r="F13954"/>
      <c r="G13954"/>
      <c r="H13954"/>
      <c r="I13954"/>
      <c r="J13954"/>
    </row>
    <row r="13955" spans="1:10" x14ac:dyDescent="0.25">
      <c r="A13955"/>
      <c r="B13955"/>
      <c r="C13955"/>
      <c r="D13955"/>
      <c r="E13955"/>
      <c r="F13955"/>
      <c r="G13955"/>
      <c r="H13955"/>
      <c r="I13955"/>
      <c r="J13955"/>
    </row>
    <row r="13956" spans="1:10" x14ac:dyDescent="0.25">
      <c r="A13956"/>
      <c r="B13956"/>
      <c r="C13956"/>
      <c r="D13956"/>
      <c r="E13956"/>
      <c r="F13956"/>
      <c r="G13956"/>
      <c r="H13956"/>
      <c r="I13956"/>
      <c r="J13956"/>
    </row>
    <row r="13957" spans="1:10" x14ac:dyDescent="0.25">
      <c r="A13957"/>
      <c r="B13957"/>
      <c r="C13957"/>
      <c r="D13957"/>
      <c r="E13957"/>
      <c r="F13957"/>
      <c r="G13957"/>
      <c r="H13957"/>
      <c r="I13957"/>
      <c r="J13957"/>
    </row>
    <row r="13958" spans="1:10" x14ac:dyDescent="0.25">
      <c r="A13958"/>
      <c r="B13958"/>
      <c r="C13958"/>
      <c r="D13958"/>
      <c r="E13958"/>
      <c r="F13958"/>
      <c r="G13958"/>
      <c r="H13958"/>
      <c r="I13958"/>
      <c r="J13958"/>
    </row>
    <row r="13959" spans="1:10" x14ac:dyDescent="0.25">
      <c r="A13959"/>
      <c r="B13959"/>
      <c r="C13959"/>
      <c r="D13959"/>
      <c r="E13959"/>
      <c r="F13959"/>
      <c r="G13959"/>
      <c r="H13959"/>
      <c r="I13959"/>
      <c r="J13959"/>
    </row>
    <row r="13960" spans="1:10" x14ac:dyDescent="0.25">
      <c r="A13960"/>
      <c r="B13960"/>
      <c r="C13960"/>
      <c r="D13960"/>
      <c r="E13960"/>
      <c r="F13960"/>
      <c r="G13960"/>
      <c r="H13960"/>
      <c r="I13960"/>
      <c r="J13960"/>
    </row>
    <row r="13961" spans="1:10" x14ac:dyDescent="0.25">
      <c r="A13961"/>
      <c r="B13961"/>
      <c r="C13961"/>
      <c r="D13961"/>
      <c r="E13961"/>
      <c r="F13961"/>
      <c r="G13961"/>
      <c r="H13961"/>
      <c r="I13961"/>
      <c r="J13961"/>
    </row>
    <row r="13962" spans="1:10" x14ac:dyDescent="0.25">
      <c r="A13962"/>
      <c r="B13962"/>
      <c r="C13962"/>
      <c r="D13962"/>
      <c r="E13962"/>
      <c r="F13962"/>
      <c r="G13962"/>
      <c r="H13962"/>
      <c r="I13962"/>
      <c r="J13962"/>
    </row>
    <row r="13963" spans="1:10" x14ac:dyDescent="0.25">
      <c r="A13963"/>
      <c r="B13963"/>
      <c r="C13963"/>
      <c r="D13963"/>
      <c r="E13963"/>
      <c r="F13963"/>
      <c r="G13963"/>
      <c r="H13963"/>
      <c r="I13963"/>
      <c r="J13963"/>
    </row>
    <row r="13964" spans="1:10" x14ac:dyDescent="0.25">
      <c r="A13964"/>
      <c r="B13964"/>
      <c r="C13964"/>
      <c r="D13964"/>
      <c r="E13964"/>
      <c r="F13964"/>
      <c r="G13964"/>
      <c r="H13964"/>
      <c r="I13964"/>
      <c r="J13964"/>
    </row>
    <row r="13965" spans="1:10" x14ac:dyDescent="0.25">
      <c r="A13965"/>
      <c r="B13965"/>
      <c r="C13965"/>
      <c r="D13965"/>
      <c r="E13965"/>
      <c r="F13965"/>
      <c r="G13965"/>
      <c r="H13965"/>
      <c r="I13965"/>
      <c r="J13965"/>
    </row>
    <row r="13966" spans="1:10" x14ac:dyDescent="0.25">
      <c r="A13966"/>
      <c r="B13966"/>
      <c r="C13966"/>
      <c r="D13966"/>
      <c r="E13966"/>
      <c r="F13966"/>
      <c r="G13966"/>
      <c r="H13966"/>
      <c r="I13966"/>
      <c r="J13966"/>
    </row>
    <row r="13967" spans="1:10" x14ac:dyDescent="0.25">
      <c r="A13967"/>
      <c r="B13967"/>
      <c r="C13967"/>
      <c r="D13967"/>
      <c r="E13967"/>
      <c r="F13967"/>
      <c r="G13967"/>
      <c r="H13967"/>
      <c r="I13967"/>
      <c r="J13967"/>
    </row>
    <row r="13968" spans="1:10" x14ac:dyDescent="0.25">
      <c r="A13968"/>
      <c r="B13968"/>
      <c r="C13968"/>
      <c r="D13968"/>
      <c r="E13968"/>
      <c r="F13968"/>
      <c r="G13968"/>
      <c r="H13968"/>
      <c r="I13968"/>
      <c r="J13968"/>
    </row>
    <row r="13969" spans="1:10" x14ac:dyDescent="0.25">
      <c r="A13969"/>
      <c r="B13969"/>
      <c r="C13969"/>
      <c r="D13969"/>
      <c r="E13969"/>
      <c r="F13969"/>
      <c r="G13969"/>
      <c r="H13969"/>
      <c r="I13969"/>
      <c r="J13969"/>
    </row>
    <row r="13970" spans="1:10" x14ac:dyDescent="0.25">
      <c r="A13970"/>
      <c r="B13970"/>
      <c r="C13970"/>
      <c r="D13970"/>
      <c r="E13970"/>
      <c r="F13970"/>
      <c r="G13970"/>
      <c r="H13970"/>
      <c r="I13970"/>
      <c r="J13970"/>
    </row>
    <row r="13971" spans="1:10" x14ac:dyDescent="0.25">
      <c r="A13971"/>
      <c r="B13971"/>
      <c r="C13971"/>
      <c r="D13971"/>
      <c r="E13971"/>
      <c r="F13971"/>
      <c r="G13971"/>
      <c r="H13971"/>
      <c r="I13971"/>
      <c r="J13971"/>
    </row>
    <row r="13972" spans="1:10" x14ac:dyDescent="0.25">
      <c r="A13972"/>
      <c r="B13972"/>
      <c r="C13972"/>
      <c r="D13972"/>
      <c r="E13972"/>
      <c r="F13972"/>
      <c r="G13972"/>
      <c r="H13972"/>
      <c r="I13972"/>
      <c r="J13972"/>
    </row>
    <row r="13973" spans="1:10" x14ac:dyDescent="0.25">
      <c r="A13973"/>
      <c r="B13973"/>
      <c r="C13973"/>
      <c r="D13973"/>
      <c r="E13973"/>
      <c r="F13973"/>
      <c r="G13973"/>
      <c r="H13973"/>
      <c r="I13973"/>
      <c r="J13973"/>
    </row>
    <row r="13974" spans="1:10" x14ac:dyDescent="0.25">
      <c r="A13974"/>
      <c r="B13974"/>
      <c r="C13974"/>
      <c r="D13974"/>
      <c r="E13974"/>
      <c r="F13974"/>
      <c r="G13974"/>
      <c r="H13974"/>
      <c r="I13974"/>
      <c r="J13974"/>
    </row>
    <row r="13975" spans="1:10" x14ac:dyDescent="0.25">
      <c r="A13975"/>
      <c r="B13975"/>
      <c r="C13975"/>
      <c r="D13975"/>
      <c r="E13975"/>
      <c r="F13975"/>
      <c r="G13975"/>
      <c r="H13975"/>
      <c r="I13975"/>
      <c r="J13975"/>
    </row>
    <row r="13976" spans="1:10" x14ac:dyDescent="0.25">
      <c r="A13976"/>
      <c r="B13976"/>
      <c r="C13976"/>
      <c r="D13976"/>
      <c r="E13976"/>
      <c r="F13976"/>
      <c r="G13976"/>
      <c r="H13976"/>
      <c r="I13976"/>
      <c r="J13976"/>
    </row>
    <row r="13977" spans="1:10" x14ac:dyDescent="0.25">
      <c r="A13977"/>
      <c r="B13977"/>
      <c r="C13977"/>
      <c r="D13977"/>
      <c r="E13977"/>
      <c r="F13977"/>
      <c r="G13977"/>
      <c r="H13977"/>
      <c r="I13977"/>
      <c r="J13977"/>
    </row>
    <row r="13978" spans="1:10" x14ac:dyDescent="0.25">
      <c r="A13978"/>
      <c r="B13978"/>
      <c r="C13978"/>
      <c r="D13978"/>
      <c r="E13978"/>
      <c r="F13978"/>
      <c r="G13978"/>
      <c r="H13978"/>
      <c r="I13978"/>
      <c r="J13978"/>
    </row>
    <row r="13979" spans="1:10" x14ac:dyDescent="0.25">
      <c r="A13979"/>
      <c r="B13979"/>
      <c r="C13979"/>
      <c r="D13979"/>
      <c r="E13979"/>
      <c r="F13979"/>
      <c r="G13979"/>
      <c r="H13979"/>
      <c r="I13979"/>
      <c r="J13979"/>
    </row>
    <row r="13980" spans="1:10" x14ac:dyDescent="0.25">
      <c r="A13980"/>
      <c r="B13980"/>
      <c r="C13980"/>
      <c r="D13980"/>
      <c r="E13980"/>
      <c r="F13980"/>
      <c r="G13980"/>
      <c r="H13980"/>
      <c r="I13980"/>
      <c r="J13980"/>
    </row>
    <row r="13981" spans="1:10" x14ac:dyDescent="0.25">
      <c r="A13981"/>
      <c r="B13981"/>
      <c r="C13981"/>
      <c r="D13981"/>
      <c r="E13981"/>
      <c r="F13981"/>
      <c r="G13981"/>
      <c r="H13981"/>
      <c r="I13981"/>
      <c r="J13981"/>
    </row>
    <row r="13982" spans="1:10" x14ac:dyDescent="0.25">
      <c r="A13982"/>
      <c r="B13982"/>
      <c r="C13982"/>
      <c r="D13982"/>
      <c r="E13982"/>
      <c r="F13982"/>
      <c r="G13982"/>
      <c r="H13982"/>
      <c r="I13982"/>
      <c r="J13982"/>
    </row>
    <row r="13983" spans="1:10" x14ac:dyDescent="0.25">
      <c r="A13983"/>
      <c r="B13983"/>
      <c r="C13983"/>
      <c r="D13983"/>
      <c r="E13983"/>
      <c r="F13983"/>
      <c r="G13983"/>
      <c r="H13983"/>
      <c r="I13983"/>
      <c r="J13983"/>
    </row>
    <row r="13984" spans="1:10" x14ac:dyDescent="0.25">
      <c r="A13984"/>
      <c r="B13984"/>
      <c r="C13984"/>
      <c r="D13984"/>
      <c r="E13984"/>
      <c r="F13984"/>
      <c r="G13984"/>
      <c r="H13984"/>
      <c r="I13984"/>
      <c r="J13984"/>
    </row>
    <row r="13985" spans="1:10" x14ac:dyDescent="0.25">
      <c r="A13985"/>
      <c r="B13985"/>
      <c r="C13985"/>
      <c r="D13985"/>
      <c r="E13985"/>
      <c r="F13985"/>
      <c r="G13985"/>
      <c r="H13985"/>
      <c r="I13985"/>
      <c r="J13985"/>
    </row>
    <row r="13986" spans="1:10" x14ac:dyDescent="0.25">
      <c r="A13986"/>
      <c r="B13986"/>
      <c r="C13986"/>
      <c r="D13986"/>
      <c r="E13986"/>
      <c r="F13986"/>
      <c r="G13986"/>
      <c r="H13986"/>
      <c r="I13986"/>
      <c r="J13986"/>
    </row>
    <row r="13987" spans="1:10" x14ac:dyDescent="0.25">
      <c r="A13987"/>
      <c r="B13987"/>
      <c r="C13987"/>
      <c r="D13987"/>
      <c r="E13987"/>
      <c r="F13987"/>
      <c r="G13987"/>
      <c r="H13987"/>
      <c r="I13987"/>
      <c r="J13987"/>
    </row>
    <row r="13988" spans="1:10" x14ac:dyDescent="0.25">
      <c r="A13988"/>
      <c r="B13988"/>
      <c r="C13988"/>
      <c r="D13988"/>
      <c r="E13988"/>
      <c r="F13988"/>
      <c r="G13988"/>
      <c r="H13988"/>
      <c r="I13988"/>
      <c r="J13988"/>
    </row>
    <row r="13989" spans="1:10" x14ac:dyDescent="0.25">
      <c r="A13989"/>
      <c r="B13989"/>
      <c r="C13989"/>
      <c r="D13989"/>
      <c r="E13989"/>
      <c r="F13989"/>
      <c r="G13989"/>
      <c r="H13989"/>
      <c r="I13989"/>
      <c r="J13989"/>
    </row>
    <row r="13990" spans="1:10" x14ac:dyDescent="0.25">
      <c r="A13990"/>
      <c r="B13990"/>
      <c r="C13990"/>
      <c r="D13990"/>
      <c r="E13990"/>
      <c r="F13990"/>
      <c r="G13990"/>
      <c r="H13990"/>
      <c r="I13990"/>
      <c r="J13990"/>
    </row>
    <row r="13991" spans="1:10" x14ac:dyDescent="0.25">
      <c r="A13991"/>
      <c r="B13991"/>
      <c r="C13991"/>
      <c r="D13991"/>
      <c r="E13991"/>
      <c r="F13991"/>
      <c r="G13991"/>
      <c r="H13991"/>
      <c r="I13991"/>
      <c r="J13991"/>
    </row>
    <row r="13992" spans="1:10" x14ac:dyDescent="0.25">
      <c r="A13992"/>
      <c r="B13992"/>
      <c r="C13992"/>
      <c r="D13992"/>
      <c r="E13992"/>
      <c r="F13992"/>
      <c r="G13992"/>
      <c r="H13992"/>
      <c r="I13992"/>
      <c r="J13992"/>
    </row>
    <row r="13993" spans="1:10" x14ac:dyDescent="0.25">
      <c r="A13993"/>
      <c r="B13993"/>
      <c r="C13993"/>
      <c r="D13993"/>
      <c r="E13993"/>
      <c r="F13993"/>
      <c r="G13993"/>
      <c r="H13993"/>
      <c r="I13993"/>
      <c r="J13993"/>
    </row>
    <row r="13994" spans="1:10" x14ac:dyDescent="0.25">
      <c r="A13994"/>
      <c r="B13994"/>
      <c r="C13994"/>
      <c r="D13994"/>
      <c r="E13994"/>
      <c r="F13994"/>
      <c r="G13994"/>
      <c r="H13994"/>
      <c r="I13994"/>
      <c r="J13994"/>
    </row>
    <row r="13995" spans="1:10" x14ac:dyDescent="0.25">
      <c r="A13995"/>
      <c r="B13995"/>
      <c r="C13995"/>
      <c r="D13995"/>
      <c r="E13995"/>
      <c r="F13995"/>
      <c r="G13995"/>
      <c r="H13995"/>
      <c r="I13995"/>
      <c r="J13995"/>
    </row>
    <row r="13996" spans="1:10" x14ac:dyDescent="0.25">
      <c r="A13996"/>
      <c r="B13996"/>
      <c r="C13996"/>
      <c r="D13996"/>
      <c r="E13996"/>
      <c r="F13996"/>
      <c r="G13996"/>
      <c r="H13996"/>
      <c r="I13996"/>
      <c r="J13996"/>
    </row>
    <row r="13997" spans="1:10" x14ac:dyDescent="0.25">
      <c r="A13997"/>
      <c r="B13997"/>
      <c r="C13997"/>
      <c r="D13997"/>
      <c r="E13997"/>
      <c r="F13997"/>
      <c r="G13997"/>
      <c r="H13997"/>
      <c r="I13997"/>
      <c r="J13997"/>
    </row>
    <row r="13998" spans="1:10" x14ac:dyDescent="0.25">
      <c r="A13998"/>
      <c r="B13998"/>
      <c r="C13998"/>
      <c r="D13998"/>
      <c r="E13998"/>
      <c r="F13998"/>
      <c r="G13998"/>
      <c r="H13998"/>
      <c r="I13998"/>
      <c r="J13998"/>
    </row>
    <row r="13999" spans="1:10" x14ac:dyDescent="0.25">
      <c r="A13999"/>
      <c r="B13999"/>
      <c r="C13999"/>
      <c r="D13999"/>
      <c r="E13999"/>
      <c r="F13999"/>
      <c r="G13999"/>
      <c r="H13999"/>
      <c r="I13999"/>
      <c r="J13999"/>
    </row>
    <row r="14000" spans="1:10" x14ac:dyDescent="0.25">
      <c r="A14000"/>
      <c r="B14000"/>
      <c r="C14000"/>
      <c r="D14000"/>
      <c r="E14000"/>
      <c r="F14000"/>
      <c r="G14000"/>
      <c r="H14000"/>
      <c r="I14000"/>
      <c r="J14000"/>
    </row>
    <row r="14001" spans="1:10" x14ac:dyDescent="0.25">
      <c r="A14001"/>
      <c r="B14001"/>
      <c r="C14001"/>
      <c r="D14001"/>
      <c r="E14001"/>
      <c r="F14001"/>
      <c r="G14001"/>
      <c r="H14001"/>
      <c r="I14001"/>
      <c r="J14001"/>
    </row>
    <row r="14002" spans="1:10" x14ac:dyDescent="0.25">
      <c r="A14002"/>
      <c r="B14002"/>
      <c r="C14002"/>
      <c r="D14002"/>
      <c r="E14002"/>
      <c r="F14002"/>
      <c r="G14002"/>
      <c r="H14002"/>
      <c r="I14002"/>
      <c r="J14002"/>
    </row>
    <row r="14003" spans="1:10" x14ac:dyDescent="0.25">
      <c r="A14003"/>
      <c r="B14003"/>
      <c r="C14003"/>
      <c r="D14003"/>
      <c r="E14003"/>
      <c r="F14003"/>
      <c r="G14003"/>
      <c r="H14003"/>
      <c r="I14003"/>
      <c r="J14003"/>
    </row>
    <row r="14004" spans="1:10" x14ac:dyDescent="0.25">
      <c r="A14004"/>
      <c r="B14004"/>
      <c r="C14004"/>
      <c r="D14004"/>
      <c r="E14004"/>
      <c r="F14004"/>
      <c r="G14004"/>
      <c r="H14004"/>
      <c r="I14004"/>
      <c r="J14004"/>
    </row>
    <row r="14005" spans="1:10" x14ac:dyDescent="0.25">
      <c r="A14005"/>
      <c r="B14005"/>
      <c r="C14005"/>
      <c r="D14005"/>
      <c r="E14005"/>
      <c r="F14005"/>
      <c r="G14005"/>
      <c r="H14005"/>
      <c r="I14005"/>
      <c r="J14005"/>
    </row>
    <row r="14006" spans="1:10" x14ac:dyDescent="0.25">
      <c r="A14006"/>
      <c r="B14006"/>
      <c r="C14006"/>
      <c r="D14006"/>
      <c r="E14006"/>
      <c r="F14006"/>
      <c r="G14006"/>
      <c r="H14006"/>
      <c r="I14006"/>
      <c r="J14006"/>
    </row>
    <row r="14007" spans="1:10" x14ac:dyDescent="0.25">
      <c r="A14007"/>
      <c r="B14007"/>
      <c r="C14007"/>
      <c r="D14007"/>
      <c r="E14007"/>
      <c r="F14007"/>
      <c r="G14007"/>
      <c r="H14007"/>
      <c r="I14007"/>
      <c r="J14007"/>
    </row>
    <row r="14008" spans="1:10" x14ac:dyDescent="0.25">
      <c r="A14008"/>
      <c r="B14008"/>
      <c r="C14008"/>
      <c r="D14008"/>
      <c r="E14008"/>
      <c r="F14008"/>
      <c r="G14008"/>
      <c r="H14008"/>
      <c r="I14008"/>
      <c r="J14008"/>
    </row>
    <row r="14009" spans="1:10" x14ac:dyDescent="0.25">
      <c r="A14009"/>
      <c r="B14009"/>
      <c r="C14009"/>
      <c r="D14009"/>
      <c r="E14009"/>
      <c r="F14009"/>
      <c r="G14009"/>
      <c r="H14009"/>
      <c r="I14009"/>
      <c r="J14009"/>
    </row>
    <row r="14010" spans="1:10" x14ac:dyDescent="0.25">
      <c r="A14010"/>
      <c r="B14010"/>
      <c r="C14010"/>
      <c r="D14010"/>
      <c r="E14010"/>
      <c r="F14010"/>
      <c r="G14010"/>
      <c r="H14010"/>
      <c r="I14010"/>
      <c r="J14010"/>
    </row>
    <row r="14011" spans="1:10" x14ac:dyDescent="0.25">
      <c r="A14011"/>
      <c r="B14011"/>
      <c r="C14011"/>
      <c r="D14011"/>
      <c r="E14011"/>
      <c r="F14011"/>
      <c r="G14011"/>
      <c r="H14011"/>
      <c r="I14011"/>
      <c r="J14011"/>
    </row>
    <row r="14012" spans="1:10" x14ac:dyDescent="0.25">
      <c r="A14012"/>
      <c r="B14012"/>
      <c r="C14012"/>
      <c r="D14012"/>
      <c r="E14012"/>
      <c r="F14012"/>
      <c r="G14012"/>
      <c r="H14012"/>
      <c r="I14012"/>
      <c r="J14012"/>
    </row>
    <row r="14013" spans="1:10" x14ac:dyDescent="0.25">
      <c r="A14013"/>
      <c r="B14013"/>
      <c r="C14013"/>
      <c r="D14013"/>
      <c r="E14013"/>
      <c r="F14013"/>
      <c r="G14013"/>
      <c r="H14013"/>
      <c r="I14013"/>
      <c r="J14013"/>
    </row>
    <row r="14014" spans="1:10" x14ac:dyDescent="0.25">
      <c r="A14014"/>
      <c r="B14014"/>
      <c r="C14014"/>
      <c r="D14014"/>
      <c r="E14014"/>
      <c r="F14014"/>
      <c r="G14014"/>
      <c r="H14014"/>
      <c r="I14014"/>
      <c r="J14014"/>
    </row>
    <row r="14015" spans="1:10" x14ac:dyDescent="0.25">
      <c r="A14015"/>
      <c r="B14015"/>
      <c r="C14015"/>
      <c r="D14015"/>
      <c r="E14015"/>
      <c r="F14015"/>
      <c r="G14015"/>
      <c r="H14015"/>
      <c r="I14015"/>
      <c r="J14015"/>
    </row>
    <row r="14016" spans="1:10" x14ac:dyDescent="0.25">
      <c r="A14016"/>
      <c r="B14016"/>
      <c r="C14016"/>
      <c r="D14016"/>
      <c r="E14016"/>
      <c r="F14016"/>
      <c r="G14016"/>
      <c r="H14016"/>
      <c r="I14016"/>
      <c r="J14016"/>
    </row>
    <row r="14017" spans="1:10" x14ac:dyDescent="0.25">
      <c r="A14017"/>
      <c r="B14017"/>
      <c r="C14017"/>
      <c r="D14017"/>
      <c r="E14017"/>
      <c r="F14017"/>
      <c r="G14017"/>
      <c r="H14017"/>
      <c r="I14017"/>
      <c r="J14017"/>
    </row>
    <row r="14018" spans="1:10" x14ac:dyDescent="0.25">
      <c r="A14018"/>
      <c r="B14018"/>
      <c r="C14018"/>
      <c r="D14018"/>
      <c r="E14018"/>
      <c r="F14018"/>
      <c r="G14018"/>
      <c r="H14018"/>
      <c r="I14018"/>
      <c r="J14018"/>
    </row>
    <row r="14019" spans="1:10" x14ac:dyDescent="0.25">
      <c r="A14019"/>
      <c r="B14019"/>
      <c r="C14019"/>
      <c r="D14019"/>
      <c r="E14019"/>
      <c r="F14019"/>
      <c r="G14019"/>
      <c r="H14019"/>
      <c r="I14019"/>
      <c r="J14019"/>
    </row>
    <row r="14020" spans="1:10" x14ac:dyDescent="0.25">
      <c r="A14020"/>
      <c r="B14020"/>
      <c r="C14020"/>
      <c r="D14020"/>
      <c r="E14020"/>
      <c r="F14020"/>
      <c r="G14020"/>
      <c r="H14020"/>
      <c r="I14020"/>
      <c r="J14020"/>
    </row>
    <row r="14021" spans="1:10" x14ac:dyDescent="0.25">
      <c r="A14021"/>
      <c r="B14021"/>
      <c r="C14021"/>
      <c r="D14021"/>
      <c r="E14021"/>
      <c r="F14021"/>
      <c r="G14021"/>
      <c r="H14021"/>
      <c r="I14021"/>
      <c r="J14021"/>
    </row>
    <row r="14022" spans="1:10" x14ac:dyDescent="0.25">
      <c r="A14022"/>
      <c r="B14022"/>
      <c r="C14022"/>
      <c r="D14022"/>
      <c r="E14022"/>
      <c r="F14022"/>
      <c r="G14022"/>
      <c r="H14022"/>
      <c r="I14022"/>
      <c r="J14022"/>
    </row>
    <row r="14023" spans="1:10" x14ac:dyDescent="0.25">
      <c r="A14023"/>
      <c r="B14023"/>
      <c r="C14023"/>
      <c r="D14023"/>
      <c r="E14023"/>
      <c r="F14023"/>
      <c r="G14023"/>
      <c r="H14023"/>
      <c r="I14023"/>
      <c r="J14023"/>
    </row>
    <row r="14024" spans="1:10" x14ac:dyDescent="0.25">
      <c r="A14024"/>
      <c r="B14024"/>
      <c r="C14024"/>
      <c r="D14024"/>
      <c r="E14024"/>
      <c r="F14024"/>
      <c r="G14024"/>
      <c r="H14024"/>
      <c r="I14024"/>
      <c r="J14024"/>
    </row>
    <row r="14025" spans="1:10" x14ac:dyDescent="0.25">
      <c r="A14025"/>
      <c r="B14025"/>
      <c r="C14025"/>
      <c r="D14025"/>
      <c r="E14025"/>
      <c r="F14025"/>
      <c r="G14025"/>
      <c r="H14025"/>
      <c r="I14025"/>
      <c r="J14025"/>
    </row>
    <row r="14026" spans="1:10" x14ac:dyDescent="0.25">
      <c r="A14026"/>
      <c r="B14026"/>
      <c r="C14026"/>
      <c r="D14026"/>
      <c r="E14026"/>
      <c r="F14026"/>
      <c r="G14026"/>
      <c r="H14026"/>
      <c r="I14026"/>
      <c r="J14026"/>
    </row>
    <row r="14027" spans="1:10" x14ac:dyDescent="0.25">
      <c r="A14027"/>
      <c r="B14027"/>
      <c r="C14027"/>
      <c r="D14027"/>
      <c r="E14027"/>
      <c r="F14027"/>
      <c r="G14027"/>
      <c r="H14027"/>
      <c r="I14027"/>
      <c r="J14027"/>
    </row>
    <row r="14028" spans="1:10" x14ac:dyDescent="0.25">
      <c r="A14028"/>
      <c r="B14028"/>
      <c r="C14028"/>
      <c r="D14028"/>
      <c r="E14028"/>
      <c r="F14028"/>
      <c r="G14028"/>
      <c r="H14028"/>
      <c r="I14028"/>
      <c r="J14028"/>
    </row>
    <row r="14029" spans="1:10" x14ac:dyDescent="0.25">
      <c r="A14029"/>
      <c r="B14029"/>
      <c r="C14029"/>
      <c r="D14029"/>
      <c r="E14029"/>
      <c r="F14029"/>
      <c r="G14029"/>
      <c r="H14029"/>
      <c r="I14029"/>
      <c r="J14029"/>
    </row>
    <row r="14030" spans="1:10" x14ac:dyDescent="0.25">
      <c r="A14030"/>
      <c r="B14030"/>
      <c r="C14030"/>
      <c r="D14030"/>
      <c r="E14030"/>
      <c r="F14030"/>
      <c r="G14030"/>
      <c r="H14030"/>
      <c r="I14030"/>
      <c r="J14030"/>
    </row>
    <row r="14031" spans="1:10" x14ac:dyDescent="0.25">
      <c r="A14031"/>
      <c r="B14031"/>
      <c r="C14031"/>
      <c r="D14031"/>
      <c r="E14031"/>
      <c r="F14031"/>
      <c r="G14031"/>
      <c r="H14031"/>
      <c r="I14031"/>
      <c r="J14031"/>
    </row>
    <row r="14032" spans="1:10" x14ac:dyDescent="0.25">
      <c r="A14032"/>
      <c r="B14032"/>
      <c r="C14032"/>
      <c r="D14032"/>
      <c r="E14032"/>
      <c r="F14032"/>
      <c r="G14032"/>
      <c r="H14032"/>
      <c r="I14032"/>
      <c r="J14032"/>
    </row>
    <row r="14033" spans="1:10" x14ac:dyDescent="0.25">
      <c r="A14033"/>
      <c r="B14033"/>
      <c r="C14033"/>
      <c r="D14033"/>
      <c r="E14033"/>
      <c r="F14033"/>
      <c r="G14033"/>
      <c r="H14033"/>
      <c r="I14033"/>
      <c r="J14033"/>
    </row>
    <row r="14034" spans="1:10" x14ac:dyDescent="0.25">
      <c r="A14034"/>
      <c r="B14034"/>
      <c r="C14034"/>
      <c r="D14034"/>
      <c r="E14034"/>
      <c r="F14034"/>
      <c r="G14034"/>
      <c r="H14034"/>
      <c r="I14034"/>
      <c r="J14034"/>
    </row>
    <row r="14035" spans="1:10" x14ac:dyDescent="0.25">
      <c r="A14035"/>
      <c r="B14035"/>
      <c r="C14035"/>
      <c r="D14035"/>
      <c r="E14035"/>
      <c r="F14035"/>
      <c r="G14035"/>
      <c r="H14035"/>
      <c r="I14035"/>
      <c r="J14035"/>
    </row>
    <row r="14036" spans="1:10" x14ac:dyDescent="0.25">
      <c r="A14036"/>
      <c r="B14036"/>
      <c r="C14036"/>
      <c r="D14036"/>
      <c r="E14036"/>
      <c r="F14036"/>
      <c r="G14036"/>
      <c r="H14036"/>
      <c r="I14036"/>
      <c r="J14036"/>
    </row>
    <row r="14037" spans="1:10" x14ac:dyDescent="0.25">
      <c r="A14037"/>
      <c r="B14037"/>
      <c r="C14037"/>
      <c r="D14037"/>
      <c r="E14037"/>
      <c r="F14037"/>
      <c r="G14037"/>
      <c r="H14037"/>
      <c r="I14037"/>
      <c r="J14037"/>
    </row>
    <row r="14038" spans="1:10" x14ac:dyDescent="0.25">
      <c r="A14038"/>
      <c r="B14038"/>
      <c r="C14038"/>
      <c r="D14038"/>
      <c r="E14038"/>
      <c r="F14038"/>
      <c r="G14038"/>
      <c r="H14038"/>
      <c r="I14038"/>
      <c r="J14038"/>
    </row>
    <row r="14039" spans="1:10" x14ac:dyDescent="0.25">
      <c r="A14039"/>
      <c r="B14039"/>
      <c r="C14039"/>
      <c r="D14039"/>
      <c r="E14039"/>
      <c r="F14039"/>
      <c r="G14039"/>
      <c r="H14039"/>
      <c r="I14039"/>
      <c r="J14039"/>
    </row>
    <row r="14040" spans="1:10" x14ac:dyDescent="0.25">
      <c r="A14040"/>
      <c r="B14040"/>
      <c r="C14040"/>
      <c r="D14040"/>
      <c r="E14040"/>
      <c r="F14040"/>
      <c r="G14040"/>
      <c r="H14040"/>
      <c r="I14040"/>
      <c r="J14040"/>
    </row>
    <row r="14041" spans="1:10" x14ac:dyDescent="0.25">
      <c r="A14041"/>
      <c r="B14041"/>
      <c r="C14041"/>
      <c r="D14041"/>
      <c r="E14041"/>
      <c r="F14041"/>
      <c r="G14041"/>
      <c r="H14041"/>
      <c r="I14041"/>
      <c r="J14041"/>
    </row>
    <row r="14042" spans="1:10" x14ac:dyDescent="0.25">
      <c r="A14042"/>
      <c r="B14042"/>
      <c r="C14042"/>
      <c r="D14042"/>
      <c r="E14042"/>
      <c r="F14042"/>
      <c r="G14042"/>
      <c r="H14042"/>
      <c r="I14042"/>
      <c r="J14042"/>
    </row>
    <row r="14043" spans="1:10" x14ac:dyDescent="0.25">
      <c r="A14043"/>
      <c r="B14043"/>
      <c r="C14043"/>
      <c r="D14043"/>
      <c r="E14043"/>
      <c r="F14043"/>
      <c r="G14043"/>
      <c r="H14043"/>
      <c r="I14043"/>
      <c r="J14043"/>
    </row>
    <row r="14044" spans="1:10" x14ac:dyDescent="0.25">
      <c r="A14044"/>
      <c r="B14044"/>
      <c r="C14044"/>
      <c r="D14044"/>
      <c r="E14044"/>
      <c r="F14044"/>
      <c r="G14044"/>
      <c r="H14044"/>
      <c r="I14044"/>
      <c r="J14044"/>
    </row>
    <row r="14045" spans="1:10" x14ac:dyDescent="0.25">
      <c r="A14045"/>
      <c r="B14045"/>
      <c r="C14045"/>
      <c r="D14045"/>
      <c r="E14045"/>
      <c r="F14045"/>
      <c r="G14045"/>
      <c r="H14045"/>
      <c r="I14045"/>
      <c r="J14045"/>
    </row>
    <row r="14046" spans="1:10" x14ac:dyDescent="0.25">
      <c r="A14046"/>
      <c r="B14046"/>
      <c r="C14046"/>
      <c r="D14046"/>
      <c r="E14046"/>
      <c r="F14046"/>
      <c r="G14046"/>
      <c r="H14046"/>
      <c r="I14046"/>
      <c r="J14046"/>
    </row>
    <row r="14047" spans="1:10" x14ac:dyDescent="0.25">
      <c r="A14047"/>
      <c r="B14047"/>
      <c r="C14047"/>
      <c r="D14047"/>
      <c r="E14047"/>
      <c r="F14047"/>
      <c r="G14047"/>
      <c r="H14047"/>
      <c r="I14047"/>
      <c r="J14047"/>
    </row>
    <row r="14048" spans="1:10" x14ac:dyDescent="0.25">
      <c r="A14048"/>
      <c r="B14048"/>
      <c r="C14048"/>
      <c r="D14048"/>
      <c r="E14048"/>
      <c r="F14048"/>
      <c r="G14048"/>
      <c r="H14048"/>
      <c r="I14048"/>
      <c r="J14048"/>
    </row>
    <row r="14049" spans="1:10" x14ac:dyDescent="0.25">
      <c r="A14049"/>
      <c r="B14049"/>
      <c r="C14049"/>
      <c r="D14049"/>
      <c r="E14049"/>
      <c r="F14049"/>
      <c r="G14049"/>
      <c r="H14049"/>
      <c r="I14049"/>
      <c r="J14049"/>
    </row>
    <row r="14050" spans="1:10" x14ac:dyDescent="0.25">
      <c r="A14050"/>
      <c r="B14050"/>
      <c r="C14050"/>
      <c r="D14050"/>
      <c r="E14050"/>
      <c r="F14050"/>
      <c r="G14050"/>
      <c r="H14050"/>
      <c r="I14050"/>
      <c r="J14050"/>
    </row>
    <row r="14051" spans="1:10" x14ac:dyDescent="0.25">
      <c r="A14051"/>
      <c r="B14051"/>
      <c r="C14051"/>
      <c r="D14051"/>
      <c r="E14051"/>
      <c r="F14051"/>
      <c r="G14051"/>
      <c r="H14051"/>
      <c r="I14051"/>
      <c r="J14051"/>
    </row>
    <row r="14052" spans="1:10" x14ac:dyDescent="0.25">
      <c r="A14052"/>
      <c r="B14052"/>
      <c r="C14052"/>
      <c r="D14052"/>
      <c r="E14052"/>
      <c r="F14052"/>
      <c r="G14052"/>
      <c r="H14052"/>
      <c r="I14052"/>
      <c r="J14052"/>
    </row>
    <row r="14053" spans="1:10" x14ac:dyDescent="0.25">
      <c r="A14053"/>
      <c r="B14053"/>
      <c r="C14053"/>
      <c r="D14053"/>
      <c r="E14053"/>
      <c r="F14053"/>
      <c r="G14053"/>
      <c r="H14053"/>
      <c r="I14053"/>
      <c r="J14053"/>
    </row>
    <row r="14054" spans="1:10" x14ac:dyDescent="0.25">
      <c r="A14054"/>
      <c r="B14054"/>
      <c r="C14054"/>
      <c r="D14054"/>
      <c r="E14054"/>
      <c r="F14054"/>
      <c r="G14054"/>
      <c r="H14054"/>
      <c r="I14054"/>
      <c r="J14054"/>
    </row>
    <row r="14055" spans="1:10" x14ac:dyDescent="0.25">
      <c r="A14055"/>
      <c r="B14055"/>
      <c r="C14055"/>
      <c r="D14055"/>
      <c r="E14055"/>
      <c r="F14055"/>
      <c r="G14055"/>
      <c r="H14055"/>
      <c r="I14055"/>
      <c r="J14055"/>
    </row>
    <row r="14056" spans="1:10" x14ac:dyDescent="0.25">
      <c r="A14056"/>
      <c r="B14056"/>
      <c r="C14056"/>
      <c r="D14056"/>
      <c r="E14056"/>
      <c r="F14056"/>
      <c r="G14056"/>
      <c r="H14056"/>
      <c r="I14056"/>
      <c r="J14056"/>
    </row>
    <row r="14057" spans="1:10" x14ac:dyDescent="0.25">
      <c r="A14057"/>
      <c r="B14057"/>
      <c r="C14057"/>
      <c r="D14057"/>
      <c r="E14057"/>
      <c r="F14057"/>
      <c r="G14057"/>
      <c r="H14057"/>
      <c r="I14057"/>
      <c r="J14057"/>
    </row>
    <row r="14058" spans="1:10" x14ac:dyDescent="0.25">
      <c r="A14058"/>
      <c r="B14058"/>
      <c r="C14058"/>
      <c r="D14058"/>
      <c r="E14058"/>
      <c r="F14058"/>
      <c r="G14058"/>
      <c r="H14058"/>
      <c r="I14058"/>
      <c r="J14058"/>
    </row>
    <row r="14059" spans="1:10" x14ac:dyDescent="0.25">
      <c r="A14059"/>
      <c r="B14059"/>
      <c r="C14059"/>
      <c r="D14059"/>
      <c r="E14059"/>
      <c r="F14059"/>
      <c r="G14059"/>
      <c r="H14059"/>
      <c r="I14059"/>
      <c r="J14059"/>
    </row>
    <row r="14060" spans="1:10" x14ac:dyDescent="0.25">
      <c r="A14060"/>
      <c r="B14060"/>
      <c r="C14060"/>
      <c r="D14060"/>
      <c r="E14060"/>
      <c r="F14060"/>
      <c r="G14060"/>
      <c r="H14060"/>
      <c r="I14060"/>
      <c r="J14060"/>
    </row>
    <row r="14061" spans="1:10" x14ac:dyDescent="0.25">
      <c r="A14061"/>
      <c r="B14061"/>
      <c r="C14061"/>
      <c r="D14061"/>
      <c r="E14061"/>
      <c r="F14061"/>
      <c r="G14061"/>
      <c r="H14061"/>
      <c r="I14061"/>
      <c r="J14061"/>
    </row>
    <row r="14062" spans="1:10" x14ac:dyDescent="0.25">
      <c r="A14062"/>
      <c r="B14062"/>
      <c r="C14062"/>
      <c r="D14062"/>
      <c r="E14062"/>
      <c r="F14062"/>
      <c r="G14062"/>
      <c r="H14062"/>
      <c r="I14062"/>
      <c r="J14062"/>
    </row>
    <row r="14063" spans="1:10" x14ac:dyDescent="0.25">
      <c r="A14063"/>
      <c r="B14063"/>
      <c r="C14063"/>
      <c r="D14063"/>
      <c r="E14063"/>
      <c r="F14063"/>
      <c r="G14063"/>
      <c r="H14063"/>
      <c r="I14063"/>
      <c r="J14063"/>
    </row>
    <row r="14064" spans="1:10" x14ac:dyDescent="0.25">
      <c r="A14064"/>
      <c r="B14064"/>
      <c r="C14064"/>
      <c r="D14064"/>
      <c r="E14064"/>
      <c r="F14064"/>
      <c r="G14064"/>
      <c r="H14064"/>
      <c r="I14064"/>
      <c r="J14064"/>
    </row>
    <row r="14065" spans="1:10" x14ac:dyDescent="0.25">
      <c r="A14065"/>
      <c r="B14065"/>
      <c r="C14065"/>
      <c r="D14065"/>
      <c r="E14065"/>
      <c r="F14065"/>
      <c r="G14065"/>
      <c r="H14065"/>
      <c r="I14065"/>
      <c r="J14065"/>
    </row>
    <row r="14066" spans="1:10" x14ac:dyDescent="0.25">
      <c r="A14066"/>
      <c r="B14066"/>
      <c r="C14066"/>
      <c r="D14066"/>
      <c r="E14066"/>
      <c r="F14066"/>
      <c r="G14066"/>
      <c r="H14066"/>
      <c r="I14066"/>
      <c r="J14066"/>
    </row>
    <row r="14067" spans="1:10" x14ac:dyDescent="0.25">
      <c r="A14067"/>
      <c r="B14067"/>
      <c r="C14067"/>
      <c r="D14067"/>
      <c r="E14067"/>
      <c r="F14067"/>
      <c r="G14067"/>
      <c r="H14067"/>
      <c r="I14067"/>
      <c r="J14067"/>
    </row>
    <row r="14068" spans="1:10" x14ac:dyDescent="0.25">
      <c r="A14068"/>
      <c r="B14068"/>
      <c r="C14068"/>
      <c r="D14068"/>
      <c r="E14068"/>
      <c r="F14068"/>
      <c r="G14068"/>
      <c r="H14068"/>
      <c r="I14068"/>
      <c r="J14068"/>
    </row>
    <row r="14069" spans="1:10" x14ac:dyDescent="0.25">
      <c r="A14069"/>
      <c r="B14069"/>
      <c r="C14069"/>
      <c r="D14069"/>
      <c r="E14069"/>
      <c r="F14069"/>
      <c r="G14069"/>
      <c r="H14069"/>
      <c r="I14069"/>
      <c r="J14069"/>
    </row>
    <row r="14070" spans="1:10" x14ac:dyDescent="0.25">
      <c r="A14070"/>
      <c r="B14070"/>
      <c r="C14070"/>
      <c r="D14070"/>
      <c r="E14070"/>
      <c r="F14070"/>
      <c r="G14070"/>
      <c r="H14070"/>
      <c r="I14070"/>
      <c r="J14070"/>
    </row>
    <row r="14071" spans="1:10" x14ac:dyDescent="0.25">
      <c r="A14071"/>
      <c r="B14071"/>
      <c r="C14071"/>
      <c r="D14071"/>
      <c r="E14071"/>
      <c r="F14071"/>
      <c r="G14071"/>
      <c r="H14071"/>
      <c r="I14071"/>
      <c r="J14071"/>
    </row>
    <row r="14072" spans="1:10" x14ac:dyDescent="0.25">
      <c r="A14072"/>
      <c r="B14072"/>
      <c r="C14072"/>
      <c r="D14072"/>
      <c r="E14072"/>
      <c r="F14072"/>
      <c r="G14072"/>
      <c r="H14072"/>
      <c r="I14072"/>
      <c r="J14072"/>
    </row>
    <row r="14073" spans="1:10" x14ac:dyDescent="0.25">
      <c r="A14073"/>
      <c r="B14073"/>
      <c r="C14073"/>
      <c r="D14073"/>
      <c r="E14073"/>
      <c r="F14073"/>
      <c r="G14073"/>
      <c r="H14073"/>
      <c r="I14073"/>
      <c r="J14073"/>
    </row>
    <row r="14074" spans="1:10" x14ac:dyDescent="0.25">
      <c r="A14074"/>
      <c r="B14074"/>
      <c r="C14074"/>
      <c r="D14074"/>
      <c r="E14074"/>
      <c r="F14074"/>
      <c r="G14074"/>
      <c r="H14074"/>
      <c r="I14074"/>
      <c r="J14074"/>
    </row>
    <row r="14075" spans="1:10" x14ac:dyDescent="0.25">
      <c r="A14075"/>
      <c r="B14075"/>
      <c r="C14075"/>
      <c r="D14075"/>
      <c r="E14075"/>
      <c r="F14075"/>
      <c r="G14075"/>
      <c r="H14075"/>
      <c r="I14075"/>
      <c r="J14075"/>
    </row>
    <row r="14076" spans="1:10" x14ac:dyDescent="0.25">
      <c r="A14076"/>
      <c r="B14076"/>
      <c r="C14076"/>
      <c r="D14076"/>
      <c r="E14076"/>
      <c r="F14076"/>
      <c r="G14076"/>
      <c r="H14076"/>
      <c r="I14076"/>
      <c r="J14076"/>
    </row>
    <row r="14077" spans="1:10" x14ac:dyDescent="0.25">
      <c r="A14077"/>
      <c r="B14077"/>
      <c r="C14077"/>
      <c r="D14077"/>
      <c r="E14077"/>
      <c r="F14077"/>
      <c r="G14077"/>
      <c r="H14077"/>
      <c r="I14077"/>
      <c r="J14077"/>
    </row>
    <row r="14078" spans="1:10" x14ac:dyDescent="0.25">
      <c r="A14078"/>
      <c r="B14078"/>
      <c r="C14078"/>
      <c r="D14078"/>
      <c r="E14078"/>
      <c r="F14078"/>
      <c r="G14078"/>
      <c r="H14078"/>
      <c r="I14078"/>
      <c r="J14078"/>
    </row>
    <row r="14079" spans="1:10" x14ac:dyDescent="0.25">
      <c r="A14079"/>
      <c r="B14079"/>
      <c r="C14079"/>
      <c r="D14079"/>
      <c r="E14079"/>
      <c r="F14079"/>
      <c r="G14079"/>
      <c r="H14079"/>
      <c r="I14079"/>
      <c r="J14079"/>
    </row>
    <row r="14080" spans="1:10" x14ac:dyDescent="0.25">
      <c r="A14080"/>
      <c r="B14080"/>
      <c r="C14080"/>
      <c r="D14080"/>
      <c r="E14080"/>
      <c r="F14080"/>
      <c r="G14080"/>
      <c r="H14080"/>
      <c r="I14080"/>
      <c r="J14080"/>
    </row>
    <row r="14081" spans="1:10" x14ac:dyDescent="0.25">
      <c r="A14081"/>
      <c r="B14081"/>
      <c r="C14081"/>
      <c r="D14081"/>
      <c r="E14081"/>
      <c r="F14081"/>
      <c r="G14081"/>
      <c r="H14081"/>
      <c r="I14081"/>
      <c r="J14081"/>
    </row>
    <row r="14082" spans="1:10" x14ac:dyDescent="0.25">
      <c r="A14082"/>
      <c r="B14082"/>
      <c r="C14082"/>
      <c r="D14082"/>
      <c r="E14082"/>
      <c r="F14082"/>
      <c r="G14082"/>
      <c r="H14082"/>
      <c r="I14082"/>
      <c r="J14082"/>
    </row>
    <row r="14083" spans="1:10" x14ac:dyDescent="0.25">
      <c r="A14083"/>
      <c r="B14083"/>
      <c r="C14083"/>
      <c r="D14083"/>
      <c r="E14083"/>
      <c r="F14083"/>
      <c r="G14083"/>
      <c r="H14083"/>
      <c r="I14083"/>
      <c r="J14083"/>
    </row>
    <row r="14084" spans="1:10" x14ac:dyDescent="0.25">
      <c r="A14084"/>
      <c r="B14084"/>
      <c r="C14084"/>
      <c r="D14084"/>
      <c r="E14084"/>
      <c r="F14084"/>
      <c r="G14084"/>
      <c r="H14084"/>
      <c r="I14084"/>
      <c r="J14084"/>
    </row>
    <row r="14085" spans="1:10" x14ac:dyDescent="0.25">
      <c r="A14085"/>
      <c r="B14085"/>
      <c r="C14085"/>
      <c r="D14085"/>
      <c r="E14085"/>
      <c r="F14085"/>
      <c r="G14085"/>
      <c r="H14085"/>
      <c r="I14085"/>
      <c r="J14085"/>
    </row>
    <row r="14086" spans="1:10" x14ac:dyDescent="0.25">
      <c r="A14086"/>
      <c r="B14086"/>
      <c r="C14086"/>
      <c r="D14086"/>
      <c r="E14086"/>
      <c r="F14086"/>
      <c r="G14086"/>
      <c r="H14086"/>
      <c r="I14086"/>
      <c r="J14086"/>
    </row>
    <row r="14087" spans="1:10" x14ac:dyDescent="0.25">
      <c r="A14087"/>
      <c r="B14087"/>
      <c r="C14087"/>
      <c r="D14087"/>
      <c r="E14087"/>
      <c r="F14087"/>
      <c r="G14087"/>
      <c r="H14087"/>
      <c r="I14087"/>
      <c r="J14087"/>
    </row>
    <row r="14088" spans="1:10" x14ac:dyDescent="0.25">
      <c r="A14088"/>
      <c r="B14088"/>
      <c r="C14088"/>
      <c r="D14088"/>
      <c r="E14088"/>
      <c r="F14088"/>
      <c r="G14088"/>
      <c r="H14088"/>
      <c r="I14088"/>
      <c r="J14088"/>
    </row>
    <row r="14089" spans="1:10" x14ac:dyDescent="0.25">
      <c r="A14089"/>
      <c r="B14089"/>
      <c r="C14089"/>
      <c r="D14089"/>
      <c r="E14089"/>
      <c r="F14089"/>
      <c r="G14089"/>
      <c r="H14089"/>
      <c r="I14089"/>
      <c r="J14089"/>
    </row>
    <row r="14090" spans="1:10" x14ac:dyDescent="0.25">
      <c r="A14090"/>
      <c r="B14090"/>
      <c r="C14090"/>
      <c r="D14090"/>
      <c r="E14090"/>
      <c r="F14090"/>
      <c r="G14090"/>
      <c r="H14090"/>
      <c r="I14090"/>
      <c r="J14090"/>
    </row>
    <row r="14091" spans="1:10" x14ac:dyDescent="0.25">
      <c r="A14091"/>
      <c r="B14091"/>
      <c r="C14091"/>
      <c r="D14091"/>
      <c r="E14091"/>
      <c r="F14091"/>
      <c r="G14091"/>
      <c r="H14091"/>
      <c r="I14091"/>
      <c r="J14091"/>
    </row>
    <row r="14092" spans="1:10" x14ac:dyDescent="0.25">
      <c r="A14092"/>
      <c r="B14092"/>
      <c r="C14092"/>
      <c r="D14092"/>
      <c r="E14092"/>
      <c r="F14092"/>
      <c r="G14092"/>
      <c r="H14092"/>
      <c r="I14092"/>
      <c r="J14092"/>
    </row>
    <row r="14093" spans="1:10" x14ac:dyDescent="0.25">
      <c r="A14093"/>
      <c r="B14093"/>
      <c r="C14093"/>
      <c r="D14093"/>
      <c r="E14093"/>
      <c r="F14093"/>
      <c r="G14093"/>
      <c r="H14093"/>
      <c r="I14093"/>
      <c r="J14093"/>
    </row>
    <row r="14094" spans="1:10" x14ac:dyDescent="0.25">
      <c r="A14094"/>
      <c r="B14094"/>
      <c r="C14094"/>
      <c r="D14094"/>
      <c r="E14094"/>
      <c r="F14094"/>
      <c r="G14094"/>
      <c r="H14094"/>
      <c r="I14094"/>
      <c r="J14094"/>
    </row>
    <row r="14095" spans="1:10" x14ac:dyDescent="0.25">
      <c r="A14095"/>
      <c r="B14095"/>
      <c r="C14095"/>
      <c r="D14095"/>
      <c r="E14095"/>
      <c r="F14095"/>
      <c r="G14095"/>
      <c r="H14095"/>
      <c r="I14095"/>
      <c r="J14095"/>
    </row>
    <row r="14096" spans="1:10" x14ac:dyDescent="0.25">
      <c r="A14096"/>
      <c r="B14096"/>
      <c r="C14096"/>
      <c r="D14096"/>
      <c r="E14096"/>
      <c r="F14096"/>
      <c r="G14096"/>
      <c r="H14096"/>
      <c r="I14096"/>
      <c r="J14096"/>
    </row>
    <row r="14097" spans="1:10" x14ac:dyDescent="0.25">
      <c r="A14097"/>
      <c r="B14097"/>
      <c r="C14097"/>
      <c r="D14097"/>
      <c r="E14097"/>
      <c r="F14097"/>
      <c r="G14097"/>
      <c r="H14097"/>
      <c r="I14097"/>
      <c r="J14097"/>
    </row>
    <row r="14098" spans="1:10" x14ac:dyDescent="0.25">
      <c r="A14098"/>
      <c r="B14098"/>
      <c r="C14098"/>
      <c r="D14098"/>
      <c r="E14098"/>
      <c r="F14098"/>
      <c r="G14098"/>
      <c r="H14098"/>
      <c r="I14098"/>
      <c r="J14098"/>
    </row>
    <row r="14099" spans="1:10" x14ac:dyDescent="0.25">
      <c r="A14099"/>
      <c r="B14099"/>
      <c r="C14099"/>
      <c r="D14099"/>
      <c r="E14099"/>
      <c r="F14099"/>
      <c r="G14099"/>
      <c r="H14099"/>
      <c r="I14099"/>
      <c r="J14099"/>
    </row>
    <row r="14100" spans="1:10" x14ac:dyDescent="0.25">
      <c r="A14100"/>
      <c r="B14100"/>
      <c r="C14100"/>
      <c r="D14100"/>
      <c r="E14100"/>
      <c r="F14100"/>
      <c r="G14100"/>
      <c r="H14100"/>
      <c r="I14100"/>
      <c r="J14100"/>
    </row>
    <row r="14101" spans="1:10" x14ac:dyDescent="0.25">
      <c r="A14101"/>
      <c r="B14101"/>
      <c r="C14101"/>
      <c r="D14101"/>
      <c r="E14101"/>
      <c r="F14101"/>
      <c r="G14101"/>
      <c r="H14101"/>
      <c r="I14101"/>
      <c r="J14101"/>
    </row>
    <row r="14102" spans="1:10" x14ac:dyDescent="0.25">
      <c r="A14102"/>
      <c r="B14102"/>
      <c r="C14102"/>
      <c r="D14102"/>
      <c r="E14102"/>
      <c r="F14102"/>
      <c r="G14102"/>
      <c r="H14102"/>
      <c r="I14102"/>
      <c r="J14102"/>
    </row>
    <row r="14103" spans="1:10" x14ac:dyDescent="0.25">
      <c r="A14103"/>
      <c r="B14103"/>
      <c r="C14103"/>
      <c r="D14103"/>
      <c r="E14103"/>
      <c r="F14103"/>
      <c r="G14103"/>
      <c r="H14103"/>
      <c r="I14103"/>
      <c r="J14103"/>
    </row>
    <row r="14104" spans="1:10" x14ac:dyDescent="0.25">
      <c r="A14104"/>
      <c r="B14104"/>
      <c r="C14104"/>
      <c r="D14104"/>
      <c r="E14104"/>
      <c r="F14104"/>
      <c r="G14104"/>
      <c r="H14104"/>
      <c r="I14104"/>
      <c r="J14104"/>
    </row>
    <row r="14105" spans="1:10" x14ac:dyDescent="0.25">
      <c r="A14105"/>
      <c r="B14105"/>
      <c r="C14105"/>
      <c r="D14105"/>
      <c r="E14105"/>
      <c r="F14105"/>
      <c r="G14105"/>
      <c r="H14105"/>
      <c r="I14105"/>
      <c r="J14105"/>
    </row>
    <row r="14106" spans="1:10" x14ac:dyDescent="0.25">
      <c r="A14106"/>
      <c r="B14106"/>
      <c r="C14106"/>
      <c r="D14106"/>
      <c r="E14106"/>
      <c r="F14106"/>
      <c r="G14106"/>
      <c r="H14106"/>
      <c r="I14106"/>
      <c r="J14106"/>
    </row>
    <row r="14107" spans="1:10" x14ac:dyDescent="0.25">
      <c r="A14107"/>
      <c r="B14107"/>
      <c r="C14107"/>
      <c r="D14107"/>
      <c r="E14107"/>
      <c r="F14107"/>
      <c r="G14107"/>
      <c r="H14107"/>
      <c r="I14107"/>
      <c r="J14107"/>
    </row>
    <row r="14108" spans="1:10" x14ac:dyDescent="0.25">
      <c r="A14108"/>
      <c r="B14108"/>
      <c r="C14108"/>
      <c r="D14108"/>
      <c r="E14108"/>
      <c r="F14108"/>
      <c r="G14108"/>
      <c r="H14108"/>
      <c r="I14108"/>
      <c r="J14108"/>
    </row>
    <row r="14109" spans="1:10" x14ac:dyDescent="0.25">
      <c r="A14109"/>
      <c r="B14109"/>
      <c r="C14109"/>
      <c r="D14109"/>
      <c r="E14109"/>
      <c r="F14109"/>
      <c r="G14109"/>
      <c r="H14109"/>
      <c r="I14109"/>
      <c r="J14109"/>
    </row>
    <row r="14110" spans="1:10" x14ac:dyDescent="0.25">
      <c r="A14110"/>
      <c r="B14110"/>
      <c r="C14110"/>
      <c r="D14110"/>
      <c r="E14110"/>
      <c r="F14110"/>
      <c r="G14110"/>
      <c r="H14110"/>
      <c r="I14110"/>
      <c r="J14110"/>
    </row>
    <row r="14111" spans="1:10" x14ac:dyDescent="0.25">
      <c r="A14111"/>
      <c r="B14111"/>
      <c r="C14111"/>
      <c r="D14111"/>
      <c r="E14111"/>
      <c r="F14111"/>
      <c r="G14111"/>
      <c r="H14111"/>
      <c r="I14111"/>
      <c r="J14111"/>
    </row>
    <row r="14112" spans="1:10" x14ac:dyDescent="0.25">
      <c r="A14112"/>
      <c r="B14112"/>
      <c r="C14112"/>
      <c r="D14112"/>
      <c r="E14112"/>
      <c r="F14112"/>
      <c r="G14112"/>
      <c r="H14112"/>
      <c r="I14112"/>
      <c r="J14112"/>
    </row>
    <row r="14113" spans="1:10" x14ac:dyDescent="0.25">
      <c r="A14113"/>
      <c r="B14113"/>
      <c r="C14113"/>
      <c r="D14113"/>
      <c r="E14113"/>
      <c r="F14113"/>
      <c r="G14113"/>
      <c r="H14113"/>
      <c r="I14113"/>
      <c r="J14113"/>
    </row>
    <row r="14114" spans="1:10" x14ac:dyDescent="0.25">
      <c r="A14114"/>
      <c r="B14114"/>
      <c r="C14114"/>
      <c r="D14114"/>
      <c r="E14114"/>
      <c r="F14114"/>
      <c r="G14114"/>
      <c r="H14114"/>
      <c r="I14114"/>
      <c r="J14114"/>
    </row>
    <row r="14115" spans="1:10" x14ac:dyDescent="0.25">
      <c r="A14115"/>
      <c r="B14115"/>
      <c r="C14115"/>
      <c r="D14115"/>
      <c r="E14115"/>
      <c r="F14115"/>
      <c r="G14115"/>
      <c r="H14115"/>
      <c r="I14115"/>
      <c r="J14115"/>
    </row>
    <row r="14116" spans="1:10" x14ac:dyDescent="0.25">
      <c r="A14116"/>
      <c r="B14116"/>
      <c r="C14116"/>
      <c r="D14116"/>
      <c r="E14116"/>
      <c r="F14116"/>
      <c r="G14116"/>
      <c r="H14116"/>
      <c r="I14116"/>
      <c r="J14116"/>
    </row>
    <row r="14117" spans="1:10" x14ac:dyDescent="0.25">
      <c r="A14117"/>
      <c r="B14117"/>
      <c r="C14117"/>
      <c r="D14117"/>
      <c r="E14117"/>
      <c r="F14117"/>
      <c r="G14117"/>
      <c r="H14117"/>
      <c r="I14117"/>
      <c r="J14117"/>
    </row>
    <row r="14118" spans="1:10" x14ac:dyDescent="0.25">
      <c r="A14118"/>
      <c r="B14118"/>
      <c r="C14118"/>
      <c r="D14118"/>
      <c r="E14118"/>
      <c r="F14118"/>
      <c r="G14118"/>
      <c r="H14118"/>
      <c r="I14118"/>
      <c r="J14118"/>
    </row>
    <row r="14119" spans="1:10" x14ac:dyDescent="0.25">
      <c r="A14119"/>
      <c r="B14119"/>
      <c r="C14119"/>
      <c r="D14119"/>
      <c r="E14119"/>
      <c r="F14119"/>
      <c r="G14119"/>
      <c r="H14119"/>
      <c r="I14119"/>
      <c r="J14119"/>
    </row>
    <row r="14120" spans="1:10" x14ac:dyDescent="0.25">
      <c r="A14120"/>
      <c r="B14120"/>
      <c r="C14120"/>
      <c r="D14120"/>
      <c r="E14120"/>
      <c r="F14120"/>
      <c r="G14120"/>
      <c r="H14120"/>
      <c r="I14120"/>
      <c r="J14120"/>
    </row>
    <row r="14121" spans="1:10" x14ac:dyDescent="0.25">
      <c r="A14121"/>
      <c r="B14121"/>
      <c r="C14121"/>
      <c r="D14121"/>
      <c r="E14121"/>
      <c r="F14121"/>
      <c r="G14121"/>
      <c r="H14121"/>
      <c r="I14121"/>
      <c r="J14121"/>
    </row>
    <row r="14122" spans="1:10" x14ac:dyDescent="0.25">
      <c r="A14122"/>
      <c r="B14122"/>
      <c r="C14122"/>
      <c r="D14122"/>
      <c r="E14122"/>
      <c r="F14122"/>
      <c r="G14122"/>
      <c r="H14122"/>
      <c r="I14122"/>
      <c r="J14122"/>
    </row>
    <row r="14123" spans="1:10" x14ac:dyDescent="0.25">
      <c r="A14123"/>
      <c r="B14123"/>
      <c r="C14123"/>
      <c r="D14123"/>
      <c r="E14123"/>
      <c r="F14123"/>
      <c r="G14123"/>
      <c r="H14123"/>
      <c r="I14123"/>
      <c r="J14123"/>
    </row>
    <row r="14124" spans="1:10" x14ac:dyDescent="0.25">
      <c r="A14124"/>
      <c r="B14124"/>
      <c r="C14124"/>
      <c r="D14124"/>
      <c r="E14124"/>
      <c r="F14124"/>
      <c r="G14124"/>
      <c r="H14124"/>
      <c r="I14124"/>
      <c r="J14124"/>
    </row>
    <row r="14125" spans="1:10" x14ac:dyDescent="0.25">
      <c r="A14125"/>
      <c r="B14125"/>
      <c r="C14125"/>
      <c r="D14125"/>
      <c r="E14125"/>
      <c r="F14125"/>
      <c r="G14125"/>
      <c r="H14125"/>
      <c r="I14125"/>
      <c r="J14125"/>
    </row>
    <row r="14126" spans="1:10" x14ac:dyDescent="0.25">
      <c r="A14126"/>
      <c r="B14126"/>
      <c r="C14126"/>
      <c r="D14126"/>
      <c r="E14126"/>
      <c r="F14126"/>
      <c r="G14126"/>
      <c r="H14126"/>
      <c r="I14126"/>
      <c r="J14126"/>
    </row>
    <row r="14127" spans="1:10" x14ac:dyDescent="0.25">
      <c r="A14127"/>
      <c r="B14127"/>
      <c r="C14127"/>
      <c r="D14127"/>
      <c r="E14127"/>
      <c r="F14127"/>
      <c r="G14127"/>
      <c r="H14127"/>
      <c r="I14127"/>
      <c r="J14127"/>
    </row>
    <row r="14128" spans="1:10" x14ac:dyDescent="0.25">
      <c r="A14128"/>
      <c r="B14128"/>
      <c r="C14128"/>
      <c r="D14128"/>
      <c r="E14128"/>
      <c r="F14128"/>
      <c r="G14128"/>
      <c r="H14128"/>
      <c r="I14128"/>
      <c r="J14128"/>
    </row>
    <row r="14129" spans="1:10" x14ac:dyDescent="0.25">
      <c r="A14129"/>
      <c r="B14129"/>
      <c r="C14129"/>
      <c r="D14129"/>
      <c r="E14129"/>
      <c r="F14129"/>
      <c r="G14129"/>
      <c r="H14129"/>
      <c r="I14129"/>
      <c r="J14129"/>
    </row>
    <row r="14130" spans="1:10" x14ac:dyDescent="0.25">
      <c r="A14130"/>
      <c r="B14130"/>
      <c r="C14130"/>
      <c r="D14130"/>
      <c r="E14130"/>
      <c r="F14130"/>
      <c r="G14130"/>
      <c r="H14130"/>
      <c r="I14130"/>
      <c r="J14130"/>
    </row>
    <row r="14131" spans="1:10" x14ac:dyDescent="0.25">
      <c r="A14131"/>
      <c r="B14131"/>
      <c r="C14131"/>
      <c r="D14131"/>
      <c r="E14131"/>
      <c r="F14131"/>
      <c r="G14131"/>
      <c r="H14131"/>
      <c r="I14131"/>
      <c r="J14131"/>
    </row>
    <row r="14132" spans="1:10" x14ac:dyDescent="0.25">
      <c r="A14132"/>
      <c r="B14132"/>
      <c r="C14132"/>
      <c r="D14132"/>
      <c r="E14132"/>
      <c r="F14132"/>
      <c r="G14132"/>
      <c r="H14132"/>
      <c r="I14132"/>
      <c r="J14132"/>
    </row>
    <row r="14133" spans="1:10" x14ac:dyDescent="0.25">
      <c r="A14133"/>
      <c r="B14133"/>
      <c r="C14133"/>
      <c r="D14133"/>
      <c r="E14133"/>
      <c r="F14133"/>
      <c r="G14133"/>
      <c r="H14133"/>
      <c r="I14133"/>
      <c r="J14133"/>
    </row>
    <row r="14134" spans="1:10" x14ac:dyDescent="0.25">
      <c r="A14134"/>
      <c r="B14134"/>
      <c r="C14134"/>
      <c r="D14134"/>
      <c r="E14134"/>
      <c r="F14134"/>
      <c r="G14134"/>
      <c r="H14134"/>
      <c r="I14134"/>
      <c r="J14134"/>
    </row>
    <row r="14135" spans="1:10" x14ac:dyDescent="0.25">
      <c r="A14135"/>
      <c r="B14135"/>
      <c r="C14135"/>
      <c r="D14135"/>
      <c r="E14135"/>
      <c r="F14135"/>
      <c r="G14135"/>
      <c r="H14135"/>
      <c r="I14135"/>
      <c r="J14135"/>
    </row>
    <row r="14136" spans="1:10" x14ac:dyDescent="0.25">
      <c r="A14136"/>
      <c r="B14136"/>
      <c r="C14136"/>
      <c r="D14136"/>
      <c r="E14136"/>
      <c r="F14136"/>
      <c r="G14136"/>
      <c r="H14136"/>
      <c r="I14136"/>
      <c r="J14136"/>
    </row>
    <row r="14137" spans="1:10" x14ac:dyDescent="0.25">
      <c r="A14137"/>
      <c r="B14137"/>
      <c r="C14137"/>
      <c r="D14137"/>
      <c r="E14137"/>
      <c r="F14137"/>
      <c r="G14137"/>
      <c r="H14137"/>
      <c r="I14137"/>
      <c r="J14137"/>
    </row>
    <row r="14138" spans="1:10" x14ac:dyDescent="0.25">
      <c r="A14138"/>
      <c r="B14138"/>
      <c r="C14138"/>
      <c r="D14138"/>
      <c r="E14138"/>
      <c r="F14138"/>
      <c r="G14138"/>
      <c r="H14138"/>
      <c r="I14138"/>
      <c r="J14138"/>
    </row>
    <row r="14139" spans="1:10" x14ac:dyDescent="0.25">
      <c r="A14139"/>
      <c r="B14139"/>
      <c r="C14139"/>
      <c r="D14139"/>
      <c r="E14139"/>
      <c r="F14139"/>
      <c r="G14139"/>
      <c r="H14139"/>
      <c r="I14139"/>
      <c r="J14139"/>
    </row>
    <row r="14140" spans="1:10" x14ac:dyDescent="0.25">
      <c r="A14140"/>
      <c r="B14140"/>
      <c r="C14140"/>
      <c r="D14140"/>
      <c r="E14140"/>
      <c r="F14140"/>
      <c r="G14140"/>
      <c r="H14140"/>
      <c r="I14140"/>
      <c r="J14140"/>
    </row>
    <row r="14141" spans="1:10" x14ac:dyDescent="0.25">
      <c r="A14141"/>
      <c r="B14141"/>
      <c r="C14141"/>
      <c r="D14141"/>
      <c r="E14141"/>
      <c r="F14141"/>
      <c r="G14141"/>
      <c r="H14141"/>
      <c r="I14141"/>
      <c r="J14141"/>
    </row>
    <row r="14142" spans="1:10" x14ac:dyDescent="0.25">
      <c r="A14142"/>
      <c r="B14142"/>
      <c r="C14142"/>
      <c r="D14142"/>
      <c r="E14142"/>
      <c r="F14142"/>
      <c r="G14142"/>
      <c r="H14142"/>
      <c r="I14142"/>
      <c r="J14142"/>
    </row>
    <row r="14143" spans="1:10" x14ac:dyDescent="0.25">
      <c r="A14143"/>
      <c r="B14143"/>
      <c r="C14143"/>
      <c r="D14143"/>
      <c r="E14143"/>
      <c r="F14143"/>
      <c r="G14143"/>
      <c r="H14143"/>
      <c r="I14143"/>
      <c r="J14143"/>
    </row>
    <row r="14144" spans="1:10" x14ac:dyDescent="0.25">
      <c r="A14144"/>
      <c r="B14144"/>
      <c r="C14144"/>
      <c r="D14144"/>
      <c r="E14144"/>
      <c r="F14144"/>
      <c r="G14144"/>
      <c r="H14144"/>
      <c r="I14144"/>
      <c r="J14144"/>
    </row>
    <row r="14145" spans="1:10" x14ac:dyDescent="0.25">
      <c r="A14145"/>
      <c r="B14145"/>
      <c r="C14145"/>
      <c r="D14145"/>
      <c r="E14145"/>
      <c r="F14145"/>
      <c r="G14145"/>
      <c r="H14145"/>
      <c r="I14145"/>
      <c r="J14145"/>
    </row>
    <row r="14146" spans="1:10" x14ac:dyDescent="0.25">
      <c r="A14146"/>
      <c r="B14146"/>
      <c r="C14146"/>
      <c r="D14146"/>
      <c r="E14146"/>
      <c r="F14146"/>
      <c r="G14146"/>
      <c r="H14146"/>
      <c r="I14146"/>
      <c r="J14146"/>
    </row>
    <row r="14147" spans="1:10" x14ac:dyDescent="0.25">
      <c r="A14147"/>
      <c r="B14147"/>
      <c r="C14147"/>
      <c r="D14147"/>
      <c r="E14147"/>
      <c r="F14147"/>
      <c r="G14147"/>
      <c r="H14147"/>
      <c r="I14147"/>
      <c r="J14147"/>
    </row>
    <row r="14148" spans="1:10" x14ac:dyDescent="0.25">
      <c r="A14148"/>
      <c r="B14148"/>
      <c r="C14148"/>
      <c r="D14148"/>
      <c r="E14148"/>
      <c r="F14148"/>
      <c r="G14148"/>
      <c r="H14148"/>
      <c r="I14148"/>
      <c r="J14148"/>
    </row>
    <row r="14149" spans="1:10" x14ac:dyDescent="0.25">
      <c r="A14149"/>
      <c r="B14149"/>
      <c r="C14149"/>
      <c r="D14149"/>
      <c r="E14149"/>
      <c r="F14149"/>
      <c r="G14149"/>
      <c r="H14149"/>
      <c r="I14149"/>
      <c r="J14149"/>
    </row>
    <row r="14150" spans="1:10" x14ac:dyDescent="0.25">
      <c r="A14150"/>
      <c r="B14150"/>
      <c r="C14150"/>
      <c r="D14150"/>
      <c r="E14150"/>
      <c r="F14150"/>
      <c r="G14150"/>
      <c r="H14150"/>
      <c r="I14150"/>
      <c r="J14150"/>
    </row>
    <row r="14151" spans="1:10" x14ac:dyDescent="0.25">
      <c r="A14151"/>
      <c r="B14151"/>
      <c r="C14151"/>
      <c r="D14151"/>
      <c r="E14151"/>
      <c r="F14151"/>
      <c r="G14151"/>
      <c r="H14151"/>
      <c r="I14151"/>
      <c r="J14151"/>
    </row>
    <row r="14152" spans="1:10" x14ac:dyDescent="0.25">
      <c r="A14152"/>
      <c r="B14152"/>
      <c r="C14152"/>
      <c r="D14152"/>
      <c r="E14152"/>
      <c r="F14152"/>
      <c r="G14152"/>
      <c r="H14152"/>
      <c r="I14152"/>
      <c r="J14152"/>
    </row>
    <row r="14153" spans="1:10" x14ac:dyDescent="0.25">
      <c r="A14153"/>
      <c r="B14153"/>
      <c r="C14153"/>
      <c r="D14153"/>
      <c r="E14153"/>
      <c r="F14153"/>
      <c r="G14153"/>
      <c r="H14153"/>
      <c r="I14153"/>
      <c r="J14153"/>
    </row>
    <row r="14154" spans="1:10" x14ac:dyDescent="0.25">
      <c r="A14154"/>
      <c r="B14154"/>
      <c r="C14154"/>
      <c r="D14154"/>
      <c r="E14154"/>
      <c r="F14154"/>
      <c r="G14154"/>
      <c r="H14154"/>
      <c r="I14154"/>
      <c r="J14154"/>
    </row>
    <row r="14155" spans="1:10" x14ac:dyDescent="0.25">
      <c r="A14155"/>
      <c r="B14155"/>
      <c r="C14155"/>
      <c r="D14155"/>
      <c r="E14155"/>
      <c r="F14155"/>
      <c r="G14155"/>
      <c r="H14155"/>
      <c r="I14155"/>
      <c r="J14155"/>
    </row>
    <row r="14156" spans="1:10" x14ac:dyDescent="0.25">
      <c r="A14156"/>
      <c r="B14156"/>
      <c r="C14156"/>
      <c r="D14156"/>
      <c r="E14156"/>
      <c r="F14156"/>
      <c r="G14156"/>
      <c r="H14156"/>
      <c r="I14156"/>
      <c r="J14156"/>
    </row>
    <row r="14157" spans="1:10" x14ac:dyDescent="0.25">
      <c r="A14157"/>
      <c r="B14157"/>
      <c r="C14157"/>
      <c r="D14157"/>
      <c r="E14157"/>
      <c r="F14157"/>
      <c r="G14157"/>
      <c r="H14157"/>
      <c r="I14157"/>
      <c r="J14157"/>
    </row>
    <row r="14158" spans="1:10" x14ac:dyDescent="0.25">
      <c r="A14158"/>
      <c r="B14158"/>
      <c r="C14158"/>
      <c r="D14158"/>
      <c r="E14158"/>
      <c r="F14158"/>
      <c r="G14158"/>
      <c r="H14158"/>
      <c r="I14158"/>
      <c r="J14158"/>
    </row>
    <row r="14159" spans="1:10" x14ac:dyDescent="0.25">
      <c r="A14159"/>
      <c r="B14159"/>
      <c r="C14159"/>
      <c r="D14159"/>
      <c r="E14159"/>
      <c r="F14159"/>
      <c r="G14159"/>
      <c r="H14159"/>
      <c r="I14159"/>
      <c r="J14159"/>
    </row>
    <row r="14160" spans="1:10" x14ac:dyDescent="0.25">
      <c r="A14160"/>
      <c r="B14160"/>
      <c r="C14160"/>
      <c r="D14160"/>
      <c r="E14160"/>
      <c r="F14160"/>
      <c r="G14160"/>
      <c r="H14160"/>
      <c r="I14160"/>
      <c r="J14160"/>
    </row>
    <row r="14161" spans="1:10" x14ac:dyDescent="0.25">
      <c r="A14161"/>
      <c r="B14161"/>
      <c r="C14161"/>
      <c r="D14161"/>
      <c r="E14161"/>
      <c r="F14161"/>
      <c r="G14161"/>
      <c r="H14161"/>
      <c r="I14161"/>
      <c r="J14161"/>
    </row>
    <row r="14162" spans="1:10" x14ac:dyDescent="0.25">
      <c r="A14162"/>
      <c r="B14162"/>
      <c r="C14162"/>
      <c r="D14162"/>
      <c r="E14162"/>
      <c r="F14162"/>
      <c r="G14162"/>
      <c r="H14162"/>
      <c r="I14162"/>
      <c r="J14162"/>
    </row>
    <row r="14163" spans="1:10" x14ac:dyDescent="0.25">
      <c r="A14163"/>
      <c r="B14163"/>
      <c r="C14163"/>
      <c r="D14163"/>
      <c r="E14163"/>
      <c r="F14163"/>
      <c r="G14163"/>
      <c r="H14163"/>
      <c r="I14163"/>
      <c r="J14163"/>
    </row>
    <row r="14164" spans="1:10" x14ac:dyDescent="0.25">
      <c r="A14164"/>
      <c r="B14164"/>
      <c r="C14164"/>
      <c r="D14164"/>
      <c r="E14164"/>
      <c r="F14164"/>
      <c r="G14164"/>
      <c r="H14164"/>
      <c r="I14164"/>
      <c r="J14164"/>
    </row>
    <row r="14165" spans="1:10" x14ac:dyDescent="0.25">
      <c r="A14165"/>
      <c r="B14165"/>
      <c r="C14165"/>
      <c r="D14165"/>
      <c r="E14165"/>
      <c r="F14165"/>
      <c r="G14165"/>
      <c r="H14165"/>
      <c r="I14165"/>
      <c r="J14165"/>
    </row>
    <row r="14166" spans="1:10" x14ac:dyDescent="0.25">
      <c r="A14166"/>
      <c r="B14166"/>
      <c r="C14166"/>
      <c r="D14166"/>
      <c r="E14166"/>
      <c r="F14166"/>
      <c r="G14166"/>
      <c r="H14166"/>
      <c r="I14166"/>
      <c r="J14166"/>
    </row>
    <row r="14167" spans="1:10" x14ac:dyDescent="0.25">
      <c r="A14167"/>
      <c r="B14167"/>
      <c r="C14167"/>
      <c r="D14167"/>
      <c r="E14167"/>
      <c r="F14167"/>
      <c r="G14167"/>
      <c r="H14167"/>
      <c r="I14167"/>
      <c r="J14167"/>
    </row>
    <row r="14168" spans="1:10" x14ac:dyDescent="0.25">
      <c r="A14168"/>
      <c r="B14168"/>
      <c r="C14168"/>
      <c r="D14168"/>
      <c r="E14168"/>
      <c r="F14168"/>
      <c r="G14168"/>
      <c r="H14168"/>
      <c r="I14168"/>
      <c r="J14168"/>
    </row>
    <row r="14169" spans="1:10" x14ac:dyDescent="0.25">
      <c r="A14169"/>
      <c r="B14169"/>
      <c r="C14169"/>
      <c r="D14169"/>
      <c r="E14169"/>
      <c r="F14169"/>
      <c r="G14169"/>
      <c r="H14169"/>
      <c r="I14169"/>
      <c r="J14169"/>
    </row>
    <row r="14170" spans="1:10" x14ac:dyDescent="0.25">
      <c r="A14170"/>
      <c r="B14170"/>
      <c r="C14170"/>
      <c r="D14170"/>
      <c r="E14170"/>
      <c r="F14170"/>
      <c r="G14170"/>
      <c r="H14170"/>
      <c r="I14170"/>
      <c r="J14170"/>
    </row>
    <row r="14171" spans="1:10" x14ac:dyDescent="0.25">
      <c r="A14171"/>
      <c r="B14171"/>
      <c r="C14171"/>
      <c r="D14171"/>
      <c r="E14171"/>
      <c r="F14171"/>
      <c r="G14171"/>
      <c r="H14171"/>
      <c r="I14171"/>
      <c r="J14171"/>
    </row>
    <row r="14172" spans="1:10" x14ac:dyDescent="0.25">
      <c r="A14172"/>
      <c r="B14172"/>
      <c r="C14172"/>
      <c r="D14172"/>
      <c r="E14172"/>
      <c r="F14172"/>
      <c r="G14172"/>
      <c r="H14172"/>
      <c r="I14172"/>
      <c r="J14172"/>
    </row>
    <row r="14173" spans="1:10" x14ac:dyDescent="0.25">
      <c r="A14173"/>
      <c r="B14173"/>
      <c r="C14173"/>
      <c r="D14173"/>
      <c r="E14173"/>
      <c r="F14173"/>
      <c r="G14173"/>
      <c r="H14173"/>
      <c r="I14173"/>
      <c r="J14173"/>
    </row>
    <row r="14174" spans="1:10" x14ac:dyDescent="0.25">
      <c r="A14174"/>
      <c r="B14174"/>
      <c r="C14174"/>
      <c r="D14174"/>
      <c r="E14174"/>
      <c r="F14174"/>
      <c r="G14174"/>
      <c r="H14174"/>
      <c r="I14174"/>
      <c r="J14174"/>
    </row>
    <row r="14175" spans="1:10" x14ac:dyDescent="0.25">
      <c r="A14175"/>
      <c r="B14175"/>
      <c r="C14175"/>
      <c r="D14175"/>
      <c r="E14175"/>
      <c r="F14175"/>
      <c r="G14175"/>
      <c r="H14175"/>
      <c r="I14175"/>
      <c r="J14175"/>
    </row>
    <row r="14176" spans="1:10" x14ac:dyDescent="0.25">
      <c r="A14176"/>
      <c r="B14176"/>
      <c r="C14176"/>
      <c r="D14176"/>
      <c r="E14176"/>
      <c r="F14176"/>
      <c r="G14176"/>
      <c r="H14176"/>
      <c r="I14176"/>
      <c r="J14176"/>
    </row>
    <row r="14177" spans="1:10" x14ac:dyDescent="0.25">
      <c r="A14177"/>
      <c r="B14177"/>
      <c r="C14177"/>
      <c r="D14177"/>
      <c r="E14177"/>
      <c r="F14177"/>
      <c r="G14177"/>
      <c r="H14177"/>
      <c r="I14177"/>
      <c r="J14177"/>
    </row>
    <row r="14178" spans="1:10" x14ac:dyDescent="0.25">
      <c r="A14178"/>
      <c r="B14178"/>
      <c r="C14178"/>
      <c r="D14178"/>
      <c r="E14178"/>
      <c r="F14178"/>
      <c r="G14178"/>
      <c r="H14178"/>
      <c r="I14178"/>
      <c r="J14178"/>
    </row>
    <row r="14179" spans="1:10" x14ac:dyDescent="0.25">
      <c r="A14179"/>
      <c r="B14179"/>
      <c r="C14179"/>
      <c r="D14179"/>
      <c r="E14179"/>
      <c r="F14179"/>
      <c r="G14179"/>
      <c r="H14179"/>
      <c r="I14179"/>
      <c r="J14179"/>
    </row>
    <row r="14180" spans="1:10" x14ac:dyDescent="0.25">
      <c r="A14180"/>
      <c r="B14180"/>
      <c r="C14180"/>
      <c r="D14180"/>
      <c r="E14180"/>
      <c r="F14180"/>
      <c r="G14180"/>
      <c r="H14180"/>
      <c r="I14180"/>
      <c r="J14180"/>
    </row>
    <row r="14181" spans="1:10" x14ac:dyDescent="0.25">
      <c r="A14181"/>
      <c r="B14181"/>
      <c r="C14181"/>
      <c r="D14181"/>
      <c r="E14181"/>
      <c r="F14181"/>
      <c r="G14181"/>
      <c r="H14181"/>
      <c r="I14181"/>
      <c r="J14181"/>
    </row>
    <row r="14182" spans="1:10" x14ac:dyDescent="0.25">
      <c r="A14182"/>
      <c r="B14182"/>
      <c r="C14182"/>
      <c r="D14182"/>
      <c r="E14182"/>
      <c r="F14182"/>
      <c r="G14182"/>
      <c r="H14182"/>
      <c r="I14182"/>
      <c r="J14182"/>
    </row>
    <row r="14183" spans="1:10" x14ac:dyDescent="0.25">
      <c r="A14183"/>
      <c r="B14183"/>
      <c r="C14183"/>
      <c r="D14183"/>
      <c r="E14183"/>
      <c r="F14183"/>
      <c r="G14183"/>
      <c r="H14183"/>
      <c r="I14183"/>
      <c r="J14183"/>
    </row>
    <row r="14184" spans="1:10" x14ac:dyDescent="0.25">
      <c r="A14184"/>
      <c r="B14184"/>
      <c r="C14184"/>
      <c r="D14184"/>
      <c r="E14184"/>
      <c r="F14184"/>
      <c r="G14184"/>
      <c r="H14184"/>
      <c r="I14184"/>
      <c r="J14184"/>
    </row>
    <row r="14185" spans="1:10" x14ac:dyDescent="0.25">
      <c r="A14185"/>
      <c r="B14185"/>
      <c r="C14185"/>
      <c r="D14185"/>
      <c r="E14185"/>
      <c r="F14185"/>
      <c r="G14185"/>
      <c r="H14185"/>
      <c r="I14185"/>
      <c r="J14185"/>
    </row>
    <row r="14186" spans="1:10" x14ac:dyDescent="0.25">
      <c r="A14186"/>
      <c r="B14186"/>
      <c r="C14186"/>
      <c r="D14186"/>
      <c r="E14186"/>
      <c r="F14186"/>
      <c r="G14186"/>
      <c r="H14186"/>
      <c r="I14186"/>
      <c r="J14186"/>
    </row>
    <row r="14187" spans="1:10" x14ac:dyDescent="0.25">
      <c r="A14187"/>
      <c r="B14187"/>
      <c r="C14187"/>
      <c r="D14187"/>
      <c r="E14187"/>
      <c r="F14187"/>
      <c r="G14187"/>
      <c r="H14187"/>
      <c r="I14187"/>
      <c r="J14187"/>
    </row>
    <row r="14188" spans="1:10" x14ac:dyDescent="0.25">
      <c r="A14188"/>
      <c r="B14188"/>
      <c r="C14188"/>
      <c r="D14188"/>
      <c r="E14188"/>
      <c r="F14188"/>
      <c r="G14188"/>
      <c r="H14188"/>
      <c r="I14188"/>
      <c r="J14188"/>
    </row>
    <row r="14189" spans="1:10" x14ac:dyDescent="0.25">
      <c r="A14189"/>
      <c r="B14189"/>
      <c r="C14189"/>
      <c r="D14189"/>
      <c r="E14189"/>
      <c r="F14189"/>
      <c r="G14189"/>
      <c r="H14189"/>
      <c r="I14189"/>
      <c r="J14189"/>
    </row>
    <row r="14190" spans="1:10" x14ac:dyDescent="0.25">
      <c r="A14190"/>
      <c r="B14190"/>
      <c r="C14190"/>
      <c r="D14190"/>
      <c r="E14190"/>
      <c r="F14190"/>
      <c r="G14190"/>
      <c r="H14190"/>
      <c r="I14190"/>
      <c r="J14190"/>
    </row>
    <row r="14191" spans="1:10" x14ac:dyDescent="0.25">
      <c r="A14191"/>
      <c r="B14191"/>
      <c r="C14191"/>
      <c r="D14191"/>
      <c r="E14191"/>
      <c r="F14191"/>
      <c r="G14191"/>
      <c r="H14191"/>
      <c r="I14191"/>
      <c r="J14191"/>
    </row>
    <row r="14192" spans="1:10" x14ac:dyDescent="0.25">
      <c r="A14192"/>
      <c r="B14192"/>
      <c r="C14192"/>
      <c r="D14192"/>
      <c r="E14192"/>
      <c r="F14192"/>
      <c r="G14192"/>
      <c r="H14192"/>
      <c r="I14192"/>
      <c r="J14192"/>
    </row>
    <row r="14193" spans="1:10" x14ac:dyDescent="0.25">
      <c r="A14193"/>
      <c r="B14193"/>
      <c r="C14193"/>
      <c r="D14193"/>
      <c r="E14193"/>
      <c r="F14193"/>
      <c r="G14193"/>
      <c r="H14193"/>
      <c r="I14193"/>
      <c r="J14193"/>
    </row>
    <row r="14194" spans="1:10" x14ac:dyDescent="0.25">
      <c r="A14194"/>
      <c r="B14194"/>
      <c r="C14194"/>
      <c r="D14194"/>
      <c r="E14194"/>
      <c r="F14194"/>
      <c r="G14194"/>
      <c r="H14194"/>
      <c r="I14194"/>
      <c r="J14194"/>
    </row>
    <row r="14195" spans="1:10" x14ac:dyDescent="0.25">
      <c r="A14195"/>
      <c r="B14195"/>
      <c r="C14195"/>
      <c r="D14195"/>
      <c r="E14195"/>
      <c r="F14195"/>
      <c r="G14195"/>
      <c r="H14195"/>
      <c r="I14195"/>
      <c r="J14195"/>
    </row>
    <row r="14196" spans="1:10" x14ac:dyDescent="0.25">
      <c r="A14196"/>
      <c r="B14196"/>
      <c r="C14196"/>
      <c r="D14196"/>
      <c r="E14196"/>
      <c r="F14196"/>
      <c r="G14196"/>
      <c r="H14196"/>
      <c r="I14196"/>
      <c r="J14196"/>
    </row>
    <row r="14197" spans="1:10" x14ac:dyDescent="0.25">
      <c r="A14197"/>
      <c r="B14197"/>
      <c r="C14197"/>
      <c r="D14197"/>
      <c r="E14197"/>
      <c r="F14197"/>
      <c r="G14197"/>
      <c r="H14197"/>
      <c r="I14197"/>
      <c r="J14197"/>
    </row>
    <row r="14198" spans="1:10" x14ac:dyDescent="0.25">
      <c r="A14198"/>
      <c r="B14198"/>
      <c r="C14198"/>
      <c r="D14198"/>
      <c r="E14198"/>
      <c r="F14198"/>
      <c r="G14198"/>
      <c r="H14198"/>
      <c r="I14198"/>
      <c r="J14198"/>
    </row>
    <row r="14199" spans="1:10" x14ac:dyDescent="0.25">
      <c r="A14199"/>
      <c r="B14199"/>
      <c r="C14199"/>
      <c r="D14199"/>
      <c r="E14199"/>
      <c r="F14199"/>
      <c r="G14199"/>
      <c r="H14199"/>
      <c r="I14199"/>
      <c r="J14199"/>
    </row>
    <row r="14200" spans="1:10" x14ac:dyDescent="0.25">
      <c r="A14200"/>
      <c r="B14200"/>
      <c r="C14200"/>
      <c r="D14200"/>
      <c r="E14200"/>
      <c r="F14200"/>
      <c r="G14200"/>
      <c r="H14200"/>
      <c r="I14200"/>
      <c r="J14200"/>
    </row>
    <row r="14201" spans="1:10" x14ac:dyDescent="0.25">
      <c r="A14201"/>
      <c r="B14201"/>
      <c r="C14201"/>
      <c r="D14201"/>
      <c r="E14201"/>
      <c r="F14201"/>
      <c r="G14201"/>
      <c r="H14201"/>
      <c r="I14201"/>
      <c r="J14201"/>
    </row>
    <row r="14202" spans="1:10" x14ac:dyDescent="0.25">
      <c r="A14202"/>
      <c r="B14202"/>
      <c r="C14202"/>
      <c r="D14202"/>
      <c r="E14202"/>
      <c r="F14202"/>
      <c r="G14202"/>
      <c r="H14202"/>
      <c r="I14202"/>
      <c r="J14202"/>
    </row>
    <row r="14203" spans="1:10" x14ac:dyDescent="0.25">
      <c r="A14203"/>
      <c r="B14203"/>
      <c r="C14203"/>
      <c r="D14203"/>
      <c r="E14203"/>
      <c r="F14203"/>
      <c r="G14203"/>
      <c r="H14203"/>
      <c r="I14203"/>
      <c r="J14203"/>
    </row>
    <row r="14204" spans="1:10" x14ac:dyDescent="0.25">
      <c r="A14204"/>
      <c r="B14204"/>
      <c r="C14204"/>
      <c r="D14204"/>
      <c r="E14204"/>
      <c r="F14204"/>
      <c r="G14204"/>
      <c r="H14204"/>
      <c r="I14204"/>
      <c r="J14204"/>
    </row>
    <row r="14205" spans="1:10" x14ac:dyDescent="0.25">
      <c r="A14205"/>
      <c r="B14205"/>
      <c r="C14205"/>
      <c r="D14205"/>
      <c r="E14205"/>
      <c r="F14205"/>
      <c r="G14205"/>
      <c r="H14205"/>
      <c r="I14205"/>
      <c r="J14205"/>
    </row>
    <row r="14206" spans="1:10" x14ac:dyDescent="0.25">
      <c r="A14206"/>
      <c r="B14206"/>
      <c r="C14206"/>
      <c r="D14206"/>
      <c r="E14206"/>
      <c r="F14206"/>
      <c r="G14206"/>
      <c r="H14206"/>
      <c r="I14206"/>
      <c r="J14206"/>
    </row>
    <row r="14207" spans="1:10" x14ac:dyDescent="0.25">
      <c r="A14207"/>
      <c r="B14207"/>
      <c r="C14207"/>
      <c r="D14207"/>
      <c r="E14207"/>
      <c r="F14207"/>
      <c r="G14207"/>
      <c r="H14207"/>
      <c r="I14207"/>
      <c r="J14207"/>
    </row>
    <row r="14208" spans="1:10" x14ac:dyDescent="0.25">
      <c r="A14208"/>
      <c r="B14208"/>
      <c r="C14208"/>
      <c r="D14208"/>
      <c r="E14208"/>
      <c r="F14208"/>
      <c r="G14208"/>
      <c r="H14208"/>
      <c r="I14208"/>
      <c r="J14208"/>
    </row>
    <row r="14209" spans="1:10" x14ac:dyDescent="0.25">
      <c r="A14209"/>
      <c r="B14209"/>
      <c r="C14209"/>
      <c r="D14209"/>
      <c r="E14209"/>
      <c r="F14209"/>
      <c r="G14209"/>
      <c r="H14209"/>
      <c r="I14209"/>
      <c r="J14209"/>
    </row>
    <row r="14210" spans="1:10" x14ac:dyDescent="0.25">
      <c r="A14210"/>
      <c r="B14210"/>
      <c r="C14210"/>
      <c r="D14210"/>
      <c r="E14210"/>
      <c r="F14210"/>
      <c r="G14210"/>
      <c r="H14210"/>
      <c r="I14210"/>
      <c r="J14210"/>
    </row>
    <row r="14211" spans="1:10" x14ac:dyDescent="0.25">
      <c r="A14211"/>
      <c r="B14211"/>
      <c r="C14211"/>
      <c r="D14211"/>
      <c r="E14211"/>
      <c r="F14211"/>
      <c r="G14211"/>
      <c r="H14211"/>
      <c r="I14211"/>
      <c r="J14211"/>
    </row>
    <row r="14212" spans="1:10" x14ac:dyDescent="0.25">
      <c r="A14212"/>
      <c r="B14212"/>
      <c r="C14212"/>
      <c r="D14212"/>
      <c r="E14212"/>
      <c r="F14212"/>
      <c r="G14212"/>
      <c r="H14212"/>
      <c r="I14212"/>
      <c r="J14212"/>
    </row>
    <row r="14213" spans="1:10" x14ac:dyDescent="0.25">
      <c r="A14213"/>
      <c r="B14213"/>
      <c r="C14213"/>
      <c r="D14213"/>
      <c r="E14213"/>
      <c r="F14213"/>
      <c r="G14213"/>
      <c r="H14213"/>
      <c r="I14213"/>
      <c r="J14213"/>
    </row>
    <row r="14214" spans="1:10" x14ac:dyDescent="0.25">
      <c r="A14214"/>
      <c r="B14214"/>
      <c r="C14214"/>
      <c r="D14214"/>
      <c r="E14214"/>
      <c r="F14214"/>
      <c r="G14214"/>
      <c r="H14214"/>
      <c r="I14214"/>
      <c r="J14214"/>
    </row>
    <row r="14215" spans="1:10" x14ac:dyDescent="0.25">
      <c r="A14215"/>
      <c r="B14215"/>
      <c r="C14215"/>
      <c r="D14215"/>
      <c r="E14215"/>
      <c r="F14215"/>
      <c r="G14215"/>
      <c r="H14215"/>
      <c r="I14215"/>
      <c r="J14215"/>
    </row>
    <row r="14216" spans="1:10" x14ac:dyDescent="0.25">
      <c r="A14216"/>
      <c r="B14216"/>
      <c r="C14216"/>
      <c r="D14216"/>
      <c r="E14216"/>
      <c r="F14216"/>
      <c r="G14216"/>
      <c r="H14216"/>
      <c r="I14216"/>
      <c r="J14216"/>
    </row>
    <row r="14217" spans="1:10" x14ac:dyDescent="0.25">
      <c r="A14217"/>
      <c r="B14217"/>
      <c r="C14217"/>
      <c r="D14217"/>
      <c r="E14217"/>
      <c r="F14217"/>
      <c r="G14217"/>
      <c r="H14217"/>
      <c r="I14217"/>
      <c r="J14217"/>
    </row>
    <row r="14218" spans="1:10" x14ac:dyDescent="0.25">
      <c r="A14218"/>
      <c r="B14218"/>
      <c r="C14218"/>
      <c r="D14218"/>
      <c r="E14218"/>
      <c r="F14218"/>
      <c r="G14218"/>
      <c r="H14218"/>
      <c r="I14218"/>
      <c r="J14218"/>
    </row>
    <row r="14219" spans="1:10" x14ac:dyDescent="0.25">
      <c r="A14219"/>
      <c r="B14219"/>
      <c r="C14219"/>
      <c r="D14219"/>
      <c r="E14219"/>
      <c r="F14219"/>
      <c r="G14219"/>
      <c r="H14219"/>
      <c r="I14219"/>
      <c r="J14219"/>
    </row>
    <row r="14220" spans="1:10" x14ac:dyDescent="0.25">
      <c r="A14220"/>
      <c r="B14220"/>
      <c r="C14220"/>
      <c r="D14220"/>
      <c r="E14220"/>
      <c r="F14220"/>
      <c r="G14220"/>
      <c r="H14220"/>
      <c r="I14220"/>
      <c r="J14220"/>
    </row>
    <row r="14221" spans="1:10" x14ac:dyDescent="0.25">
      <c r="A14221"/>
      <c r="B14221"/>
      <c r="C14221"/>
      <c r="D14221"/>
      <c r="E14221"/>
      <c r="F14221"/>
      <c r="G14221"/>
      <c r="H14221"/>
      <c r="I14221"/>
      <c r="J14221"/>
    </row>
    <row r="14222" spans="1:10" x14ac:dyDescent="0.25">
      <c r="A14222"/>
      <c r="B14222"/>
      <c r="C14222"/>
      <c r="D14222"/>
      <c r="E14222"/>
      <c r="F14222"/>
      <c r="G14222"/>
      <c r="H14222"/>
      <c r="I14222"/>
      <c r="J14222"/>
    </row>
    <row r="14223" spans="1:10" x14ac:dyDescent="0.25">
      <c r="A14223"/>
      <c r="B14223"/>
      <c r="C14223"/>
      <c r="D14223"/>
      <c r="E14223"/>
      <c r="F14223"/>
      <c r="G14223"/>
      <c r="H14223"/>
      <c r="I14223"/>
      <c r="J14223"/>
    </row>
    <row r="14224" spans="1:10" x14ac:dyDescent="0.25">
      <c r="A14224"/>
      <c r="B14224"/>
      <c r="C14224"/>
      <c r="D14224"/>
      <c r="E14224"/>
      <c r="F14224"/>
      <c r="G14224"/>
      <c r="H14224"/>
      <c r="I14224"/>
      <c r="J14224"/>
    </row>
    <row r="14225" spans="1:10" x14ac:dyDescent="0.25">
      <c r="A14225"/>
      <c r="B14225"/>
      <c r="C14225"/>
      <c r="D14225"/>
      <c r="E14225"/>
      <c r="F14225"/>
      <c r="G14225"/>
      <c r="H14225"/>
      <c r="I14225"/>
      <c r="J14225"/>
    </row>
    <row r="14226" spans="1:10" x14ac:dyDescent="0.25">
      <c r="A14226"/>
      <c r="B14226"/>
      <c r="C14226"/>
      <c r="D14226"/>
      <c r="E14226"/>
      <c r="F14226"/>
      <c r="G14226"/>
      <c r="H14226"/>
      <c r="I14226"/>
      <c r="J14226"/>
    </row>
    <row r="14227" spans="1:10" x14ac:dyDescent="0.25">
      <c r="A14227"/>
      <c r="B14227"/>
      <c r="C14227"/>
      <c r="D14227"/>
      <c r="E14227"/>
      <c r="F14227"/>
      <c r="G14227"/>
      <c r="H14227"/>
      <c r="I14227"/>
      <c r="J14227"/>
    </row>
    <row r="14228" spans="1:10" x14ac:dyDescent="0.25">
      <c r="A14228"/>
      <c r="B14228"/>
      <c r="C14228"/>
      <c r="D14228"/>
      <c r="E14228"/>
      <c r="F14228"/>
      <c r="G14228"/>
      <c r="H14228"/>
      <c r="I14228"/>
      <c r="J14228"/>
    </row>
    <row r="14229" spans="1:10" x14ac:dyDescent="0.25">
      <c r="A14229"/>
      <c r="B14229"/>
      <c r="C14229"/>
      <c r="D14229"/>
      <c r="E14229"/>
      <c r="F14229"/>
      <c r="G14229"/>
      <c r="H14229"/>
      <c r="I14229"/>
      <c r="J14229"/>
    </row>
    <row r="14230" spans="1:10" x14ac:dyDescent="0.25">
      <c r="A14230"/>
      <c r="B14230"/>
      <c r="C14230"/>
      <c r="D14230"/>
      <c r="E14230"/>
      <c r="F14230"/>
      <c r="G14230"/>
      <c r="H14230"/>
      <c r="I14230"/>
      <c r="J14230"/>
    </row>
    <row r="14231" spans="1:10" x14ac:dyDescent="0.25">
      <c r="A14231"/>
      <c r="B14231"/>
      <c r="C14231"/>
      <c r="D14231"/>
      <c r="E14231"/>
      <c r="F14231"/>
      <c r="G14231"/>
      <c r="H14231"/>
      <c r="I14231"/>
      <c r="J14231"/>
    </row>
    <row r="14232" spans="1:10" x14ac:dyDescent="0.25">
      <c r="A14232"/>
      <c r="B14232"/>
      <c r="C14232"/>
      <c r="D14232"/>
      <c r="E14232"/>
      <c r="F14232"/>
      <c r="G14232"/>
      <c r="H14232"/>
      <c r="I14232"/>
      <c r="J14232"/>
    </row>
    <row r="14233" spans="1:10" x14ac:dyDescent="0.25">
      <c r="A14233"/>
      <c r="B14233"/>
      <c r="C14233"/>
      <c r="D14233"/>
      <c r="E14233"/>
      <c r="F14233"/>
      <c r="G14233"/>
      <c r="H14233"/>
      <c r="I14233"/>
      <c r="J14233"/>
    </row>
    <row r="14234" spans="1:10" x14ac:dyDescent="0.25">
      <c r="A14234"/>
      <c r="B14234"/>
      <c r="C14234"/>
      <c r="D14234"/>
      <c r="E14234"/>
      <c r="F14234"/>
      <c r="G14234"/>
      <c r="H14234"/>
      <c r="I14234"/>
      <c r="J14234"/>
    </row>
    <row r="14235" spans="1:10" x14ac:dyDescent="0.25">
      <c r="A14235"/>
      <c r="B14235"/>
      <c r="C14235"/>
      <c r="D14235"/>
      <c r="E14235"/>
      <c r="F14235"/>
      <c r="G14235"/>
      <c r="H14235"/>
      <c r="I14235"/>
      <c r="J14235"/>
    </row>
    <row r="14236" spans="1:10" x14ac:dyDescent="0.25">
      <c r="A14236"/>
      <c r="B14236"/>
      <c r="C14236"/>
      <c r="D14236"/>
      <c r="E14236"/>
      <c r="F14236"/>
      <c r="G14236"/>
      <c r="H14236"/>
      <c r="I14236"/>
      <c r="J14236"/>
    </row>
    <row r="14237" spans="1:10" x14ac:dyDescent="0.25">
      <c r="A14237"/>
      <c r="B14237"/>
      <c r="C14237"/>
      <c r="D14237"/>
      <c r="E14237"/>
      <c r="F14237"/>
      <c r="G14237"/>
      <c r="H14237"/>
      <c r="I14237"/>
      <c r="J14237"/>
    </row>
    <row r="14238" spans="1:10" x14ac:dyDescent="0.25">
      <c r="A14238"/>
      <c r="B14238"/>
      <c r="C14238"/>
      <c r="D14238"/>
      <c r="E14238"/>
      <c r="F14238"/>
      <c r="G14238"/>
      <c r="H14238"/>
      <c r="I14238"/>
      <c r="J14238"/>
    </row>
    <row r="14239" spans="1:10" x14ac:dyDescent="0.25">
      <c r="A14239"/>
      <c r="B14239"/>
      <c r="C14239"/>
      <c r="D14239"/>
      <c r="E14239"/>
      <c r="F14239"/>
      <c r="G14239"/>
      <c r="H14239"/>
      <c r="I14239"/>
      <c r="J14239"/>
    </row>
    <row r="14240" spans="1:10" x14ac:dyDescent="0.25">
      <c r="A14240"/>
      <c r="B14240"/>
      <c r="C14240"/>
      <c r="D14240"/>
      <c r="E14240"/>
      <c r="F14240"/>
      <c r="G14240"/>
      <c r="H14240"/>
      <c r="I14240"/>
      <c r="J14240"/>
    </row>
    <row r="14241" spans="1:10" x14ac:dyDescent="0.25">
      <c r="A14241"/>
      <c r="B14241"/>
      <c r="C14241"/>
      <c r="D14241"/>
      <c r="E14241"/>
      <c r="F14241"/>
      <c r="G14241"/>
      <c r="H14241"/>
      <c r="I14241"/>
      <c r="J14241"/>
    </row>
    <row r="14242" spans="1:10" x14ac:dyDescent="0.25">
      <c r="A14242"/>
      <c r="B14242"/>
      <c r="C14242"/>
      <c r="D14242"/>
      <c r="E14242"/>
      <c r="F14242"/>
      <c r="G14242"/>
      <c r="H14242"/>
      <c r="I14242"/>
      <c r="J14242"/>
    </row>
    <row r="14243" spans="1:10" x14ac:dyDescent="0.25">
      <c r="A14243"/>
      <c r="B14243"/>
      <c r="C14243"/>
      <c r="D14243"/>
      <c r="E14243"/>
      <c r="F14243"/>
      <c r="G14243"/>
      <c r="H14243"/>
      <c r="I14243"/>
      <c r="J14243"/>
    </row>
    <row r="14244" spans="1:10" x14ac:dyDescent="0.25">
      <c r="A14244"/>
      <c r="B14244"/>
      <c r="C14244"/>
      <c r="D14244"/>
      <c r="E14244"/>
      <c r="F14244"/>
      <c r="G14244"/>
      <c r="H14244"/>
      <c r="I14244"/>
      <c r="J14244"/>
    </row>
    <row r="14245" spans="1:10" x14ac:dyDescent="0.25">
      <c r="A14245"/>
      <c r="B14245"/>
      <c r="C14245"/>
      <c r="D14245"/>
      <c r="E14245"/>
      <c r="F14245"/>
      <c r="G14245"/>
      <c r="H14245"/>
      <c r="I14245"/>
      <c r="J14245"/>
    </row>
    <row r="14246" spans="1:10" x14ac:dyDescent="0.25">
      <c r="A14246"/>
      <c r="B14246"/>
      <c r="C14246"/>
      <c r="D14246"/>
      <c r="E14246"/>
      <c r="F14246"/>
      <c r="G14246"/>
      <c r="H14246"/>
      <c r="I14246"/>
      <c r="J14246"/>
    </row>
    <row r="14247" spans="1:10" x14ac:dyDescent="0.25">
      <c r="A14247"/>
      <c r="B14247"/>
      <c r="C14247"/>
      <c r="D14247"/>
      <c r="E14247"/>
      <c r="F14247"/>
      <c r="G14247"/>
      <c r="H14247"/>
      <c r="I14247"/>
      <c r="J14247"/>
    </row>
    <row r="14248" spans="1:10" x14ac:dyDescent="0.25">
      <c r="A14248"/>
      <c r="B14248"/>
      <c r="C14248"/>
      <c r="D14248"/>
      <c r="E14248"/>
      <c r="F14248"/>
      <c r="G14248"/>
      <c r="H14248"/>
      <c r="I14248"/>
      <c r="J14248"/>
    </row>
    <row r="14249" spans="1:10" x14ac:dyDescent="0.25">
      <c r="A14249"/>
      <c r="B14249"/>
      <c r="C14249"/>
      <c r="D14249"/>
      <c r="E14249"/>
      <c r="F14249"/>
      <c r="G14249"/>
      <c r="H14249"/>
      <c r="I14249"/>
      <c r="J14249"/>
    </row>
    <row r="14250" spans="1:10" x14ac:dyDescent="0.25">
      <c r="A14250"/>
      <c r="B14250"/>
      <c r="C14250"/>
      <c r="D14250"/>
      <c r="E14250"/>
      <c r="F14250"/>
      <c r="G14250"/>
      <c r="H14250"/>
      <c r="I14250"/>
      <c r="J14250"/>
    </row>
    <row r="14251" spans="1:10" x14ac:dyDescent="0.25">
      <c r="A14251"/>
      <c r="B14251"/>
      <c r="C14251"/>
      <c r="D14251"/>
      <c r="E14251"/>
      <c r="F14251"/>
      <c r="G14251"/>
      <c r="H14251"/>
      <c r="I14251"/>
      <c r="J14251"/>
    </row>
    <row r="14252" spans="1:10" x14ac:dyDescent="0.25">
      <c r="A14252"/>
      <c r="B14252"/>
      <c r="C14252"/>
      <c r="D14252"/>
      <c r="E14252"/>
      <c r="F14252"/>
      <c r="G14252"/>
      <c r="H14252"/>
      <c r="I14252"/>
      <c r="J14252"/>
    </row>
    <row r="14253" spans="1:10" x14ac:dyDescent="0.25">
      <c r="A14253"/>
      <c r="B14253"/>
      <c r="C14253"/>
      <c r="D14253"/>
      <c r="E14253"/>
      <c r="F14253"/>
      <c r="G14253"/>
      <c r="H14253"/>
      <c r="I14253"/>
      <c r="J14253"/>
    </row>
    <row r="14254" spans="1:10" x14ac:dyDescent="0.25">
      <c r="A14254"/>
      <c r="B14254"/>
      <c r="C14254"/>
      <c r="D14254"/>
      <c r="E14254"/>
      <c r="F14254"/>
      <c r="G14254"/>
      <c r="H14254"/>
      <c r="I14254"/>
      <c r="J14254"/>
    </row>
    <row r="14255" spans="1:10" x14ac:dyDescent="0.25">
      <c r="A14255"/>
      <c r="B14255"/>
      <c r="C14255"/>
      <c r="D14255"/>
      <c r="E14255"/>
      <c r="F14255"/>
      <c r="G14255"/>
      <c r="H14255"/>
      <c r="I14255"/>
      <c r="J14255"/>
    </row>
    <row r="14256" spans="1:10" x14ac:dyDescent="0.25">
      <c r="A14256"/>
      <c r="B14256"/>
      <c r="C14256"/>
      <c r="D14256"/>
      <c r="E14256"/>
      <c r="F14256"/>
      <c r="G14256"/>
      <c r="H14256"/>
      <c r="I14256"/>
      <c r="J14256"/>
    </row>
    <row r="14257" spans="1:10" x14ac:dyDescent="0.25">
      <c r="A14257"/>
      <c r="B14257"/>
      <c r="C14257"/>
      <c r="D14257"/>
      <c r="E14257"/>
      <c r="F14257"/>
      <c r="G14257"/>
      <c r="H14257"/>
      <c r="I14257"/>
      <c r="J14257"/>
    </row>
    <row r="14258" spans="1:10" x14ac:dyDescent="0.25">
      <c r="A14258"/>
      <c r="B14258"/>
      <c r="C14258"/>
      <c r="D14258"/>
      <c r="E14258"/>
      <c r="F14258"/>
      <c r="G14258"/>
      <c r="H14258"/>
      <c r="I14258"/>
      <c r="J14258"/>
    </row>
    <row r="14259" spans="1:10" x14ac:dyDescent="0.25">
      <c r="A14259"/>
      <c r="B14259"/>
      <c r="C14259"/>
      <c r="D14259"/>
      <c r="E14259"/>
      <c r="F14259"/>
      <c r="G14259"/>
      <c r="H14259"/>
      <c r="I14259"/>
      <c r="J14259"/>
    </row>
    <row r="14260" spans="1:10" x14ac:dyDescent="0.25">
      <c r="A14260"/>
      <c r="B14260"/>
      <c r="C14260"/>
      <c r="D14260"/>
      <c r="E14260"/>
      <c r="F14260"/>
      <c r="G14260"/>
      <c r="H14260"/>
      <c r="I14260"/>
      <c r="J14260"/>
    </row>
    <row r="14261" spans="1:10" x14ac:dyDescent="0.25">
      <c r="A14261"/>
      <c r="B14261"/>
      <c r="C14261"/>
      <c r="D14261"/>
      <c r="E14261"/>
      <c r="F14261"/>
      <c r="G14261"/>
      <c r="H14261"/>
      <c r="I14261"/>
      <c r="J14261"/>
    </row>
    <row r="14262" spans="1:10" x14ac:dyDescent="0.25">
      <c r="A14262"/>
      <c r="B14262"/>
      <c r="C14262"/>
      <c r="D14262"/>
      <c r="E14262"/>
      <c r="F14262"/>
      <c r="G14262"/>
      <c r="H14262"/>
      <c r="I14262"/>
      <c r="J14262"/>
    </row>
    <row r="14263" spans="1:10" x14ac:dyDescent="0.25">
      <c r="A14263"/>
      <c r="B14263"/>
      <c r="C14263"/>
      <c r="D14263"/>
      <c r="E14263"/>
      <c r="F14263"/>
      <c r="G14263"/>
      <c r="H14263"/>
      <c r="I14263"/>
      <c r="J14263"/>
    </row>
    <row r="14264" spans="1:10" x14ac:dyDescent="0.25">
      <c r="A14264"/>
      <c r="B14264"/>
      <c r="C14264"/>
      <c r="D14264"/>
      <c r="E14264"/>
      <c r="F14264"/>
      <c r="G14264"/>
      <c r="H14264"/>
      <c r="I14264"/>
      <c r="J14264"/>
    </row>
    <row r="14265" spans="1:10" x14ac:dyDescent="0.25">
      <c r="A14265"/>
      <c r="B14265"/>
      <c r="C14265"/>
      <c r="D14265"/>
      <c r="E14265"/>
      <c r="F14265"/>
      <c r="G14265"/>
      <c r="H14265"/>
      <c r="I14265"/>
      <c r="J14265"/>
    </row>
    <row r="14266" spans="1:10" x14ac:dyDescent="0.25">
      <c r="A14266"/>
      <c r="B14266"/>
      <c r="C14266"/>
      <c r="D14266"/>
      <c r="E14266"/>
      <c r="F14266"/>
      <c r="G14266"/>
      <c r="H14266"/>
      <c r="I14266"/>
      <c r="J14266"/>
    </row>
    <row r="14267" spans="1:10" x14ac:dyDescent="0.25">
      <c r="A14267"/>
      <c r="B14267"/>
      <c r="C14267"/>
      <c r="D14267"/>
      <c r="E14267"/>
      <c r="F14267"/>
      <c r="G14267"/>
      <c r="H14267"/>
      <c r="I14267"/>
      <c r="J14267"/>
    </row>
    <row r="14268" spans="1:10" x14ac:dyDescent="0.25">
      <c r="A14268"/>
      <c r="B14268"/>
      <c r="C14268"/>
      <c r="D14268"/>
      <c r="E14268"/>
      <c r="F14268"/>
      <c r="G14268"/>
      <c r="H14268"/>
      <c r="I14268"/>
      <c r="J14268"/>
    </row>
    <row r="14269" spans="1:10" x14ac:dyDescent="0.25">
      <c r="A14269"/>
      <c r="B14269"/>
      <c r="C14269"/>
      <c r="D14269"/>
      <c r="E14269"/>
      <c r="F14269"/>
      <c r="G14269"/>
      <c r="H14269"/>
      <c r="I14269"/>
      <c r="J14269"/>
    </row>
    <row r="14270" spans="1:10" x14ac:dyDescent="0.25">
      <c r="A14270"/>
      <c r="B14270"/>
      <c r="C14270"/>
      <c r="D14270"/>
      <c r="E14270"/>
      <c r="F14270"/>
      <c r="G14270"/>
      <c r="H14270"/>
      <c r="I14270"/>
      <c r="J14270"/>
    </row>
    <row r="14271" spans="1:10" x14ac:dyDescent="0.25">
      <c r="A14271"/>
      <c r="B14271"/>
      <c r="C14271"/>
      <c r="D14271"/>
      <c r="E14271"/>
      <c r="F14271"/>
      <c r="G14271"/>
      <c r="H14271"/>
      <c r="I14271"/>
      <c r="J14271"/>
    </row>
    <row r="14272" spans="1:10" x14ac:dyDescent="0.25">
      <c r="A14272"/>
      <c r="B14272"/>
      <c r="C14272"/>
      <c r="D14272"/>
      <c r="E14272"/>
      <c r="F14272"/>
      <c r="G14272"/>
      <c r="H14272"/>
      <c r="I14272"/>
      <c r="J14272"/>
    </row>
    <row r="14273" spans="1:10" x14ac:dyDescent="0.25">
      <c r="A14273"/>
      <c r="B14273"/>
      <c r="C14273"/>
      <c r="D14273"/>
      <c r="E14273"/>
      <c r="F14273"/>
      <c r="G14273"/>
      <c r="H14273"/>
      <c r="I14273"/>
      <c r="J14273"/>
    </row>
    <row r="14274" spans="1:10" x14ac:dyDescent="0.25">
      <c r="A14274"/>
      <c r="B14274"/>
      <c r="C14274"/>
      <c r="D14274"/>
      <c r="E14274"/>
      <c r="F14274"/>
      <c r="G14274"/>
      <c r="H14274"/>
      <c r="I14274"/>
      <c r="J14274"/>
    </row>
    <row r="14275" spans="1:10" x14ac:dyDescent="0.25">
      <c r="A14275"/>
      <c r="B14275"/>
      <c r="C14275"/>
      <c r="D14275"/>
      <c r="E14275"/>
      <c r="F14275"/>
      <c r="G14275"/>
      <c r="H14275"/>
      <c r="I14275"/>
      <c r="J14275"/>
    </row>
    <row r="14276" spans="1:10" x14ac:dyDescent="0.25">
      <c r="A14276"/>
      <c r="B14276"/>
      <c r="C14276"/>
      <c r="D14276"/>
      <c r="E14276"/>
      <c r="F14276"/>
      <c r="G14276"/>
      <c r="H14276"/>
      <c r="I14276"/>
      <c r="J14276"/>
    </row>
    <row r="14277" spans="1:10" x14ac:dyDescent="0.25">
      <c r="A14277"/>
      <c r="B14277"/>
      <c r="C14277"/>
      <c r="D14277"/>
      <c r="E14277"/>
      <c r="F14277"/>
      <c r="G14277"/>
      <c r="H14277"/>
      <c r="I14277"/>
      <c r="J14277"/>
    </row>
    <row r="14278" spans="1:10" x14ac:dyDescent="0.25">
      <c r="A14278"/>
      <c r="B14278"/>
      <c r="C14278"/>
      <c r="D14278"/>
      <c r="E14278"/>
      <c r="F14278"/>
      <c r="G14278"/>
      <c r="H14278"/>
      <c r="I14278"/>
      <c r="J14278"/>
    </row>
    <row r="14279" spans="1:10" x14ac:dyDescent="0.25">
      <c r="A14279"/>
      <c r="B14279"/>
      <c r="C14279"/>
      <c r="D14279"/>
      <c r="E14279"/>
      <c r="F14279"/>
      <c r="G14279"/>
      <c r="H14279"/>
      <c r="I14279"/>
      <c r="J14279"/>
    </row>
    <row r="14280" spans="1:10" x14ac:dyDescent="0.25">
      <c r="A14280"/>
      <c r="B14280"/>
      <c r="C14280"/>
      <c r="D14280"/>
      <c r="E14280"/>
      <c r="F14280"/>
      <c r="G14280"/>
      <c r="H14280"/>
      <c r="I14280"/>
      <c r="J14280"/>
    </row>
    <row r="14281" spans="1:10" x14ac:dyDescent="0.25">
      <c r="A14281"/>
      <c r="B14281"/>
      <c r="C14281"/>
      <c r="D14281"/>
      <c r="E14281"/>
      <c r="F14281"/>
      <c r="G14281"/>
      <c r="H14281"/>
      <c r="I14281"/>
      <c r="J14281"/>
    </row>
    <row r="14282" spans="1:10" x14ac:dyDescent="0.25">
      <c r="A14282"/>
      <c r="B14282"/>
      <c r="C14282"/>
      <c r="D14282"/>
      <c r="E14282"/>
      <c r="F14282"/>
      <c r="G14282"/>
      <c r="H14282"/>
      <c r="I14282"/>
      <c r="J14282"/>
    </row>
    <row r="14283" spans="1:10" x14ac:dyDescent="0.25">
      <c r="A14283"/>
      <c r="B14283"/>
      <c r="C14283"/>
      <c r="D14283"/>
      <c r="E14283"/>
      <c r="F14283"/>
      <c r="G14283"/>
      <c r="H14283"/>
      <c r="I14283"/>
      <c r="J14283"/>
    </row>
    <row r="14284" spans="1:10" x14ac:dyDescent="0.25">
      <c r="A14284"/>
      <c r="B14284"/>
      <c r="C14284"/>
      <c r="D14284"/>
      <c r="E14284"/>
      <c r="F14284"/>
      <c r="G14284"/>
      <c r="H14284"/>
      <c r="I14284"/>
      <c r="J14284"/>
    </row>
    <row r="14285" spans="1:10" x14ac:dyDescent="0.25">
      <c r="A14285"/>
      <c r="B14285"/>
      <c r="C14285"/>
      <c r="D14285"/>
      <c r="E14285"/>
      <c r="F14285"/>
      <c r="G14285"/>
      <c r="H14285"/>
      <c r="I14285"/>
      <c r="J14285"/>
    </row>
    <row r="14286" spans="1:10" x14ac:dyDescent="0.25">
      <c r="A14286"/>
      <c r="B14286"/>
      <c r="C14286"/>
      <c r="D14286"/>
      <c r="E14286"/>
      <c r="F14286"/>
      <c r="G14286"/>
      <c r="H14286"/>
      <c r="I14286"/>
      <c r="J14286"/>
    </row>
    <row r="14287" spans="1:10" x14ac:dyDescent="0.25">
      <c r="A14287"/>
      <c r="B14287"/>
      <c r="C14287"/>
      <c r="D14287"/>
      <c r="E14287"/>
      <c r="F14287"/>
      <c r="G14287"/>
      <c r="H14287"/>
      <c r="I14287"/>
      <c r="J14287"/>
    </row>
    <row r="14288" spans="1:10" x14ac:dyDescent="0.25">
      <c r="A14288"/>
      <c r="B14288"/>
      <c r="C14288"/>
      <c r="D14288"/>
      <c r="E14288"/>
      <c r="F14288"/>
      <c r="G14288"/>
      <c r="H14288"/>
      <c r="I14288"/>
      <c r="J14288"/>
    </row>
    <row r="14289" spans="1:10" x14ac:dyDescent="0.25">
      <c r="A14289"/>
      <c r="B14289"/>
      <c r="C14289"/>
      <c r="D14289"/>
      <c r="E14289"/>
      <c r="F14289"/>
      <c r="G14289"/>
      <c r="H14289"/>
      <c r="I14289"/>
      <c r="J14289"/>
    </row>
    <row r="14290" spans="1:10" x14ac:dyDescent="0.25">
      <c r="A14290"/>
      <c r="B14290"/>
      <c r="C14290"/>
      <c r="D14290"/>
      <c r="E14290"/>
      <c r="F14290"/>
      <c r="G14290"/>
      <c r="H14290"/>
      <c r="I14290"/>
      <c r="J14290"/>
    </row>
    <row r="14291" spans="1:10" x14ac:dyDescent="0.25">
      <c r="A14291"/>
      <c r="B14291"/>
      <c r="C14291"/>
      <c r="D14291"/>
      <c r="E14291"/>
      <c r="F14291"/>
      <c r="G14291"/>
      <c r="H14291"/>
      <c r="I14291"/>
      <c r="J14291"/>
    </row>
    <row r="14292" spans="1:10" x14ac:dyDescent="0.25">
      <c r="A14292"/>
      <c r="B14292"/>
      <c r="C14292"/>
      <c r="D14292"/>
      <c r="E14292"/>
      <c r="F14292"/>
      <c r="G14292"/>
      <c r="H14292"/>
      <c r="I14292"/>
      <c r="J14292"/>
    </row>
    <row r="14293" spans="1:10" x14ac:dyDescent="0.25">
      <c r="A14293"/>
      <c r="B14293"/>
      <c r="C14293"/>
      <c r="D14293"/>
      <c r="E14293"/>
      <c r="F14293"/>
      <c r="G14293"/>
      <c r="H14293"/>
      <c r="I14293"/>
      <c r="J14293"/>
    </row>
    <row r="14294" spans="1:10" x14ac:dyDescent="0.25">
      <c r="A14294"/>
      <c r="B14294"/>
      <c r="C14294"/>
      <c r="D14294"/>
      <c r="E14294"/>
      <c r="F14294"/>
      <c r="G14294"/>
      <c r="H14294"/>
      <c r="I14294"/>
      <c r="J14294"/>
    </row>
    <row r="14295" spans="1:10" x14ac:dyDescent="0.25">
      <c r="A14295"/>
      <c r="B14295"/>
      <c r="C14295"/>
      <c r="D14295"/>
      <c r="E14295"/>
      <c r="F14295"/>
      <c r="G14295"/>
      <c r="H14295"/>
      <c r="I14295"/>
      <c r="J14295"/>
    </row>
    <row r="14296" spans="1:10" x14ac:dyDescent="0.25">
      <c r="A14296"/>
      <c r="B14296"/>
      <c r="C14296"/>
      <c r="D14296"/>
      <c r="E14296"/>
      <c r="F14296"/>
      <c r="G14296"/>
      <c r="H14296"/>
      <c r="I14296"/>
      <c r="J14296"/>
    </row>
    <row r="14297" spans="1:10" x14ac:dyDescent="0.25">
      <c r="A14297"/>
      <c r="B14297"/>
      <c r="C14297"/>
      <c r="D14297"/>
      <c r="E14297"/>
      <c r="F14297"/>
      <c r="G14297"/>
      <c r="H14297"/>
      <c r="I14297"/>
      <c r="J14297"/>
    </row>
    <row r="14298" spans="1:10" x14ac:dyDescent="0.25">
      <c r="A14298"/>
      <c r="B14298"/>
      <c r="C14298"/>
      <c r="D14298"/>
      <c r="E14298"/>
      <c r="F14298"/>
      <c r="G14298"/>
      <c r="H14298"/>
      <c r="I14298"/>
      <c r="J14298"/>
    </row>
    <row r="14299" spans="1:10" x14ac:dyDescent="0.25">
      <c r="A14299"/>
      <c r="B14299"/>
      <c r="C14299"/>
      <c r="D14299"/>
      <c r="E14299"/>
      <c r="F14299"/>
      <c r="G14299"/>
      <c r="H14299"/>
      <c r="I14299"/>
      <c r="J14299"/>
    </row>
    <row r="14300" spans="1:10" x14ac:dyDescent="0.25">
      <c r="A14300"/>
      <c r="B14300"/>
      <c r="C14300"/>
      <c r="D14300"/>
      <c r="E14300"/>
      <c r="F14300"/>
      <c r="G14300"/>
      <c r="H14300"/>
      <c r="I14300"/>
      <c r="J14300"/>
    </row>
    <row r="14301" spans="1:10" x14ac:dyDescent="0.25">
      <c r="A14301"/>
      <c r="B14301"/>
      <c r="C14301"/>
      <c r="D14301"/>
      <c r="E14301"/>
      <c r="F14301"/>
      <c r="G14301"/>
      <c r="H14301"/>
      <c r="I14301"/>
      <c r="J14301"/>
    </row>
    <row r="14302" spans="1:10" x14ac:dyDescent="0.25">
      <c r="A14302"/>
      <c r="B14302"/>
      <c r="C14302"/>
      <c r="D14302"/>
      <c r="E14302"/>
      <c r="F14302"/>
      <c r="G14302"/>
      <c r="H14302"/>
      <c r="I14302"/>
      <c r="J14302"/>
    </row>
    <row r="14303" spans="1:10" x14ac:dyDescent="0.25">
      <c r="A14303"/>
      <c r="B14303"/>
      <c r="C14303"/>
      <c r="D14303"/>
      <c r="E14303"/>
      <c r="F14303"/>
      <c r="G14303"/>
      <c r="H14303"/>
      <c r="I14303"/>
      <c r="J14303"/>
    </row>
    <row r="14304" spans="1:10" x14ac:dyDescent="0.25">
      <c r="A14304"/>
      <c r="B14304"/>
      <c r="C14304"/>
      <c r="D14304"/>
      <c r="E14304"/>
      <c r="F14304"/>
      <c r="G14304"/>
      <c r="H14304"/>
      <c r="I14304"/>
      <c r="J14304"/>
    </row>
    <row r="14305" spans="1:10" x14ac:dyDescent="0.25">
      <c r="A14305"/>
      <c r="B14305"/>
      <c r="C14305"/>
      <c r="D14305"/>
      <c r="E14305"/>
      <c r="F14305"/>
      <c r="G14305"/>
      <c r="H14305"/>
      <c r="I14305"/>
      <c r="J14305"/>
    </row>
    <row r="14306" spans="1:10" x14ac:dyDescent="0.25">
      <c r="A14306"/>
      <c r="B14306"/>
      <c r="C14306"/>
      <c r="D14306"/>
      <c r="E14306"/>
      <c r="F14306"/>
      <c r="G14306"/>
      <c r="H14306"/>
      <c r="I14306"/>
      <c r="J14306"/>
    </row>
    <row r="14307" spans="1:10" x14ac:dyDescent="0.25">
      <c r="A14307"/>
      <c r="B14307"/>
      <c r="C14307"/>
      <c r="D14307"/>
      <c r="E14307"/>
      <c r="F14307"/>
      <c r="G14307"/>
      <c r="H14307"/>
      <c r="I14307"/>
      <c r="J14307"/>
    </row>
    <row r="14308" spans="1:10" x14ac:dyDescent="0.25">
      <c r="A14308"/>
      <c r="B14308"/>
      <c r="C14308"/>
      <c r="D14308"/>
      <c r="E14308"/>
      <c r="F14308"/>
      <c r="G14308"/>
      <c r="H14308"/>
      <c r="I14308"/>
      <c r="J14308"/>
    </row>
    <row r="14309" spans="1:10" x14ac:dyDescent="0.25">
      <c r="A14309"/>
      <c r="B14309"/>
      <c r="C14309"/>
      <c r="D14309"/>
      <c r="E14309"/>
      <c r="F14309"/>
      <c r="G14309"/>
      <c r="H14309"/>
      <c r="I14309"/>
      <c r="J14309"/>
    </row>
    <row r="14310" spans="1:10" x14ac:dyDescent="0.25">
      <c r="A14310"/>
      <c r="B14310"/>
      <c r="C14310"/>
      <c r="D14310"/>
      <c r="E14310"/>
      <c r="F14310"/>
      <c r="G14310"/>
      <c r="H14310"/>
      <c r="I14310"/>
      <c r="J14310"/>
    </row>
    <row r="14311" spans="1:10" x14ac:dyDescent="0.25">
      <c r="A14311"/>
      <c r="B14311"/>
      <c r="C14311"/>
      <c r="D14311"/>
      <c r="E14311"/>
      <c r="F14311"/>
      <c r="G14311"/>
      <c r="H14311"/>
      <c r="I14311"/>
      <c r="J14311"/>
    </row>
    <row r="14312" spans="1:10" x14ac:dyDescent="0.25">
      <c r="A14312"/>
      <c r="B14312"/>
      <c r="C14312"/>
      <c r="D14312"/>
      <c r="E14312"/>
      <c r="F14312"/>
      <c r="G14312"/>
      <c r="H14312"/>
      <c r="I14312"/>
      <c r="J14312"/>
    </row>
    <row r="14313" spans="1:10" x14ac:dyDescent="0.25">
      <c r="A14313"/>
      <c r="B14313"/>
      <c r="C14313"/>
      <c r="D14313"/>
      <c r="E14313"/>
      <c r="F14313"/>
      <c r="G14313"/>
      <c r="H14313"/>
      <c r="I14313"/>
      <c r="J14313"/>
    </row>
    <row r="14314" spans="1:10" x14ac:dyDescent="0.25">
      <c r="A14314"/>
      <c r="B14314"/>
      <c r="C14314"/>
      <c r="D14314"/>
      <c r="E14314"/>
      <c r="F14314"/>
      <c r="G14314"/>
      <c r="H14314"/>
      <c r="I14314"/>
      <c r="J14314"/>
    </row>
    <row r="14315" spans="1:10" x14ac:dyDescent="0.25">
      <c r="A14315"/>
      <c r="B14315"/>
      <c r="C14315"/>
      <c r="D14315"/>
      <c r="E14315"/>
      <c r="F14315"/>
      <c r="G14315"/>
      <c r="H14315"/>
      <c r="I14315"/>
      <c r="J14315"/>
    </row>
    <row r="14316" spans="1:10" x14ac:dyDescent="0.25">
      <c r="A14316"/>
      <c r="B14316"/>
      <c r="C14316"/>
      <c r="D14316"/>
      <c r="E14316"/>
      <c r="F14316"/>
      <c r="G14316"/>
      <c r="H14316"/>
      <c r="I14316"/>
      <c r="J14316"/>
    </row>
    <row r="14317" spans="1:10" x14ac:dyDescent="0.25">
      <c r="A14317"/>
      <c r="B14317"/>
      <c r="C14317"/>
      <c r="D14317"/>
      <c r="E14317"/>
      <c r="F14317"/>
      <c r="G14317"/>
      <c r="H14317"/>
      <c r="I14317"/>
      <c r="J14317"/>
    </row>
    <row r="14318" spans="1:10" x14ac:dyDescent="0.25">
      <c r="A14318"/>
      <c r="B14318"/>
      <c r="C14318"/>
      <c r="D14318"/>
      <c r="E14318"/>
      <c r="F14318"/>
      <c r="G14318"/>
      <c r="H14318"/>
      <c r="I14318"/>
      <c r="J14318"/>
    </row>
    <row r="14319" spans="1:10" x14ac:dyDescent="0.25">
      <c r="A14319"/>
      <c r="B14319"/>
      <c r="C14319"/>
      <c r="D14319"/>
      <c r="E14319"/>
      <c r="F14319"/>
      <c r="G14319"/>
      <c r="H14319"/>
      <c r="I14319"/>
      <c r="J14319"/>
    </row>
    <row r="14320" spans="1:10" x14ac:dyDescent="0.25">
      <c r="A14320"/>
      <c r="B14320"/>
      <c r="C14320"/>
      <c r="D14320"/>
      <c r="E14320"/>
      <c r="F14320"/>
      <c r="G14320"/>
      <c r="H14320"/>
      <c r="I14320"/>
      <c r="J14320"/>
    </row>
    <row r="14321" spans="1:10" x14ac:dyDescent="0.25">
      <c r="A14321"/>
      <c r="B14321"/>
      <c r="C14321"/>
      <c r="D14321"/>
      <c r="E14321"/>
      <c r="F14321"/>
      <c r="G14321"/>
      <c r="H14321"/>
      <c r="I14321"/>
      <c r="J14321"/>
    </row>
    <row r="14322" spans="1:10" x14ac:dyDescent="0.25">
      <c r="A14322"/>
      <c r="B14322"/>
      <c r="C14322"/>
      <c r="D14322"/>
      <c r="E14322"/>
      <c r="F14322"/>
      <c r="G14322"/>
      <c r="H14322"/>
      <c r="I14322"/>
      <c r="J14322"/>
    </row>
    <row r="14323" spans="1:10" x14ac:dyDescent="0.25">
      <c r="A14323"/>
      <c r="B14323"/>
      <c r="C14323"/>
      <c r="D14323"/>
      <c r="E14323"/>
      <c r="F14323"/>
      <c r="G14323"/>
      <c r="H14323"/>
      <c r="I14323"/>
      <c r="J14323"/>
    </row>
    <row r="14324" spans="1:10" x14ac:dyDescent="0.25">
      <c r="A14324"/>
      <c r="B14324"/>
      <c r="C14324"/>
      <c r="D14324"/>
      <c r="E14324"/>
      <c r="F14324"/>
      <c r="G14324"/>
      <c r="H14324"/>
      <c r="I14324"/>
      <c r="J14324"/>
    </row>
    <row r="14325" spans="1:10" x14ac:dyDescent="0.25">
      <c r="A14325"/>
      <c r="B14325"/>
      <c r="C14325"/>
      <c r="D14325"/>
      <c r="E14325"/>
      <c r="F14325"/>
      <c r="G14325"/>
      <c r="H14325"/>
      <c r="I14325"/>
      <c r="J14325"/>
    </row>
    <row r="14326" spans="1:10" x14ac:dyDescent="0.25">
      <c r="A14326"/>
      <c r="B14326"/>
      <c r="C14326"/>
      <c r="D14326"/>
      <c r="E14326"/>
      <c r="F14326"/>
      <c r="G14326"/>
      <c r="H14326"/>
      <c r="I14326"/>
      <c r="J14326"/>
    </row>
    <row r="14327" spans="1:10" x14ac:dyDescent="0.25">
      <c r="A14327"/>
      <c r="B14327"/>
      <c r="C14327"/>
      <c r="D14327"/>
      <c r="E14327"/>
      <c r="F14327"/>
      <c r="G14327"/>
      <c r="H14327"/>
      <c r="I14327"/>
      <c r="J14327"/>
    </row>
    <row r="14328" spans="1:10" x14ac:dyDescent="0.25">
      <c r="A14328"/>
      <c r="B14328"/>
      <c r="C14328"/>
      <c r="D14328"/>
      <c r="E14328"/>
      <c r="F14328"/>
      <c r="G14328"/>
      <c r="H14328"/>
      <c r="I14328"/>
      <c r="J14328"/>
    </row>
    <row r="14329" spans="1:10" x14ac:dyDescent="0.25">
      <c r="A14329"/>
      <c r="B14329"/>
      <c r="C14329"/>
      <c r="D14329"/>
      <c r="E14329"/>
      <c r="F14329"/>
      <c r="G14329"/>
      <c r="H14329"/>
      <c r="I14329"/>
      <c r="J14329"/>
    </row>
    <row r="14330" spans="1:10" x14ac:dyDescent="0.25">
      <c r="A14330"/>
      <c r="B14330"/>
      <c r="C14330"/>
      <c r="D14330"/>
      <c r="E14330"/>
      <c r="F14330"/>
      <c r="G14330"/>
      <c r="H14330"/>
      <c r="I14330"/>
      <c r="J14330"/>
    </row>
    <row r="14331" spans="1:10" x14ac:dyDescent="0.25">
      <c r="A14331"/>
      <c r="B14331"/>
      <c r="C14331"/>
      <c r="D14331"/>
      <c r="E14331"/>
      <c r="F14331"/>
      <c r="G14331"/>
      <c r="H14331"/>
      <c r="I14331"/>
      <c r="J14331"/>
    </row>
    <row r="14332" spans="1:10" x14ac:dyDescent="0.25">
      <c r="A14332"/>
      <c r="B14332"/>
      <c r="C14332"/>
      <c r="D14332"/>
      <c r="E14332"/>
      <c r="F14332"/>
      <c r="G14332"/>
      <c r="H14332"/>
      <c r="I14332"/>
      <c r="J14332"/>
    </row>
    <row r="14333" spans="1:10" x14ac:dyDescent="0.25">
      <c r="A14333"/>
      <c r="B14333"/>
      <c r="C14333"/>
      <c r="D14333"/>
      <c r="E14333"/>
      <c r="F14333"/>
      <c r="G14333"/>
      <c r="H14333"/>
      <c r="I14333"/>
      <c r="J14333"/>
    </row>
    <row r="14334" spans="1:10" x14ac:dyDescent="0.25">
      <c r="A14334"/>
      <c r="B14334"/>
      <c r="C14334"/>
      <c r="D14334"/>
      <c r="E14334"/>
      <c r="F14334"/>
      <c r="G14334"/>
      <c r="H14334"/>
      <c r="I14334"/>
      <c r="J14334"/>
    </row>
    <row r="14335" spans="1:10" x14ac:dyDescent="0.25">
      <c r="A14335"/>
      <c r="B14335"/>
      <c r="C14335"/>
      <c r="D14335"/>
      <c r="E14335"/>
      <c r="F14335"/>
      <c r="G14335"/>
      <c r="H14335"/>
      <c r="I14335"/>
      <c r="J14335"/>
    </row>
    <row r="14336" spans="1:10" x14ac:dyDescent="0.25">
      <c r="A14336"/>
      <c r="B14336"/>
      <c r="C14336"/>
      <c r="D14336"/>
      <c r="E14336"/>
      <c r="F14336"/>
      <c r="G14336"/>
      <c r="H14336"/>
      <c r="I14336"/>
      <c r="J14336"/>
    </row>
    <row r="14337" spans="1:10" x14ac:dyDescent="0.25">
      <c r="A14337"/>
      <c r="B14337"/>
      <c r="C14337"/>
      <c r="D14337"/>
      <c r="E14337"/>
      <c r="F14337"/>
      <c r="G14337"/>
      <c r="H14337"/>
      <c r="I14337"/>
      <c r="J14337"/>
    </row>
    <row r="14338" spans="1:10" x14ac:dyDescent="0.25">
      <c r="A14338"/>
      <c r="B14338"/>
      <c r="C14338"/>
      <c r="D14338"/>
      <c r="E14338"/>
      <c r="F14338"/>
      <c r="G14338"/>
      <c r="H14338"/>
      <c r="I14338"/>
      <c r="J14338"/>
    </row>
    <row r="14339" spans="1:10" x14ac:dyDescent="0.25">
      <c r="A14339"/>
      <c r="B14339"/>
      <c r="C14339"/>
      <c r="D14339"/>
      <c r="E14339"/>
      <c r="F14339"/>
      <c r="G14339"/>
      <c r="H14339"/>
      <c r="I14339"/>
      <c r="J14339"/>
    </row>
    <row r="14340" spans="1:10" x14ac:dyDescent="0.25">
      <c r="A14340"/>
      <c r="B14340"/>
      <c r="C14340"/>
      <c r="D14340"/>
      <c r="E14340"/>
      <c r="F14340"/>
      <c r="G14340"/>
      <c r="H14340"/>
      <c r="I14340"/>
      <c r="J14340"/>
    </row>
    <row r="14341" spans="1:10" x14ac:dyDescent="0.25">
      <c r="A14341"/>
      <c r="B14341"/>
      <c r="C14341"/>
      <c r="D14341"/>
      <c r="E14341"/>
      <c r="F14341"/>
      <c r="G14341"/>
      <c r="H14341"/>
      <c r="I14341"/>
      <c r="J14341"/>
    </row>
    <row r="14342" spans="1:10" x14ac:dyDescent="0.25">
      <c r="A14342"/>
      <c r="B14342"/>
      <c r="C14342"/>
      <c r="D14342"/>
      <c r="E14342"/>
      <c r="F14342"/>
      <c r="G14342"/>
      <c r="H14342"/>
      <c r="I14342"/>
      <c r="J14342"/>
    </row>
    <row r="14343" spans="1:10" x14ac:dyDescent="0.25">
      <c r="A14343"/>
      <c r="B14343"/>
      <c r="C14343"/>
      <c r="D14343"/>
      <c r="E14343"/>
      <c r="F14343"/>
      <c r="G14343"/>
      <c r="H14343"/>
      <c r="I14343"/>
      <c r="J14343"/>
    </row>
    <row r="14344" spans="1:10" x14ac:dyDescent="0.25">
      <c r="A14344"/>
      <c r="B14344"/>
      <c r="C14344"/>
      <c r="D14344"/>
      <c r="E14344"/>
      <c r="F14344"/>
      <c r="G14344"/>
      <c r="H14344"/>
      <c r="I14344"/>
      <c r="J14344"/>
    </row>
    <row r="14345" spans="1:10" x14ac:dyDescent="0.25">
      <c r="A14345"/>
      <c r="B14345"/>
      <c r="C14345"/>
      <c r="D14345"/>
      <c r="E14345"/>
      <c r="F14345"/>
      <c r="G14345"/>
      <c r="H14345"/>
      <c r="I14345"/>
      <c r="J14345"/>
    </row>
    <row r="14346" spans="1:10" x14ac:dyDescent="0.25">
      <c r="A14346"/>
      <c r="B14346"/>
      <c r="C14346"/>
      <c r="D14346"/>
      <c r="E14346"/>
      <c r="F14346"/>
      <c r="G14346"/>
      <c r="H14346"/>
      <c r="I14346"/>
      <c r="J14346"/>
    </row>
    <row r="14347" spans="1:10" x14ac:dyDescent="0.25">
      <c r="A14347"/>
      <c r="B14347"/>
      <c r="C14347"/>
      <c r="D14347"/>
      <c r="E14347"/>
      <c r="F14347"/>
      <c r="G14347"/>
      <c r="H14347"/>
      <c r="I14347"/>
      <c r="J14347"/>
    </row>
    <row r="14348" spans="1:10" x14ac:dyDescent="0.25">
      <c r="A14348"/>
      <c r="B14348"/>
      <c r="C14348"/>
      <c r="D14348"/>
      <c r="E14348"/>
      <c r="F14348"/>
      <c r="G14348"/>
      <c r="H14348"/>
      <c r="I14348"/>
      <c r="J14348"/>
    </row>
    <row r="14349" spans="1:10" x14ac:dyDescent="0.25">
      <c r="A14349"/>
      <c r="B14349"/>
      <c r="C14349"/>
      <c r="D14349"/>
      <c r="E14349"/>
      <c r="F14349"/>
      <c r="G14349"/>
      <c r="H14349"/>
      <c r="I14349"/>
      <c r="J14349"/>
    </row>
    <row r="14350" spans="1:10" x14ac:dyDescent="0.25">
      <c r="A14350"/>
      <c r="B14350"/>
      <c r="C14350"/>
      <c r="D14350"/>
      <c r="E14350"/>
      <c r="F14350"/>
      <c r="G14350"/>
      <c r="H14350"/>
      <c r="I14350"/>
      <c r="J14350"/>
    </row>
    <row r="14351" spans="1:10" x14ac:dyDescent="0.25">
      <c r="A14351"/>
      <c r="B14351"/>
      <c r="C14351"/>
      <c r="D14351"/>
      <c r="E14351"/>
      <c r="F14351"/>
      <c r="G14351"/>
      <c r="H14351"/>
      <c r="I14351"/>
      <c r="J14351"/>
    </row>
    <row r="14352" spans="1:10" x14ac:dyDescent="0.25">
      <c r="A14352"/>
      <c r="B14352"/>
      <c r="C14352"/>
      <c r="D14352"/>
      <c r="E14352"/>
      <c r="F14352"/>
      <c r="G14352"/>
      <c r="H14352"/>
      <c r="I14352"/>
      <c r="J14352"/>
    </row>
    <row r="14353" spans="1:10" x14ac:dyDescent="0.25">
      <c r="A14353"/>
      <c r="B14353"/>
      <c r="C14353"/>
      <c r="D14353"/>
      <c r="E14353"/>
      <c r="F14353"/>
      <c r="G14353"/>
      <c r="H14353"/>
      <c r="I14353"/>
      <c r="J14353"/>
    </row>
    <row r="14354" spans="1:10" x14ac:dyDescent="0.25">
      <c r="A14354"/>
      <c r="B14354"/>
      <c r="C14354"/>
      <c r="D14354"/>
      <c r="E14354"/>
      <c r="F14354"/>
      <c r="G14354"/>
      <c r="H14354"/>
      <c r="I14354"/>
      <c r="J14354"/>
    </row>
    <row r="14355" spans="1:10" x14ac:dyDescent="0.25">
      <c r="A14355"/>
      <c r="B14355"/>
      <c r="C14355"/>
      <c r="D14355"/>
      <c r="E14355"/>
      <c r="F14355"/>
      <c r="G14355"/>
      <c r="H14355"/>
      <c r="I14355"/>
      <c r="J14355"/>
    </row>
    <row r="14356" spans="1:10" x14ac:dyDescent="0.25">
      <c r="A14356"/>
      <c r="B14356"/>
      <c r="C14356"/>
      <c r="D14356"/>
      <c r="E14356"/>
      <c r="F14356"/>
      <c r="G14356"/>
      <c r="H14356"/>
      <c r="I14356"/>
      <c r="J14356"/>
    </row>
    <row r="14357" spans="1:10" x14ac:dyDescent="0.25">
      <c r="A14357"/>
      <c r="B14357"/>
      <c r="C14357"/>
      <c r="D14357"/>
      <c r="E14357"/>
      <c r="F14357"/>
      <c r="G14357"/>
      <c r="H14357"/>
      <c r="I14357"/>
      <c r="J14357"/>
    </row>
    <row r="14358" spans="1:10" x14ac:dyDescent="0.25">
      <c r="A14358"/>
      <c r="B14358"/>
      <c r="C14358"/>
      <c r="D14358"/>
      <c r="E14358"/>
      <c r="F14358"/>
      <c r="G14358"/>
      <c r="H14358"/>
      <c r="I14358"/>
      <c r="J14358"/>
    </row>
    <row r="14359" spans="1:10" x14ac:dyDescent="0.25">
      <c r="A14359"/>
      <c r="B14359"/>
      <c r="C14359"/>
      <c r="D14359"/>
      <c r="E14359"/>
      <c r="F14359"/>
      <c r="G14359"/>
      <c r="H14359"/>
      <c r="I14359"/>
      <c r="J14359"/>
    </row>
    <row r="14360" spans="1:10" x14ac:dyDescent="0.25">
      <c r="A14360"/>
      <c r="B14360"/>
      <c r="C14360"/>
      <c r="D14360"/>
      <c r="E14360"/>
      <c r="F14360"/>
      <c r="G14360"/>
      <c r="H14360"/>
      <c r="I14360"/>
      <c r="J14360"/>
    </row>
    <row r="14361" spans="1:10" x14ac:dyDescent="0.25">
      <c r="A14361"/>
      <c r="B14361"/>
      <c r="C14361"/>
      <c r="D14361"/>
      <c r="E14361"/>
      <c r="F14361"/>
      <c r="G14361"/>
      <c r="H14361"/>
      <c r="I14361"/>
      <c r="J14361"/>
    </row>
    <row r="14362" spans="1:10" x14ac:dyDescent="0.25">
      <c r="A14362"/>
      <c r="B14362"/>
      <c r="C14362"/>
      <c r="D14362"/>
      <c r="E14362"/>
      <c r="F14362"/>
      <c r="G14362"/>
      <c r="H14362"/>
      <c r="I14362"/>
      <c r="J14362"/>
    </row>
    <row r="14363" spans="1:10" x14ac:dyDescent="0.25">
      <c r="A14363"/>
      <c r="B14363"/>
      <c r="C14363"/>
      <c r="D14363"/>
      <c r="E14363"/>
      <c r="F14363"/>
      <c r="G14363"/>
      <c r="H14363"/>
      <c r="I14363"/>
      <c r="J14363"/>
    </row>
    <row r="14364" spans="1:10" x14ac:dyDescent="0.25">
      <c r="A14364"/>
      <c r="B14364"/>
      <c r="C14364"/>
      <c r="D14364"/>
      <c r="E14364"/>
      <c r="F14364"/>
      <c r="G14364"/>
      <c r="H14364"/>
      <c r="I14364"/>
      <c r="J14364"/>
    </row>
    <row r="14365" spans="1:10" x14ac:dyDescent="0.25">
      <c r="A14365"/>
      <c r="B14365"/>
      <c r="C14365"/>
      <c r="D14365"/>
      <c r="E14365"/>
      <c r="F14365"/>
      <c r="G14365"/>
      <c r="H14365"/>
      <c r="I14365"/>
      <c r="J14365"/>
    </row>
    <row r="14366" spans="1:10" x14ac:dyDescent="0.25">
      <c r="A14366"/>
      <c r="B14366"/>
      <c r="C14366"/>
      <c r="D14366"/>
      <c r="E14366"/>
      <c r="F14366"/>
      <c r="G14366"/>
      <c r="H14366"/>
      <c r="I14366"/>
      <c r="J14366"/>
    </row>
    <row r="14367" spans="1:10" x14ac:dyDescent="0.25">
      <c r="A14367"/>
      <c r="B14367"/>
      <c r="C14367"/>
      <c r="D14367"/>
      <c r="E14367"/>
      <c r="F14367"/>
      <c r="G14367"/>
      <c r="H14367"/>
      <c r="I14367"/>
      <c r="J14367"/>
    </row>
    <row r="14368" spans="1:10" x14ac:dyDescent="0.25">
      <c r="A14368"/>
      <c r="B14368"/>
      <c r="C14368"/>
      <c r="D14368"/>
      <c r="E14368"/>
      <c r="F14368"/>
      <c r="G14368"/>
      <c r="H14368"/>
      <c r="I14368"/>
      <c r="J14368"/>
    </row>
    <row r="14369" spans="1:10" x14ac:dyDescent="0.25">
      <c r="A14369"/>
      <c r="B14369"/>
      <c r="C14369"/>
      <c r="D14369"/>
      <c r="E14369"/>
      <c r="F14369"/>
      <c r="G14369"/>
      <c r="H14369"/>
      <c r="I14369"/>
      <c r="J14369"/>
    </row>
    <row r="14370" spans="1:10" x14ac:dyDescent="0.25">
      <c r="A14370"/>
      <c r="B14370"/>
      <c r="C14370"/>
      <c r="D14370"/>
      <c r="E14370"/>
      <c r="F14370"/>
      <c r="G14370"/>
      <c r="H14370"/>
      <c r="I14370"/>
      <c r="J14370"/>
    </row>
    <row r="14371" spans="1:10" x14ac:dyDescent="0.25">
      <c r="A14371"/>
      <c r="B14371"/>
      <c r="C14371"/>
      <c r="D14371"/>
      <c r="E14371"/>
      <c r="F14371"/>
      <c r="G14371"/>
      <c r="H14371"/>
      <c r="I14371"/>
      <c r="J14371"/>
    </row>
    <row r="14372" spans="1:10" x14ac:dyDescent="0.25">
      <c r="A14372"/>
      <c r="B14372"/>
      <c r="C14372"/>
      <c r="D14372"/>
      <c r="E14372"/>
      <c r="F14372"/>
      <c r="G14372"/>
      <c r="H14372"/>
      <c r="I14372"/>
      <c r="J14372"/>
    </row>
    <row r="14373" spans="1:10" x14ac:dyDescent="0.25">
      <c r="A14373"/>
      <c r="B14373"/>
      <c r="C14373"/>
      <c r="D14373"/>
      <c r="E14373"/>
      <c r="F14373"/>
      <c r="G14373"/>
      <c r="H14373"/>
      <c r="I14373"/>
      <c r="J14373"/>
    </row>
    <row r="14374" spans="1:10" x14ac:dyDescent="0.25">
      <c r="A14374"/>
      <c r="B14374"/>
      <c r="C14374"/>
      <c r="D14374"/>
      <c r="E14374"/>
      <c r="F14374"/>
      <c r="G14374"/>
      <c r="H14374"/>
      <c r="I14374"/>
      <c r="J14374"/>
    </row>
    <row r="14375" spans="1:10" x14ac:dyDescent="0.25">
      <c r="A14375"/>
      <c r="B14375"/>
      <c r="C14375"/>
      <c r="D14375"/>
      <c r="E14375"/>
      <c r="F14375"/>
      <c r="G14375"/>
      <c r="H14375"/>
      <c r="I14375"/>
      <c r="J14375"/>
    </row>
    <row r="14376" spans="1:10" x14ac:dyDescent="0.25">
      <c r="A14376"/>
      <c r="B14376"/>
      <c r="C14376"/>
      <c r="D14376"/>
      <c r="E14376"/>
      <c r="F14376"/>
      <c r="G14376"/>
      <c r="H14376"/>
      <c r="I14376"/>
      <c r="J14376"/>
    </row>
    <row r="14377" spans="1:10" x14ac:dyDescent="0.25">
      <c r="A14377"/>
      <c r="B14377"/>
      <c r="C14377"/>
      <c r="D14377"/>
      <c r="E14377"/>
      <c r="F14377"/>
      <c r="G14377"/>
      <c r="H14377"/>
      <c r="I14377"/>
      <c r="J14377"/>
    </row>
    <row r="14378" spans="1:10" x14ac:dyDescent="0.25">
      <c r="A14378"/>
      <c r="B14378"/>
      <c r="C14378"/>
      <c r="D14378"/>
      <c r="E14378"/>
      <c r="F14378"/>
      <c r="G14378"/>
      <c r="H14378"/>
      <c r="I14378"/>
      <c r="J14378"/>
    </row>
    <row r="14379" spans="1:10" x14ac:dyDescent="0.25">
      <c r="A14379"/>
      <c r="B14379"/>
      <c r="C14379"/>
      <c r="D14379"/>
      <c r="E14379"/>
      <c r="F14379"/>
      <c r="G14379"/>
      <c r="H14379"/>
      <c r="I14379"/>
      <c r="J14379"/>
    </row>
    <row r="14380" spans="1:10" x14ac:dyDescent="0.25">
      <c r="A14380"/>
      <c r="B14380"/>
      <c r="C14380"/>
      <c r="D14380"/>
      <c r="E14380"/>
      <c r="F14380"/>
      <c r="G14380"/>
      <c r="H14380"/>
      <c r="I14380"/>
      <c r="J14380"/>
    </row>
    <row r="14381" spans="1:10" x14ac:dyDescent="0.25">
      <c r="A14381"/>
      <c r="B14381"/>
      <c r="C14381"/>
      <c r="D14381"/>
      <c r="E14381"/>
      <c r="F14381"/>
      <c r="G14381"/>
      <c r="H14381"/>
      <c r="I14381"/>
      <c r="J14381"/>
    </row>
    <row r="14382" spans="1:10" x14ac:dyDescent="0.25">
      <c r="A14382"/>
      <c r="B14382"/>
      <c r="C14382"/>
      <c r="D14382"/>
      <c r="E14382"/>
      <c r="F14382"/>
      <c r="G14382"/>
      <c r="H14382"/>
      <c r="I14382"/>
      <c r="J14382"/>
    </row>
    <row r="14383" spans="1:10" x14ac:dyDescent="0.25">
      <c r="A14383"/>
      <c r="B14383"/>
      <c r="C14383"/>
      <c r="D14383"/>
      <c r="E14383"/>
      <c r="F14383"/>
      <c r="G14383"/>
      <c r="H14383"/>
      <c r="I14383"/>
      <c r="J14383"/>
    </row>
    <row r="14384" spans="1:10" x14ac:dyDescent="0.25">
      <c r="A14384"/>
      <c r="B14384"/>
      <c r="C14384"/>
      <c r="D14384"/>
      <c r="E14384"/>
      <c r="F14384"/>
      <c r="G14384"/>
      <c r="H14384"/>
      <c r="I14384"/>
      <c r="J14384"/>
    </row>
    <row r="14385" spans="1:10" x14ac:dyDescent="0.25">
      <c r="A14385"/>
      <c r="B14385"/>
      <c r="C14385"/>
      <c r="D14385"/>
      <c r="E14385"/>
      <c r="F14385"/>
      <c r="G14385"/>
      <c r="H14385"/>
      <c r="I14385"/>
      <c r="J14385"/>
    </row>
    <row r="14386" spans="1:10" x14ac:dyDescent="0.25">
      <c r="A14386"/>
      <c r="B14386"/>
      <c r="C14386"/>
      <c r="D14386"/>
      <c r="E14386"/>
      <c r="F14386"/>
      <c r="G14386"/>
      <c r="H14386"/>
      <c r="I14386"/>
      <c r="J14386"/>
    </row>
    <row r="14387" spans="1:10" x14ac:dyDescent="0.25">
      <c r="A14387"/>
      <c r="B14387"/>
      <c r="C14387"/>
      <c r="D14387"/>
      <c r="E14387"/>
      <c r="F14387"/>
      <c r="G14387"/>
      <c r="H14387"/>
      <c r="I14387"/>
      <c r="J14387"/>
    </row>
    <row r="14388" spans="1:10" x14ac:dyDescent="0.25">
      <c r="A14388"/>
      <c r="B14388"/>
      <c r="C14388"/>
      <c r="D14388"/>
      <c r="E14388"/>
      <c r="F14388"/>
      <c r="G14388"/>
      <c r="H14388"/>
      <c r="I14388"/>
      <c r="J14388"/>
    </row>
    <row r="14389" spans="1:10" x14ac:dyDescent="0.25">
      <c r="A14389"/>
      <c r="B14389"/>
      <c r="C14389"/>
      <c r="D14389"/>
      <c r="E14389"/>
      <c r="F14389"/>
      <c r="G14389"/>
      <c r="H14389"/>
      <c r="I14389"/>
      <c r="J14389"/>
    </row>
    <row r="14390" spans="1:10" x14ac:dyDescent="0.25">
      <c r="A14390"/>
      <c r="B14390"/>
      <c r="C14390"/>
      <c r="D14390"/>
      <c r="E14390"/>
      <c r="F14390"/>
      <c r="G14390"/>
      <c r="H14390"/>
      <c r="I14390"/>
      <c r="J14390"/>
    </row>
    <row r="14391" spans="1:10" x14ac:dyDescent="0.25">
      <c r="A14391"/>
      <c r="B14391"/>
      <c r="C14391"/>
      <c r="D14391"/>
      <c r="E14391"/>
      <c r="F14391"/>
      <c r="G14391"/>
      <c r="H14391"/>
      <c r="I14391"/>
      <c r="J14391"/>
    </row>
    <row r="14392" spans="1:10" x14ac:dyDescent="0.25">
      <c r="A14392"/>
      <c r="B14392"/>
      <c r="C14392"/>
      <c r="D14392"/>
      <c r="E14392"/>
      <c r="F14392"/>
      <c r="G14392"/>
      <c r="H14392"/>
      <c r="I14392"/>
      <c r="J14392"/>
    </row>
    <row r="14393" spans="1:10" x14ac:dyDescent="0.25">
      <c r="A14393"/>
      <c r="B14393"/>
      <c r="C14393"/>
      <c r="D14393"/>
      <c r="E14393"/>
      <c r="F14393"/>
      <c r="G14393"/>
      <c r="H14393"/>
      <c r="I14393"/>
      <c r="J14393"/>
    </row>
    <row r="14394" spans="1:10" x14ac:dyDescent="0.25">
      <c r="A14394"/>
      <c r="B14394"/>
      <c r="C14394"/>
      <c r="D14394"/>
      <c r="E14394"/>
      <c r="F14394"/>
      <c r="G14394"/>
      <c r="H14394"/>
      <c r="I14394"/>
      <c r="J14394"/>
    </row>
    <row r="14395" spans="1:10" x14ac:dyDescent="0.25">
      <c r="A14395"/>
      <c r="B14395"/>
      <c r="C14395"/>
      <c r="D14395"/>
      <c r="E14395"/>
      <c r="F14395"/>
      <c r="G14395"/>
      <c r="H14395"/>
      <c r="I14395"/>
      <c r="J14395"/>
    </row>
    <row r="14396" spans="1:10" x14ac:dyDescent="0.25">
      <c r="A14396"/>
      <c r="B14396"/>
      <c r="C14396"/>
      <c r="D14396"/>
      <c r="E14396"/>
      <c r="F14396"/>
      <c r="G14396"/>
      <c r="H14396"/>
      <c r="I14396"/>
      <c r="J14396"/>
    </row>
    <row r="14397" spans="1:10" x14ac:dyDescent="0.25">
      <c r="A14397"/>
      <c r="B14397"/>
      <c r="C14397"/>
      <c r="D14397"/>
      <c r="E14397"/>
      <c r="F14397"/>
      <c r="G14397"/>
      <c r="H14397"/>
      <c r="I14397"/>
      <c r="J14397"/>
    </row>
    <row r="14398" spans="1:10" x14ac:dyDescent="0.25">
      <c r="A14398"/>
      <c r="B14398"/>
      <c r="C14398"/>
      <c r="D14398"/>
      <c r="E14398"/>
      <c r="F14398"/>
      <c r="G14398"/>
      <c r="H14398"/>
      <c r="I14398"/>
      <c r="J14398"/>
    </row>
    <row r="14399" spans="1:10" x14ac:dyDescent="0.25">
      <c r="A14399"/>
      <c r="B14399"/>
      <c r="C14399"/>
      <c r="D14399"/>
      <c r="E14399"/>
      <c r="F14399"/>
      <c r="G14399"/>
      <c r="H14399"/>
      <c r="I14399"/>
      <c r="J14399"/>
    </row>
    <row r="14400" spans="1:10" x14ac:dyDescent="0.25">
      <c r="A14400"/>
      <c r="B14400"/>
      <c r="C14400"/>
      <c r="D14400"/>
      <c r="E14400"/>
      <c r="F14400"/>
      <c r="G14400"/>
      <c r="H14400"/>
      <c r="I14400"/>
      <c r="J14400"/>
    </row>
    <row r="14401" spans="1:10" x14ac:dyDescent="0.25">
      <c r="A14401"/>
      <c r="B14401"/>
      <c r="C14401"/>
      <c r="D14401"/>
      <c r="E14401"/>
      <c r="F14401"/>
      <c r="G14401"/>
      <c r="H14401"/>
      <c r="I14401"/>
      <c r="J14401"/>
    </row>
    <row r="14402" spans="1:10" x14ac:dyDescent="0.25">
      <c r="A14402"/>
      <c r="B14402"/>
      <c r="C14402"/>
      <c r="D14402"/>
      <c r="E14402"/>
      <c r="F14402"/>
      <c r="G14402"/>
      <c r="H14402"/>
      <c r="I14402"/>
      <c r="J14402"/>
    </row>
    <row r="14403" spans="1:10" x14ac:dyDescent="0.25">
      <c r="A14403"/>
      <c r="B14403"/>
      <c r="C14403"/>
      <c r="D14403"/>
      <c r="E14403"/>
      <c r="F14403"/>
      <c r="G14403"/>
      <c r="H14403"/>
      <c r="I14403"/>
      <c r="J14403"/>
    </row>
    <row r="14404" spans="1:10" x14ac:dyDescent="0.25">
      <c r="A14404"/>
      <c r="B14404"/>
      <c r="C14404"/>
      <c r="D14404"/>
      <c r="E14404"/>
      <c r="F14404"/>
      <c r="G14404"/>
      <c r="H14404"/>
      <c r="I14404"/>
      <c r="J14404"/>
    </row>
    <row r="14405" spans="1:10" x14ac:dyDescent="0.25">
      <c r="A14405"/>
      <c r="B14405"/>
      <c r="C14405"/>
      <c r="D14405"/>
      <c r="E14405"/>
      <c r="F14405"/>
      <c r="G14405"/>
      <c r="H14405"/>
      <c r="I14405"/>
      <c r="J14405"/>
    </row>
    <row r="14406" spans="1:10" x14ac:dyDescent="0.25">
      <c r="A14406"/>
      <c r="B14406"/>
      <c r="C14406"/>
      <c r="D14406"/>
      <c r="E14406"/>
      <c r="F14406"/>
      <c r="G14406"/>
      <c r="H14406"/>
      <c r="I14406"/>
      <c r="J14406"/>
    </row>
    <row r="14407" spans="1:10" x14ac:dyDescent="0.25">
      <c r="A14407"/>
      <c r="B14407"/>
      <c r="C14407"/>
      <c r="D14407"/>
      <c r="E14407"/>
      <c r="F14407"/>
      <c r="G14407"/>
      <c r="H14407"/>
      <c r="I14407"/>
      <c r="J14407"/>
    </row>
    <row r="14408" spans="1:10" x14ac:dyDescent="0.25">
      <c r="A14408"/>
      <c r="B14408"/>
      <c r="C14408"/>
      <c r="D14408"/>
      <c r="E14408"/>
      <c r="F14408"/>
      <c r="G14408"/>
      <c r="H14408"/>
      <c r="I14408"/>
      <c r="J14408"/>
    </row>
    <row r="14409" spans="1:10" x14ac:dyDescent="0.25">
      <c r="A14409"/>
      <c r="B14409"/>
      <c r="C14409"/>
      <c r="D14409"/>
      <c r="E14409"/>
      <c r="F14409"/>
      <c r="G14409"/>
      <c r="H14409"/>
      <c r="I14409"/>
      <c r="J14409"/>
    </row>
    <row r="14410" spans="1:10" x14ac:dyDescent="0.25">
      <c r="A14410"/>
      <c r="B14410"/>
      <c r="C14410"/>
      <c r="D14410"/>
      <c r="E14410"/>
      <c r="F14410"/>
      <c r="G14410"/>
      <c r="H14410"/>
      <c r="I14410"/>
      <c r="J14410"/>
    </row>
    <row r="14411" spans="1:10" x14ac:dyDescent="0.25">
      <c r="A14411"/>
      <c r="B14411"/>
      <c r="C14411"/>
      <c r="D14411"/>
      <c r="E14411"/>
      <c r="F14411"/>
      <c r="G14411"/>
      <c r="H14411"/>
      <c r="I14411"/>
      <c r="J14411"/>
    </row>
    <row r="14412" spans="1:10" x14ac:dyDescent="0.25">
      <c r="A14412"/>
      <c r="B14412"/>
      <c r="C14412"/>
      <c r="D14412"/>
      <c r="E14412"/>
      <c r="F14412"/>
      <c r="G14412"/>
      <c r="H14412"/>
      <c r="I14412"/>
      <c r="J14412"/>
    </row>
    <row r="14413" spans="1:10" x14ac:dyDescent="0.25">
      <c r="A14413"/>
      <c r="B14413"/>
      <c r="C14413"/>
      <c r="D14413"/>
      <c r="E14413"/>
      <c r="F14413"/>
      <c r="G14413"/>
      <c r="H14413"/>
      <c r="I14413"/>
      <c r="J14413"/>
    </row>
    <row r="14414" spans="1:10" x14ac:dyDescent="0.25">
      <c r="A14414"/>
      <c r="B14414"/>
      <c r="C14414"/>
      <c r="D14414"/>
      <c r="E14414"/>
      <c r="F14414"/>
      <c r="G14414"/>
      <c r="H14414"/>
      <c r="I14414"/>
      <c r="J14414"/>
    </row>
    <row r="14415" spans="1:10" x14ac:dyDescent="0.25">
      <c r="A14415"/>
      <c r="B14415"/>
      <c r="C14415"/>
      <c r="D14415"/>
      <c r="E14415"/>
      <c r="F14415"/>
      <c r="G14415"/>
      <c r="H14415"/>
      <c r="I14415"/>
      <c r="J14415"/>
    </row>
    <row r="14416" spans="1:10" x14ac:dyDescent="0.25">
      <c r="A14416"/>
      <c r="B14416"/>
      <c r="C14416"/>
      <c r="D14416"/>
      <c r="E14416"/>
      <c r="F14416"/>
      <c r="G14416"/>
      <c r="H14416"/>
      <c r="I14416"/>
      <c r="J14416"/>
    </row>
    <row r="14417" spans="1:10" x14ac:dyDescent="0.25">
      <c r="A14417"/>
      <c r="B14417"/>
      <c r="C14417"/>
      <c r="D14417"/>
      <c r="E14417"/>
      <c r="F14417"/>
      <c r="G14417"/>
      <c r="H14417"/>
      <c r="I14417"/>
      <c r="J14417"/>
    </row>
    <row r="14418" spans="1:10" x14ac:dyDescent="0.25">
      <c r="A14418"/>
      <c r="B14418"/>
      <c r="C14418"/>
      <c r="D14418"/>
      <c r="E14418"/>
      <c r="F14418"/>
      <c r="G14418"/>
      <c r="H14418"/>
      <c r="I14418"/>
      <c r="J14418"/>
    </row>
    <row r="14419" spans="1:10" x14ac:dyDescent="0.25">
      <c r="A14419"/>
      <c r="B14419"/>
      <c r="C14419"/>
      <c r="D14419"/>
      <c r="E14419"/>
      <c r="F14419"/>
      <c r="G14419"/>
      <c r="H14419"/>
      <c r="I14419"/>
      <c r="J14419"/>
    </row>
    <row r="14420" spans="1:10" x14ac:dyDescent="0.25">
      <c r="A14420"/>
      <c r="B14420"/>
      <c r="C14420"/>
      <c r="D14420"/>
      <c r="E14420"/>
      <c r="F14420"/>
      <c r="G14420"/>
      <c r="H14420"/>
      <c r="I14420"/>
      <c r="J14420"/>
    </row>
    <row r="14421" spans="1:10" x14ac:dyDescent="0.25">
      <c r="A14421"/>
      <c r="B14421"/>
      <c r="C14421"/>
      <c r="D14421"/>
      <c r="E14421"/>
      <c r="F14421"/>
      <c r="G14421"/>
      <c r="H14421"/>
      <c r="I14421"/>
      <c r="J14421"/>
    </row>
    <row r="14422" spans="1:10" x14ac:dyDescent="0.25">
      <c r="A14422"/>
      <c r="B14422"/>
      <c r="C14422"/>
      <c r="D14422"/>
      <c r="E14422"/>
      <c r="F14422"/>
      <c r="G14422"/>
      <c r="H14422"/>
      <c r="I14422"/>
      <c r="J14422"/>
    </row>
    <row r="14423" spans="1:10" x14ac:dyDescent="0.25">
      <c r="A14423"/>
      <c r="B14423"/>
      <c r="C14423"/>
      <c r="D14423"/>
      <c r="E14423"/>
      <c r="F14423"/>
      <c r="G14423"/>
      <c r="H14423"/>
      <c r="I14423"/>
      <c r="J14423"/>
    </row>
    <row r="14424" spans="1:10" x14ac:dyDescent="0.25">
      <c r="A14424"/>
      <c r="B14424"/>
      <c r="C14424"/>
      <c r="D14424"/>
      <c r="E14424"/>
      <c r="F14424"/>
      <c r="G14424"/>
      <c r="H14424"/>
      <c r="I14424"/>
      <c r="J14424"/>
    </row>
    <row r="14425" spans="1:10" x14ac:dyDescent="0.25">
      <c r="A14425"/>
      <c r="B14425"/>
      <c r="C14425"/>
      <c r="D14425"/>
      <c r="E14425"/>
      <c r="F14425"/>
      <c r="G14425"/>
      <c r="H14425"/>
      <c r="I14425"/>
      <c r="J14425"/>
    </row>
    <row r="14426" spans="1:10" x14ac:dyDescent="0.25">
      <c r="A14426"/>
      <c r="B14426"/>
      <c r="C14426"/>
      <c r="D14426"/>
      <c r="E14426"/>
      <c r="F14426"/>
      <c r="G14426"/>
      <c r="H14426"/>
      <c r="I14426"/>
      <c r="J14426"/>
    </row>
    <row r="14427" spans="1:10" x14ac:dyDescent="0.25">
      <c r="A14427"/>
      <c r="B14427"/>
      <c r="C14427"/>
      <c r="D14427"/>
      <c r="E14427"/>
      <c r="F14427"/>
      <c r="G14427"/>
      <c r="H14427"/>
      <c r="I14427"/>
      <c r="J14427"/>
    </row>
    <row r="14428" spans="1:10" x14ac:dyDescent="0.25">
      <c r="A14428"/>
      <c r="B14428"/>
      <c r="C14428"/>
      <c r="D14428"/>
      <c r="E14428"/>
      <c r="F14428"/>
      <c r="G14428"/>
      <c r="H14428"/>
      <c r="I14428"/>
      <c r="J14428"/>
    </row>
    <row r="14429" spans="1:10" x14ac:dyDescent="0.25">
      <c r="A14429"/>
      <c r="B14429"/>
      <c r="C14429"/>
      <c r="D14429"/>
      <c r="E14429"/>
      <c r="F14429"/>
      <c r="G14429"/>
      <c r="H14429"/>
      <c r="I14429"/>
      <c r="J14429"/>
    </row>
    <row r="14430" spans="1:10" x14ac:dyDescent="0.25">
      <c r="A14430"/>
      <c r="B14430"/>
      <c r="C14430"/>
      <c r="D14430"/>
      <c r="E14430"/>
      <c r="F14430"/>
      <c r="G14430"/>
      <c r="H14430"/>
      <c r="I14430"/>
      <c r="J14430"/>
    </row>
    <row r="14431" spans="1:10" x14ac:dyDescent="0.25">
      <c r="A14431"/>
      <c r="B14431"/>
      <c r="C14431"/>
      <c r="D14431"/>
      <c r="E14431"/>
      <c r="F14431"/>
      <c r="G14431"/>
      <c r="H14431"/>
      <c r="I14431"/>
      <c r="J14431"/>
    </row>
    <row r="14432" spans="1:10" x14ac:dyDescent="0.25">
      <c r="A14432"/>
      <c r="B14432"/>
      <c r="C14432"/>
      <c r="D14432"/>
      <c r="E14432"/>
      <c r="F14432"/>
      <c r="G14432"/>
      <c r="H14432"/>
      <c r="I14432"/>
      <c r="J14432"/>
    </row>
    <row r="14433" spans="1:10" x14ac:dyDescent="0.25">
      <c r="A14433"/>
      <c r="B14433"/>
      <c r="C14433"/>
      <c r="D14433"/>
      <c r="E14433"/>
      <c r="F14433"/>
      <c r="G14433"/>
      <c r="H14433"/>
      <c r="I14433"/>
      <c r="J14433"/>
    </row>
    <row r="14434" spans="1:10" x14ac:dyDescent="0.25">
      <c r="A14434"/>
      <c r="B14434"/>
      <c r="C14434"/>
      <c r="D14434"/>
      <c r="E14434"/>
      <c r="F14434"/>
      <c r="G14434"/>
      <c r="H14434"/>
      <c r="I14434"/>
      <c r="J14434"/>
    </row>
    <row r="14435" spans="1:10" x14ac:dyDescent="0.25">
      <c r="A14435"/>
      <c r="B14435"/>
      <c r="C14435"/>
      <c r="D14435"/>
      <c r="E14435"/>
      <c r="F14435"/>
      <c r="G14435"/>
      <c r="H14435"/>
      <c r="I14435"/>
      <c r="J14435"/>
    </row>
    <row r="14436" spans="1:10" x14ac:dyDescent="0.25">
      <c r="A14436"/>
      <c r="B14436"/>
      <c r="C14436"/>
      <c r="D14436"/>
      <c r="E14436"/>
      <c r="F14436"/>
      <c r="G14436"/>
      <c r="H14436"/>
      <c r="I14436"/>
      <c r="J14436"/>
    </row>
    <row r="14437" spans="1:10" x14ac:dyDescent="0.25">
      <c r="A14437"/>
      <c r="B14437"/>
      <c r="C14437"/>
      <c r="D14437"/>
      <c r="E14437"/>
      <c r="F14437"/>
      <c r="G14437"/>
      <c r="H14437"/>
      <c r="I14437"/>
      <c r="J14437"/>
    </row>
    <row r="14438" spans="1:10" x14ac:dyDescent="0.25">
      <c r="A14438"/>
      <c r="B14438"/>
      <c r="C14438"/>
      <c r="D14438"/>
      <c r="E14438"/>
      <c r="F14438"/>
      <c r="G14438"/>
      <c r="H14438"/>
      <c r="I14438"/>
      <c r="J14438"/>
    </row>
    <row r="14439" spans="1:10" x14ac:dyDescent="0.25">
      <c r="A14439"/>
      <c r="B14439"/>
      <c r="C14439"/>
      <c r="D14439"/>
      <c r="E14439"/>
      <c r="F14439"/>
      <c r="G14439"/>
      <c r="H14439"/>
      <c r="I14439"/>
      <c r="J14439"/>
    </row>
    <row r="14440" spans="1:10" x14ac:dyDescent="0.25">
      <c r="A14440"/>
      <c r="B14440"/>
      <c r="C14440"/>
      <c r="D14440"/>
      <c r="E14440"/>
      <c r="F14440"/>
      <c r="G14440"/>
      <c r="H14440"/>
      <c r="I14440"/>
      <c r="J14440"/>
    </row>
    <row r="14441" spans="1:10" x14ac:dyDescent="0.25">
      <c r="A14441"/>
      <c r="B14441"/>
      <c r="C14441"/>
      <c r="D14441"/>
      <c r="E14441"/>
      <c r="F14441"/>
      <c r="G14441"/>
      <c r="H14441"/>
      <c r="I14441"/>
      <c r="J14441"/>
    </row>
    <row r="14442" spans="1:10" x14ac:dyDescent="0.25">
      <c r="A14442"/>
      <c r="B14442"/>
      <c r="C14442"/>
      <c r="D14442"/>
      <c r="E14442"/>
      <c r="F14442"/>
      <c r="G14442"/>
      <c r="H14442"/>
      <c r="I14442"/>
      <c r="J14442"/>
    </row>
    <row r="14443" spans="1:10" x14ac:dyDescent="0.25">
      <c r="A14443"/>
      <c r="B14443"/>
      <c r="C14443"/>
      <c r="D14443"/>
      <c r="E14443"/>
      <c r="F14443"/>
      <c r="G14443"/>
      <c r="H14443"/>
      <c r="I14443"/>
      <c r="J14443"/>
    </row>
    <row r="14444" spans="1:10" x14ac:dyDescent="0.25">
      <c r="A14444"/>
      <c r="B14444"/>
      <c r="C14444"/>
      <c r="D14444"/>
      <c r="E14444"/>
      <c r="F14444"/>
      <c r="G14444"/>
      <c r="H14444"/>
      <c r="I14444"/>
      <c r="J14444"/>
    </row>
    <row r="14445" spans="1:10" x14ac:dyDescent="0.25">
      <c r="A14445"/>
      <c r="B14445"/>
      <c r="C14445"/>
      <c r="D14445"/>
      <c r="E14445"/>
      <c r="F14445"/>
      <c r="G14445"/>
      <c r="H14445"/>
      <c r="I14445"/>
      <c r="J14445"/>
    </row>
    <row r="14446" spans="1:10" x14ac:dyDescent="0.25">
      <c r="A14446"/>
      <c r="B14446"/>
      <c r="C14446"/>
      <c r="D14446"/>
      <c r="E14446"/>
      <c r="F14446"/>
      <c r="G14446"/>
      <c r="H14446"/>
      <c r="I14446"/>
      <c r="J14446"/>
    </row>
    <row r="14447" spans="1:10" x14ac:dyDescent="0.25">
      <c r="A14447"/>
      <c r="B14447"/>
      <c r="C14447"/>
      <c r="D14447"/>
      <c r="E14447"/>
      <c r="F14447"/>
      <c r="G14447"/>
      <c r="H14447"/>
      <c r="I14447"/>
      <c r="J14447"/>
    </row>
    <row r="14448" spans="1:10" x14ac:dyDescent="0.25">
      <c r="A14448"/>
      <c r="B14448"/>
      <c r="C14448"/>
      <c r="D14448"/>
      <c r="E14448"/>
      <c r="F14448"/>
      <c r="G14448"/>
      <c r="H14448"/>
      <c r="I14448"/>
      <c r="J14448"/>
    </row>
    <row r="14449" spans="1:10" x14ac:dyDescent="0.25">
      <c r="A14449"/>
      <c r="B14449"/>
      <c r="C14449"/>
      <c r="D14449"/>
      <c r="E14449"/>
      <c r="F14449"/>
      <c r="G14449"/>
      <c r="H14449"/>
      <c r="I14449"/>
      <c r="J14449"/>
    </row>
    <row r="14450" spans="1:10" x14ac:dyDescent="0.25">
      <c r="A14450"/>
      <c r="B14450"/>
      <c r="C14450"/>
      <c r="D14450"/>
      <c r="E14450"/>
      <c r="F14450"/>
      <c r="G14450"/>
      <c r="H14450"/>
      <c r="I14450"/>
      <c r="J14450"/>
    </row>
    <row r="14451" spans="1:10" x14ac:dyDescent="0.25">
      <c r="A14451"/>
      <c r="B14451"/>
      <c r="C14451"/>
      <c r="D14451"/>
      <c r="E14451"/>
      <c r="F14451"/>
      <c r="G14451"/>
      <c r="H14451"/>
      <c r="I14451"/>
      <c r="J14451"/>
    </row>
    <row r="14452" spans="1:10" x14ac:dyDescent="0.25">
      <c r="A14452"/>
      <c r="B14452"/>
      <c r="C14452"/>
      <c r="D14452"/>
      <c r="E14452"/>
      <c r="F14452"/>
      <c r="G14452"/>
      <c r="H14452"/>
      <c r="I14452"/>
      <c r="J14452"/>
    </row>
    <row r="14453" spans="1:10" x14ac:dyDescent="0.25">
      <c r="A14453"/>
      <c r="B14453"/>
      <c r="C14453"/>
      <c r="D14453"/>
      <c r="E14453"/>
      <c r="F14453"/>
      <c r="G14453"/>
      <c r="H14453"/>
      <c r="I14453"/>
      <c r="J14453"/>
    </row>
    <row r="14454" spans="1:10" x14ac:dyDescent="0.25">
      <c r="A14454"/>
      <c r="B14454"/>
      <c r="C14454"/>
      <c r="D14454"/>
      <c r="E14454"/>
      <c r="F14454"/>
      <c r="G14454"/>
      <c r="H14454"/>
      <c r="I14454"/>
      <c r="J14454"/>
    </row>
    <row r="14455" spans="1:10" x14ac:dyDescent="0.25">
      <c r="A14455"/>
      <c r="B14455"/>
      <c r="C14455"/>
      <c r="D14455"/>
      <c r="E14455"/>
      <c r="F14455"/>
      <c r="G14455"/>
      <c r="H14455"/>
      <c r="I14455"/>
      <c r="J14455"/>
    </row>
    <row r="14456" spans="1:10" x14ac:dyDescent="0.25">
      <c r="A14456"/>
      <c r="B14456"/>
      <c r="C14456"/>
      <c r="D14456"/>
      <c r="E14456"/>
      <c r="F14456"/>
      <c r="G14456"/>
      <c r="H14456"/>
      <c r="I14456"/>
      <c r="J14456"/>
    </row>
    <row r="14457" spans="1:10" x14ac:dyDescent="0.25">
      <c r="A14457"/>
      <c r="B14457"/>
      <c r="C14457"/>
      <c r="D14457"/>
      <c r="E14457"/>
      <c r="F14457"/>
      <c r="G14457"/>
      <c r="H14457"/>
      <c r="I14457"/>
      <c r="J14457"/>
    </row>
    <row r="14458" spans="1:10" x14ac:dyDescent="0.25">
      <c r="A14458"/>
      <c r="B14458"/>
      <c r="C14458"/>
      <c r="D14458"/>
      <c r="E14458"/>
      <c r="F14458"/>
      <c r="G14458"/>
      <c r="H14458"/>
      <c r="I14458"/>
      <c r="J14458"/>
    </row>
    <row r="14459" spans="1:10" x14ac:dyDescent="0.25">
      <c r="A14459"/>
      <c r="B14459"/>
      <c r="C14459"/>
      <c r="D14459"/>
      <c r="E14459"/>
      <c r="F14459"/>
      <c r="G14459"/>
      <c r="H14459"/>
      <c r="I14459"/>
      <c r="J14459"/>
    </row>
    <row r="14460" spans="1:10" x14ac:dyDescent="0.25">
      <c r="A14460"/>
      <c r="B14460"/>
      <c r="C14460"/>
      <c r="D14460"/>
      <c r="E14460"/>
      <c r="F14460"/>
      <c r="G14460"/>
      <c r="H14460"/>
      <c r="I14460"/>
      <c r="J14460"/>
    </row>
    <row r="14461" spans="1:10" x14ac:dyDescent="0.25">
      <c r="A14461"/>
      <c r="B14461"/>
      <c r="C14461"/>
      <c r="D14461"/>
      <c r="E14461"/>
      <c r="F14461"/>
      <c r="G14461"/>
      <c r="H14461"/>
      <c r="I14461"/>
      <c r="J14461"/>
    </row>
    <row r="14462" spans="1:10" x14ac:dyDescent="0.25">
      <c r="A14462"/>
      <c r="B14462"/>
      <c r="C14462"/>
      <c r="D14462"/>
      <c r="E14462"/>
      <c r="F14462"/>
      <c r="G14462"/>
      <c r="H14462"/>
      <c r="I14462"/>
      <c r="J14462"/>
    </row>
    <row r="14463" spans="1:10" x14ac:dyDescent="0.25">
      <c r="A14463"/>
      <c r="B14463"/>
      <c r="C14463"/>
      <c r="D14463"/>
      <c r="E14463"/>
      <c r="F14463"/>
      <c r="G14463"/>
      <c r="H14463"/>
      <c r="I14463"/>
      <c r="J14463"/>
    </row>
    <row r="14464" spans="1:10" x14ac:dyDescent="0.25">
      <c r="A14464"/>
      <c r="B14464"/>
      <c r="C14464"/>
      <c r="D14464"/>
      <c r="E14464"/>
      <c r="F14464"/>
      <c r="G14464"/>
      <c r="H14464"/>
      <c r="I14464"/>
      <c r="J14464"/>
    </row>
    <row r="14465" spans="1:10" x14ac:dyDescent="0.25">
      <c r="A14465"/>
      <c r="B14465"/>
      <c r="C14465"/>
      <c r="D14465"/>
      <c r="E14465"/>
      <c r="F14465"/>
      <c r="G14465"/>
      <c r="H14465"/>
      <c r="I14465"/>
      <c r="J14465"/>
    </row>
    <row r="14466" spans="1:10" x14ac:dyDescent="0.25">
      <c r="A14466"/>
      <c r="B14466"/>
      <c r="C14466"/>
      <c r="D14466"/>
      <c r="E14466"/>
      <c r="F14466"/>
      <c r="G14466"/>
      <c r="H14466"/>
      <c r="I14466"/>
      <c r="J14466"/>
    </row>
    <row r="14467" spans="1:10" x14ac:dyDescent="0.25">
      <c r="A14467"/>
      <c r="B14467"/>
      <c r="C14467"/>
      <c r="D14467"/>
      <c r="E14467"/>
      <c r="F14467"/>
      <c r="G14467"/>
      <c r="H14467"/>
      <c r="I14467"/>
      <c r="J14467"/>
    </row>
    <row r="14468" spans="1:10" x14ac:dyDescent="0.25">
      <c r="A14468"/>
      <c r="B14468"/>
      <c r="C14468"/>
      <c r="D14468"/>
      <c r="E14468"/>
      <c r="F14468"/>
      <c r="G14468"/>
      <c r="H14468"/>
      <c r="I14468"/>
      <c r="J14468"/>
    </row>
    <row r="14469" spans="1:10" x14ac:dyDescent="0.25">
      <c r="A14469"/>
      <c r="B14469"/>
      <c r="C14469"/>
      <c r="D14469"/>
      <c r="E14469"/>
      <c r="F14469"/>
      <c r="G14469"/>
      <c r="H14469"/>
      <c r="I14469"/>
      <c r="J14469"/>
    </row>
    <row r="14470" spans="1:10" x14ac:dyDescent="0.25">
      <c r="A14470"/>
      <c r="B14470"/>
      <c r="C14470"/>
      <c r="D14470"/>
      <c r="E14470"/>
      <c r="F14470"/>
      <c r="G14470"/>
      <c r="H14470"/>
      <c r="I14470"/>
      <c r="J14470"/>
    </row>
    <row r="14471" spans="1:10" x14ac:dyDescent="0.25">
      <c r="A14471"/>
      <c r="B14471"/>
      <c r="C14471"/>
      <c r="D14471"/>
      <c r="E14471"/>
      <c r="F14471"/>
      <c r="G14471"/>
      <c r="H14471"/>
      <c r="I14471"/>
      <c r="J14471"/>
    </row>
    <row r="14472" spans="1:10" x14ac:dyDescent="0.25">
      <c r="A14472"/>
      <c r="B14472"/>
      <c r="C14472"/>
      <c r="D14472"/>
      <c r="E14472"/>
      <c r="F14472"/>
      <c r="G14472"/>
      <c r="H14472"/>
      <c r="I14472"/>
      <c r="J14472"/>
    </row>
    <row r="14473" spans="1:10" x14ac:dyDescent="0.25">
      <c r="A14473"/>
      <c r="B14473"/>
      <c r="C14473"/>
      <c r="D14473"/>
      <c r="E14473"/>
      <c r="F14473"/>
      <c r="G14473"/>
      <c r="H14473"/>
      <c r="I14473"/>
      <c r="J14473"/>
    </row>
    <row r="14474" spans="1:10" x14ac:dyDescent="0.25">
      <c r="A14474"/>
      <c r="B14474"/>
      <c r="C14474"/>
      <c r="D14474"/>
      <c r="E14474"/>
      <c r="F14474"/>
      <c r="G14474"/>
      <c r="H14474"/>
      <c r="I14474"/>
      <c r="J14474"/>
    </row>
    <row r="14475" spans="1:10" x14ac:dyDescent="0.25">
      <c r="A14475"/>
      <c r="B14475"/>
      <c r="C14475"/>
      <c r="D14475"/>
      <c r="E14475"/>
      <c r="F14475"/>
      <c r="G14475"/>
      <c r="H14475"/>
      <c r="I14475"/>
      <c r="J14475"/>
    </row>
    <row r="14476" spans="1:10" x14ac:dyDescent="0.25">
      <c r="A14476"/>
      <c r="B14476"/>
      <c r="C14476"/>
      <c r="D14476"/>
      <c r="E14476"/>
      <c r="F14476"/>
      <c r="G14476"/>
      <c r="H14476"/>
      <c r="I14476"/>
      <c r="J14476"/>
    </row>
    <row r="14477" spans="1:10" x14ac:dyDescent="0.25">
      <c r="A14477"/>
      <c r="B14477"/>
      <c r="C14477"/>
      <c r="D14477"/>
      <c r="E14477"/>
      <c r="F14477"/>
      <c r="G14477"/>
      <c r="H14477"/>
      <c r="I14477"/>
      <c r="J14477"/>
    </row>
    <row r="14478" spans="1:10" x14ac:dyDescent="0.25">
      <c r="A14478"/>
      <c r="B14478"/>
      <c r="C14478"/>
      <c r="D14478"/>
      <c r="E14478"/>
      <c r="F14478"/>
      <c r="G14478"/>
      <c r="H14478"/>
      <c r="I14478"/>
      <c r="J14478"/>
    </row>
    <row r="14479" spans="1:10" x14ac:dyDescent="0.25">
      <c r="A14479"/>
      <c r="B14479"/>
      <c r="C14479"/>
      <c r="D14479"/>
      <c r="E14479"/>
      <c r="F14479"/>
      <c r="G14479"/>
      <c r="H14479"/>
      <c r="I14479"/>
      <c r="J14479"/>
    </row>
    <row r="14480" spans="1:10" x14ac:dyDescent="0.25">
      <c r="A14480"/>
      <c r="B14480"/>
      <c r="C14480"/>
      <c r="D14480"/>
      <c r="E14480"/>
      <c r="F14480"/>
      <c r="G14480"/>
      <c r="H14480"/>
      <c r="I14480"/>
      <c r="J14480"/>
    </row>
    <row r="14481" spans="1:10" x14ac:dyDescent="0.25">
      <c r="A14481"/>
      <c r="B14481"/>
      <c r="C14481"/>
      <c r="D14481"/>
      <c r="E14481"/>
      <c r="F14481"/>
      <c r="G14481"/>
      <c r="H14481"/>
      <c r="I14481"/>
      <c r="J14481"/>
    </row>
    <row r="14482" spans="1:10" x14ac:dyDescent="0.25">
      <c r="A14482"/>
      <c r="B14482"/>
      <c r="C14482"/>
      <c r="D14482"/>
      <c r="E14482"/>
      <c r="F14482"/>
      <c r="G14482"/>
      <c r="H14482"/>
      <c r="I14482"/>
      <c r="J14482"/>
    </row>
    <row r="14483" spans="1:10" x14ac:dyDescent="0.25">
      <c r="A14483"/>
      <c r="B14483"/>
      <c r="C14483"/>
      <c r="D14483"/>
      <c r="E14483"/>
      <c r="F14483"/>
      <c r="G14483"/>
      <c r="H14483"/>
      <c r="I14483"/>
      <c r="J14483"/>
    </row>
    <row r="14484" spans="1:10" x14ac:dyDescent="0.25">
      <c r="A14484"/>
      <c r="B14484"/>
      <c r="C14484"/>
      <c r="D14484"/>
      <c r="E14484"/>
      <c r="F14484"/>
      <c r="G14484"/>
      <c r="H14484"/>
      <c r="I14484"/>
      <c r="J14484"/>
    </row>
    <row r="14485" spans="1:10" x14ac:dyDescent="0.25">
      <c r="A14485"/>
      <c r="B14485"/>
      <c r="C14485"/>
      <c r="D14485"/>
      <c r="E14485"/>
      <c r="F14485"/>
      <c r="G14485"/>
      <c r="H14485"/>
      <c r="I14485"/>
      <c r="J14485"/>
    </row>
    <row r="14486" spans="1:10" x14ac:dyDescent="0.25">
      <c r="A14486"/>
      <c r="B14486"/>
      <c r="C14486"/>
      <c r="D14486"/>
      <c r="E14486"/>
      <c r="F14486"/>
      <c r="G14486"/>
      <c r="H14486"/>
      <c r="I14486"/>
      <c r="J14486"/>
    </row>
    <row r="14487" spans="1:10" x14ac:dyDescent="0.25">
      <c r="A14487"/>
      <c r="B14487"/>
      <c r="C14487"/>
      <c r="D14487"/>
      <c r="E14487"/>
      <c r="F14487"/>
      <c r="G14487"/>
      <c r="H14487"/>
      <c r="I14487"/>
      <c r="J14487"/>
    </row>
    <row r="14488" spans="1:10" x14ac:dyDescent="0.25">
      <c r="A14488"/>
      <c r="B14488"/>
      <c r="C14488"/>
      <c r="D14488"/>
      <c r="E14488"/>
      <c r="F14488"/>
      <c r="G14488"/>
      <c r="H14488"/>
      <c r="I14488"/>
      <c r="J14488"/>
    </row>
    <row r="14489" spans="1:10" x14ac:dyDescent="0.25">
      <c r="A14489"/>
      <c r="B14489"/>
      <c r="C14489"/>
      <c r="D14489"/>
      <c r="E14489"/>
      <c r="F14489"/>
      <c r="G14489"/>
      <c r="H14489"/>
      <c r="I14489"/>
      <c r="J14489"/>
    </row>
    <row r="14490" spans="1:10" x14ac:dyDescent="0.25">
      <c r="A14490"/>
      <c r="B14490"/>
      <c r="C14490"/>
      <c r="D14490"/>
      <c r="E14490"/>
      <c r="F14490"/>
      <c r="G14490"/>
      <c r="H14490"/>
      <c r="I14490"/>
      <c r="J14490"/>
    </row>
    <row r="14491" spans="1:10" x14ac:dyDescent="0.25">
      <c r="A14491"/>
      <c r="B14491"/>
      <c r="C14491"/>
      <c r="D14491"/>
      <c r="E14491"/>
      <c r="F14491"/>
      <c r="G14491"/>
      <c r="H14491"/>
      <c r="I14491"/>
      <c r="J14491"/>
    </row>
    <row r="14492" spans="1:10" x14ac:dyDescent="0.25">
      <c r="A14492"/>
      <c r="B14492"/>
      <c r="C14492"/>
      <c r="D14492"/>
      <c r="E14492"/>
      <c r="F14492"/>
      <c r="G14492"/>
      <c r="H14492"/>
      <c r="I14492"/>
      <c r="J14492"/>
    </row>
    <row r="14493" spans="1:10" x14ac:dyDescent="0.25">
      <c r="A14493"/>
      <c r="B14493"/>
      <c r="C14493"/>
      <c r="D14493"/>
      <c r="E14493"/>
      <c r="F14493"/>
      <c r="G14493"/>
      <c r="H14493"/>
      <c r="I14493"/>
      <c r="J14493"/>
    </row>
    <row r="14494" spans="1:10" x14ac:dyDescent="0.25">
      <c r="A14494"/>
      <c r="B14494"/>
      <c r="C14494"/>
      <c r="D14494"/>
      <c r="E14494"/>
      <c r="F14494"/>
      <c r="G14494"/>
      <c r="H14494"/>
      <c r="I14494"/>
      <c r="J14494"/>
    </row>
    <row r="14495" spans="1:10" x14ac:dyDescent="0.25">
      <c r="A14495"/>
      <c r="B14495"/>
      <c r="C14495"/>
      <c r="D14495"/>
      <c r="E14495"/>
      <c r="F14495"/>
      <c r="G14495"/>
      <c r="H14495"/>
      <c r="I14495"/>
      <c r="J14495"/>
    </row>
    <row r="14496" spans="1:10" x14ac:dyDescent="0.25">
      <c r="A14496"/>
      <c r="B14496"/>
      <c r="C14496"/>
      <c r="D14496"/>
      <c r="E14496"/>
      <c r="F14496"/>
      <c r="G14496"/>
      <c r="H14496"/>
      <c r="I14496"/>
      <c r="J14496"/>
    </row>
    <row r="14497" spans="1:10" x14ac:dyDescent="0.25">
      <c r="A14497"/>
      <c r="B14497"/>
      <c r="C14497"/>
      <c r="D14497"/>
      <c r="E14497"/>
      <c r="F14497"/>
      <c r="G14497"/>
      <c r="H14497"/>
      <c r="I14497"/>
      <c r="J14497"/>
    </row>
    <row r="14498" spans="1:10" x14ac:dyDescent="0.25">
      <c r="A14498"/>
      <c r="B14498"/>
      <c r="C14498"/>
      <c r="D14498"/>
      <c r="E14498"/>
      <c r="F14498"/>
      <c r="G14498"/>
      <c r="H14498"/>
      <c r="I14498"/>
      <c r="J14498"/>
    </row>
    <row r="14499" spans="1:10" x14ac:dyDescent="0.25">
      <c r="A14499"/>
      <c r="B14499"/>
      <c r="C14499"/>
      <c r="D14499"/>
      <c r="E14499"/>
      <c r="F14499"/>
      <c r="G14499"/>
      <c r="H14499"/>
      <c r="I14499"/>
      <c r="J14499"/>
    </row>
    <row r="14500" spans="1:10" x14ac:dyDescent="0.25">
      <c r="A14500"/>
      <c r="B14500"/>
      <c r="C14500"/>
      <c r="D14500"/>
      <c r="E14500"/>
      <c r="F14500"/>
      <c r="G14500"/>
      <c r="H14500"/>
      <c r="I14500"/>
      <c r="J14500"/>
    </row>
    <row r="14501" spans="1:10" x14ac:dyDescent="0.25">
      <c r="A14501"/>
      <c r="B14501"/>
      <c r="C14501"/>
      <c r="D14501"/>
      <c r="E14501"/>
      <c r="F14501"/>
      <c r="G14501"/>
      <c r="H14501"/>
      <c r="I14501"/>
      <c r="J14501"/>
    </row>
    <row r="14502" spans="1:10" x14ac:dyDescent="0.25">
      <c r="A14502"/>
      <c r="B14502"/>
      <c r="C14502"/>
      <c r="D14502"/>
      <c r="E14502"/>
      <c r="F14502"/>
      <c r="G14502"/>
      <c r="H14502"/>
      <c r="I14502"/>
      <c r="J14502"/>
    </row>
    <row r="14503" spans="1:10" x14ac:dyDescent="0.25">
      <c r="A14503"/>
      <c r="B14503"/>
      <c r="C14503"/>
      <c r="D14503"/>
      <c r="E14503"/>
      <c r="F14503"/>
      <c r="G14503"/>
      <c r="H14503"/>
      <c r="I14503"/>
      <c r="J14503"/>
    </row>
    <row r="14504" spans="1:10" x14ac:dyDescent="0.25">
      <c r="A14504"/>
      <c r="B14504"/>
      <c r="C14504"/>
      <c r="D14504"/>
      <c r="E14504"/>
      <c r="F14504"/>
      <c r="G14504"/>
      <c r="H14504"/>
      <c r="I14504"/>
      <c r="J14504"/>
    </row>
    <row r="14505" spans="1:10" x14ac:dyDescent="0.25">
      <c r="A14505"/>
      <c r="B14505"/>
      <c r="C14505"/>
      <c r="D14505"/>
      <c r="E14505"/>
      <c r="F14505"/>
      <c r="G14505"/>
      <c r="H14505"/>
      <c r="I14505"/>
      <c r="J14505"/>
    </row>
    <row r="14506" spans="1:10" x14ac:dyDescent="0.25">
      <c r="A14506"/>
      <c r="B14506"/>
      <c r="C14506"/>
      <c r="D14506"/>
      <c r="E14506"/>
      <c r="F14506"/>
      <c r="G14506"/>
      <c r="H14506"/>
      <c r="I14506"/>
      <c r="J14506"/>
    </row>
    <row r="14507" spans="1:10" x14ac:dyDescent="0.25">
      <c r="A14507"/>
      <c r="B14507"/>
      <c r="C14507"/>
      <c r="D14507"/>
      <c r="E14507"/>
      <c r="F14507"/>
      <c r="G14507"/>
      <c r="H14507"/>
      <c r="I14507"/>
      <c r="J14507"/>
    </row>
    <row r="14508" spans="1:10" x14ac:dyDescent="0.25">
      <c r="A14508"/>
      <c r="B14508"/>
      <c r="C14508"/>
      <c r="D14508"/>
      <c r="E14508"/>
      <c r="F14508"/>
      <c r="G14508"/>
      <c r="H14508"/>
      <c r="I14508"/>
      <c r="J14508"/>
    </row>
    <row r="14509" spans="1:10" x14ac:dyDescent="0.25">
      <c r="A14509"/>
      <c r="B14509"/>
      <c r="C14509"/>
      <c r="D14509"/>
      <c r="E14509"/>
      <c r="F14509"/>
      <c r="G14509"/>
      <c r="H14509"/>
      <c r="I14509"/>
      <c r="J14509"/>
    </row>
    <row r="14510" spans="1:10" x14ac:dyDescent="0.25">
      <c r="A14510"/>
      <c r="B14510"/>
      <c r="C14510"/>
      <c r="D14510"/>
      <c r="E14510"/>
      <c r="F14510"/>
      <c r="G14510"/>
      <c r="H14510"/>
      <c r="I14510"/>
      <c r="J14510"/>
    </row>
    <row r="14511" spans="1:10" x14ac:dyDescent="0.25">
      <c r="A14511"/>
      <c r="B14511"/>
      <c r="C14511"/>
      <c r="D14511"/>
      <c r="E14511"/>
      <c r="F14511"/>
      <c r="G14511"/>
      <c r="H14511"/>
      <c r="I14511"/>
      <c r="J14511"/>
    </row>
    <row r="14512" spans="1:10" x14ac:dyDescent="0.25">
      <c r="A14512"/>
      <c r="B14512"/>
      <c r="C14512"/>
      <c r="D14512"/>
      <c r="E14512"/>
      <c r="F14512"/>
      <c r="G14512"/>
      <c r="H14512"/>
      <c r="I14512"/>
      <c r="J14512"/>
    </row>
    <row r="14513" spans="1:10" x14ac:dyDescent="0.25">
      <c r="A14513"/>
      <c r="B14513"/>
      <c r="C14513"/>
      <c r="D14513"/>
      <c r="E14513"/>
      <c r="F14513"/>
      <c r="G14513"/>
      <c r="H14513"/>
      <c r="I14513"/>
      <c r="J14513"/>
    </row>
    <row r="14514" spans="1:10" x14ac:dyDescent="0.25">
      <c r="A14514"/>
      <c r="B14514"/>
      <c r="C14514"/>
      <c r="D14514"/>
      <c r="E14514"/>
      <c r="F14514"/>
      <c r="G14514"/>
      <c r="H14514"/>
      <c r="I14514"/>
      <c r="J14514"/>
    </row>
    <row r="14515" spans="1:10" x14ac:dyDescent="0.25">
      <c r="A14515"/>
      <c r="B14515"/>
      <c r="C14515"/>
      <c r="D14515"/>
      <c r="E14515"/>
      <c r="F14515"/>
      <c r="G14515"/>
      <c r="H14515"/>
      <c r="I14515"/>
      <c r="J14515"/>
    </row>
    <row r="14516" spans="1:10" x14ac:dyDescent="0.25">
      <c r="A14516"/>
      <c r="B14516"/>
      <c r="C14516"/>
      <c r="D14516"/>
      <c r="E14516"/>
      <c r="F14516"/>
      <c r="G14516"/>
      <c r="H14516"/>
      <c r="I14516"/>
      <c r="J14516"/>
    </row>
    <row r="14517" spans="1:10" x14ac:dyDescent="0.25">
      <c r="A14517"/>
      <c r="B14517"/>
      <c r="C14517"/>
      <c r="D14517"/>
      <c r="E14517"/>
      <c r="F14517"/>
      <c r="G14517"/>
      <c r="H14517"/>
      <c r="I14517"/>
      <c r="J14517"/>
    </row>
    <row r="14518" spans="1:10" x14ac:dyDescent="0.25">
      <c r="A14518"/>
      <c r="B14518"/>
      <c r="C14518"/>
      <c r="D14518"/>
      <c r="E14518"/>
      <c r="F14518"/>
      <c r="G14518"/>
      <c r="H14518"/>
      <c r="I14518"/>
      <c r="J14518"/>
    </row>
    <row r="14519" spans="1:10" x14ac:dyDescent="0.25">
      <c r="A14519"/>
      <c r="B14519"/>
      <c r="C14519"/>
      <c r="D14519"/>
      <c r="E14519"/>
      <c r="F14519"/>
      <c r="G14519"/>
      <c r="H14519"/>
      <c r="I14519"/>
      <c r="J14519"/>
    </row>
    <row r="14520" spans="1:10" x14ac:dyDescent="0.25">
      <c r="A14520"/>
      <c r="B14520"/>
      <c r="C14520"/>
      <c r="D14520"/>
      <c r="E14520"/>
      <c r="F14520"/>
      <c r="G14520"/>
      <c r="H14520"/>
      <c r="I14520"/>
      <c r="J14520"/>
    </row>
    <row r="14521" spans="1:10" x14ac:dyDescent="0.25">
      <c r="A14521"/>
      <c r="B14521"/>
      <c r="C14521"/>
      <c r="D14521"/>
      <c r="E14521"/>
      <c r="F14521"/>
      <c r="G14521"/>
      <c r="H14521"/>
      <c r="I14521"/>
      <c r="J14521"/>
    </row>
    <row r="14522" spans="1:10" x14ac:dyDescent="0.25">
      <c r="A14522"/>
      <c r="B14522"/>
      <c r="C14522"/>
      <c r="D14522"/>
      <c r="E14522"/>
      <c r="F14522"/>
      <c r="G14522"/>
      <c r="H14522"/>
      <c r="I14522"/>
      <c r="J14522"/>
    </row>
    <row r="14523" spans="1:10" x14ac:dyDescent="0.25">
      <c r="A14523"/>
      <c r="B14523"/>
      <c r="C14523"/>
      <c r="D14523"/>
      <c r="E14523"/>
      <c r="F14523"/>
      <c r="G14523"/>
      <c r="H14523"/>
      <c r="I14523"/>
      <c r="J14523"/>
    </row>
    <row r="14524" spans="1:10" x14ac:dyDescent="0.25">
      <c r="A14524"/>
      <c r="B14524"/>
      <c r="C14524"/>
      <c r="D14524"/>
      <c r="E14524"/>
      <c r="F14524"/>
      <c r="G14524"/>
      <c r="H14524"/>
      <c r="I14524"/>
      <c r="J14524"/>
    </row>
    <row r="14525" spans="1:10" x14ac:dyDescent="0.25">
      <c r="A14525"/>
      <c r="B14525"/>
      <c r="C14525"/>
      <c r="D14525"/>
      <c r="E14525"/>
      <c r="F14525"/>
      <c r="G14525"/>
      <c r="H14525"/>
      <c r="I14525"/>
      <c r="J14525"/>
    </row>
    <row r="14526" spans="1:10" x14ac:dyDescent="0.25">
      <c r="A14526"/>
      <c r="B14526"/>
      <c r="C14526"/>
      <c r="D14526"/>
      <c r="E14526"/>
      <c r="F14526"/>
      <c r="G14526"/>
      <c r="H14526"/>
      <c r="I14526"/>
      <c r="J14526"/>
    </row>
    <row r="14527" spans="1:10" x14ac:dyDescent="0.25">
      <c r="A14527"/>
      <c r="B14527"/>
      <c r="C14527"/>
      <c r="D14527"/>
      <c r="E14527"/>
      <c r="F14527"/>
      <c r="G14527"/>
      <c r="H14527"/>
      <c r="I14527"/>
      <c r="J14527"/>
    </row>
    <row r="14528" spans="1:10" x14ac:dyDescent="0.25">
      <c r="A14528"/>
      <c r="B14528"/>
      <c r="C14528"/>
      <c r="D14528"/>
      <c r="E14528"/>
      <c r="F14528"/>
      <c r="G14528"/>
      <c r="H14528"/>
      <c r="I14528"/>
      <c r="J14528"/>
    </row>
    <row r="14529" spans="1:10" x14ac:dyDescent="0.25">
      <c r="A14529"/>
      <c r="B14529"/>
      <c r="C14529"/>
      <c r="D14529"/>
      <c r="E14529"/>
      <c r="F14529"/>
      <c r="G14529"/>
      <c r="H14529"/>
      <c r="I14529"/>
      <c r="J14529"/>
    </row>
    <row r="14530" spans="1:10" x14ac:dyDescent="0.25">
      <c r="A14530"/>
      <c r="B14530"/>
      <c r="C14530"/>
      <c r="D14530"/>
      <c r="E14530"/>
      <c r="F14530"/>
      <c r="G14530"/>
      <c r="H14530"/>
      <c r="I14530"/>
      <c r="J14530"/>
    </row>
    <row r="14531" spans="1:10" x14ac:dyDescent="0.25">
      <c r="A14531"/>
      <c r="B14531"/>
      <c r="C14531"/>
      <c r="D14531"/>
      <c r="E14531"/>
      <c r="F14531"/>
      <c r="G14531"/>
      <c r="H14531"/>
      <c r="I14531"/>
      <c r="J14531"/>
    </row>
    <row r="14532" spans="1:10" x14ac:dyDescent="0.25">
      <c r="A14532"/>
      <c r="B14532"/>
      <c r="C14532"/>
      <c r="D14532"/>
      <c r="E14532"/>
      <c r="F14532"/>
      <c r="G14532"/>
      <c r="H14532"/>
      <c r="I14532"/>
      <c r="J14532"/>
    </row>
    <row r="14533" spans="1:10" x14ac:dyDescent="0.25">
      <c r="A14533"/>
      <c r="B14533"/>
      <c r="C14533"/>
      <c r="D14533"/>
      <c r="E14533"/>
      <c r="F14533"/>
      <c r="G14533"/>
      <c r="H14533"/>
      <c r="I14533"/>
      <c r="J14533"/>
    </row>
    <row r="14534" spans="1:10" x14ac:dyDescent="0.25">
      <c r="A14534"/>
      <c r="B14534"/>
      <c r="C14534"/>
      <c r="D14534"/>
      <c r="E14534"/>
      <c r="F14534"/>
      <c r="G14534"/>
      <c r="H14534"/>
      <c r="I14534"/>
      <c r="J14534"/>
    </row>
    <row r="14535" spans="1:10" x14ac:dyDescent="0.25">
      <c r="A14535"/>
      <c r="B14535"/>
      <c r="C14535"/>
      <c r="D14535"/>
      <c r="E14535"/>
      <c r="F14535"/>
      <c r="G14535"/>
      <c r="H14535"/>
      <c r="I14535"/>
      <c r="J14535"/>
    </row>
    <row r="14536" spans="1:10" x14ac:dyDescent="0.25">
      <c r="A14536"/>
      <c r="B14536"/>
      <c r="C14536"/>
      <c r="D14536"/>
      <c r="E14536"/>
      <c r="F14536"/>
      <c r="G14536"/>
      <c r="H14536"/>
      <c r="I14536"/>
      <c r="J14536"/>
    </row>
    <row r="14537" spans="1:10" x14ac:dyDescent="0.25">
      <c r="A14537"/>
      <c r="B14537"/>
      <c r="C14537"/>
      <c r="D14537"/>
      <c r="E14537"/>
      <c r="F14537"/>
      <c r="G14537"/>
      <c r="H14537"/>
      <c r="I14537"/>
      <c r="J14537"/>
    </row>
    <row r="14538" spans="1:10" x14ac:dyDescent="0.25">
      <c r="A14538"/>
      <c r="B14538"/>
      <c r="C14538"/>
      <c r="D14538"/>
      <c r="E14538"/>
      <c r="F14538"/>
      <c r="G14538"/>
      <c r="H14538"/>
      <c r="I14538"/>
      <c r="J14538"/>
    </row>
    <row r="14539" spans="1:10" x14ac:dyDescent="0.25">
      <c r="A14539"/>
      <c r="B14539"/>
      <c r="C14539"/>
      <c r="D14539"/>
      <c r="E14539"/>
      <c r="F14539"/>
      <c r="G14539"/>
      <c r="H14539"/>
      <c r="I14539"/>
      <c r="J14539"/>
    </row>
    <row r="14540" spans="1:10" x14ac:dyDescent="0.25">
      <c r="A14540"/>
      <c r="B14540"/>
      <c r="C14540"/>
      <c r="D14540"/>
      <c r="E14540"/>
      <c r="F14540"/>
      <c r="G14540"/>
      <c r="H14540"/>
      <c r="I14540"/>
      <c r="J14540"/>
    </row>
    <row r="14541" spans="1:10" x14ac:dyDescent="0.25">
      <c r="A14541"/>
      <c r="B14541"/>
      <c r="C14541"/>
      <c r="D14541"/>
      <c r="E14541"/>
      <c r="F14541"/>
      <c r="G14541"/>
      <c r="H14541"/>
      <c r="I14541"/>
      <c r="J14541"/>
    </row>
    <row r="14542" spans="1:10" x14ac:dyDescent="0.25">
      <c r="A14542"/>
      <c r="B14542"/>
      <c r="C14542"/>
      <c r="D14542"/>
      <c r="E14542"/>
      <c r="F14542"/>
      <c r="G14542"/>
      <c r="H14542"/>
      <c r="I14542"/>
      <c r="J14542"/>
    </row>
    <row r="14543" spans="1:10" x14ac:dyDescent="0.25">
      <c r="A14543"/>
      <c r="B14543"/>
      <c r="C14543"/>
      <c r="D14543"/>
      <c r="E14543"/>
      <c r="F14543"/>
      <c r="G14543"/>
      <c r="H14543"/>
      <c r="I14543"/>
      <c r="J14543"/>
    </row>
    <row r="14544" spans="1:10" x14ac:dyDescent="0.25">
      <c r="A14544"/>
      <c r="B14544"/>
      <c r="C14544"/>
      <c r="D14544"/>
      <c r="E14544"/>
      <c r="F14544"/>
      <c r="G14544"/>
      <c r="H14544"/>
      <c r="I14544"/>
      <c r="J14544"/>
    </row>
    <row r="14545" spans="1:10" x14ac:dyDescent="0.25">
      <c r="A14545"/>
      <c r="B14545"/>
      <c r="C14545"/>
      <c r="D14545"/>
      <c r="E14545"/>
      <c r="F14545"/>
      <c r="G14545"/>
      <c r="H14545"/>
      <c r="I14545"/>
      <c r="J14545"/>
    </row>
    <row r="14546" spans="1:10" x14ac:dyDescent="0.25">
      <c r="A14546"/>
      <c r="B14546"/>
      <c r="C14546"/>
      <c r="D14546"/>
      <c r="E14546"/>
      <c r="F14546"/>
      <c r="G14546"/>
      <c r="H14546"/>
      <c r="I14546"/>
      <c r="J14546"/>
    </row>
    <row r="14547" spans="1:10" x14ac:dyDescent="0.25">
      <c r="A14547"/>
      <c r="B14547"/>
      <c r="C14547"/>
      <c r="D14547"/>
      <c r="E14547"/>
      <c r="F14547"/>
      <c r="G14547"/>
      <c r="H14547"/>
      <c r="I14547"/>
      <c r="J14547"/>
    </row>
    <row r="14548" spans="1:10" x14ac:dyDescent="0.25">
      <c r="A14548"/>
      <c r="B14548"/>
      <c r="C14548"/>
      <c r="D14548"/>
      <c r="E14548"/>
      <c r="F14548"/>
      <c r="G14548"/>
      <c r="H14548"/>
      <c r="I14548"/>
      <c r="J14548"/>
    </row>
    <row r="14549" spans="1:10" x14ac:dyDescent="0.25">
      <c r="A14549"/>
      <c r="B14549"/>
      <c r="C14549"/>
      <c r="D14549"/>
      <c r="E14549"/>
      <c r="F14549"/>
      <c r="G14549"/>
      <c r="H14549"/>
      <c r="I14549"/>
      <c r="J14549"/>
    </row>
    <row r="14550" spans="1:10" x14ac:dyDescent="0.25">
      <c r="A14550"/>
      <c r="B14550"/>
      <c r="C14550"/>
      <c r="D14550"/>
      <c r="E14550"/>
      <c r="F14550"/>
      <c r="G14550"/>
      <c r="H14550"/>
      <c r="I14550"/>
      <c r="J14550"/>
    </row>
    <row r="14551" spans="1:10" x14ac:dyDescent="0.25">
      <c r="A14551"/>
      <c r="B14551"/>
      <c r="C14551"/>
      <c r="D14551"/>
      <c r="E14551"/>
      <c r="F14551"/>
      <c r="G14551"/>
      <c r="H14551"/>
      <c r="I14551"/>
      <c r="J14551"/>
    </row>
    <row r="14552" spans="1:10" x14ac:dyDescent="0.25">
      <c r="A14552"/>
      <c r="B14552"/>
      <c r="C14552"/>
      <c r="D14552"/>
      <c r="E14552"/>
      <c r="F14552"/>
      <c r="G14552"/>
      <c r="H14552"/>
      <c r="I14552"/>
      <c r="J14552"/>
    </row>
    <row r="14553" spans="1:10" x14ac:dyDescent="0.25">
      <c r="A14553"/>
      <c r="B14553"/>
      <c r="C14553"/>
      <c r="D14553"/>
      <c r="E14553"/>
      <c r="F14553"/>
      <c r="G14553"/>
      <c r="H14553"/>
      <c r="I14553"/>
      <c r="J14553"/>
    </row>
    <row r="14554" spans="1:10" x14ac:dyDescent="0.25">
      <c r="A14554"/>
      <c r="B14554"/>
      <c r="C14554"/>
      <c r="D14554"/>
      <c r="E14554"/>
      <c r="F14554"/>
      <c r="G14554"/>
      <c r="H14554"/>
      <c r="I14554"/>
      <c r="J14554"/>
    </row>
    <row r="14555" spans="1:10" x14ac:dyDescent="0.25">
      <c r="A14555"/>
      <c r="B14555"/>
      <c r="C14555"/>
      <c r="D14555"/>
      <c r="E14555"/>
      <c r="F14555"/>
      <c r="G14555"/>
      <c r="H14555"/>
      <c r="I14555"/>
      <c r="J14555"/>
    </row>
    <row r="14556" spans="1:10" x14ac:dyDescent="0.25">
      <c r="A14556"/>
      <c r="B14556"/>
      <c r="C14556"/>
      <c r="D14556"/>
      <c r="E14556"/>
      <c r="F14556"/>
      <c r="G14556"/>
      <c r="H14556"/>
      <c r="I14556"/>
      <c r="J14556"/>
    </row>
    <row r="14557" spans="1:10" x14ac:dyDescent="0.25">
      <c r="A14557"/>
      <c r="B14557"/>
      <c r="C14557"/>
      <c r="D14557"/>
      <c r="E14557"/>
      <c r="F14557"/>
      <c r="G14557"/>
      <c r="H14557"/>
      <c r="I14557"/>
      <c r="J14557"/>
    </row>
    <row r="14558" spans="1:10" x14ac:dyDescent="0.25">
      <c r="A14558"/>
      <c r="B14558"/>
      <c r="C14558"/>
      <c r="D14558"/>
      <c r="E14558"/>
      <c r="F14558"/>
      <c r="G14558"/>
      <c r="H14558"/>
      <c r="I14558"/>
      <c r="J14558"/>
    </row>
    <row r="14559" spans="1:10" x14ac:dyDescent="0.25">
      <c r="A14559"/>
      <c r="B14559"/>
      <c r="C14559"/>
      <c r="D14559"/>
      <c r="E14559"/>
      <c r="F14559"/>
      <c r="G14559"/>
      <c r="H14559"/>
      <c r="I14559"/>
      <c r="J14559"/>
    </row>
    <row r="14560" spans="1:10" x14ac:dyDescent="0.25">
      <c r="A14560"/>
      <c r="B14560"/>
      <c r="C14560"/>
      <c r="D14560"/>
      <c r="E14560"/>
      <c r="F14560"/>
      <c r="G14560"/>
      <c r="H14560"/>
      <c r="I14560"/>
      <c r="J14560"/>
    </row>
    <row r="14561" spans="1:10" x14ac:dyDescent="0.25">
      <c r="A14561"/>
      <c r="B14561"/>
      <c r="C14561"/>
      <c r="D14561"/>
      <c r="E14561"/>
      <c r="F14561"/>
      <c r="G14561"/>
      <c r="H14561"/>
      <c r="I14561"/>
      <c r="J14561"/>
    </row>
    <row r="14562" spans="1:10" x14ac:dyDescent="0.25">
      <c r="A14562"/>
      <c r="B14562"/>
      <c r="C14562"/>
      <c r="D14562"/>
      <c r="E14562"/>
      <c r="F14562"/>
      <c r="G14562"/>
      <c r="H14562"/>
      <c r="I14562"/>
      <c r="J14562"/>
    </row>
    <row r="14563" spans="1:10" x14ac:dyDescent="0.25">
      <c r="A14563"/>
      <c r="B14563"/>
      <c r="C14563"/>
      <c r="D14563"/>
      <c r="E14563"/>
      <c r="F14563"/>
      <c r="G14563"/>
      <c r="H14563"/>
      <c r="I14563"/>
      <c r="J14563"/>
    </row>
    <row r="14564" spans="1:10" x14ac:dyDescent="0.25">
      <c r="A14564"/>
      <c r="B14564"/>
      <c r="C14564"/>
      <c r="D14564"/>
      <c r="E14564"/>
      <c r="F14564"/>
      <c r="G14564"/>
      <c r="H14564"/>
      <c r="I14564"/>
      <c r="J14564"/>
    </row>
    <row r="14565" spans="1:10" x14ac:dyDescent="0.25">
      <c r="A14565"/>
      <c r="B14565"/>
      <c r="C14565"/>
      <c r="D14565"/>
      <c r="E14565"/>
      <c r="F14565"/>
      <c r="G14565"/>
      <c r="H14565"/>
      <c r="I14565"/>
      <c r="J14565"/>
    </row>
    <row r="14566" spans="1:10" x14ac:dyDescent="0.25">
      <c r="A14566"/>
      <c r="B14566"/>
      <c r="C14566"/>
      <c r="D14566"/>
      <c r="E14566"/>
      <c r="F14566"/>
      <c r="G14566"/>
      <c r="H14566"/>
      <c r="I14566"/>
      <c r="J14566"/>
    </row>
    <row r="14567" spans="1:10" x14ac:dyDescent="0.25">
      <c r="A14567"/>
      <c r="B14567"/>
      <c r="C14567"/>
      <c r="D14567"/>
      <c r="E14567"/>
      <c r="F14567"/>
      <c r="G14567"/>
      <c r="H14567"/>
      <c r="I14567"/>
      <c r="J14567"/>
    </row>
    <row r="14568" spans="1:10" x14ac:dyDescent="0.25">
      <c r="A14568"/>
      <c r="B14568"/>
      <c r="C14568"/>
      <c r="D14568"/>
      <c r="E14568"/>
      <c r="F14568"/>
      <c r="G14568"/>
      <c r="H14568"/>
      <c r="I14568"/>
      <c r="J14568"/>
    </row>
    <row r="14569" spans="1:10" x14ac:dyDescent="0.25">
      <c r="A14569"/>
      <c r="B14569"/>
      <c r="C14569"/>
      <c r="D14569"/>
      <c r="E14569"/>
      <c r="F14569"/>
      <c r="G14569"/>
      <c r="H14569"/>
      <c r="I14569"/>
      <c r="J14569"/>
    </row>
    <row r="14570" spans="1:10" x14ac:dyDescent="0.25">
      <c r="A14570"/>
      <c r="B14570"/>
      <c r="C14570"/>
      <c r="D14570"/>
      <c r="E14570"/>
      <c r="F14570"/>
      <c r="G14570"/>
      <c r="H14570"/>
      <c r="I14570"/>
      <c r="J14570"/>
    </row>
    <row r="14571" spans="1:10" x14ac:dyDescent="0.25">
      <c r="A14571"/>
      <c r="B14571"/>
      <c r="C14571"/>
      <c r="D14571"/>
      <c r="E14571"/>
      <c r="F14571"/>
      <c r="G14571"/>
      <c r="H14571"/>
      <c r="I14571"/>
      <c r="J14571"/>
    </row>
    <row r="14572" spans="1:10" x14ac:dyDescent="0.25">
      <c r="A14572"/>
      <c r="B14572"/>
      <c r="C14572"/>
      <c r="D14572"/>
      <c r="E14572"/>
      <c r="F14572"/>
      <c r="G14572"/>
      <c r="H14572"/>
      <c r="I14572"/>
      <c r="J14572"/>
    </row>
    <row r="14573" spans="1:10" x14ac:dyDescent="0.25">
      <c r="A14573"/>
      <c r="B14573"/>
      <c r="C14573"/>
      <c r="D14573"/>
      <c r="E14573"/>
      <c r="F14573"/>
      <c r="G14573"/>
      <c r="H14573"/>
      <c r="I14573"/>
      <c r="J14573"/>
    </row>
    <row r="14574" spans="1:10" x14ac:dyDescent="0.25">
      <c r="A14574"/>
      <c r="B14574"/>
      <c r="C14574"/>
      <c r="D14574"/>
      <c r="E14574"/>
      <c r="F14574"/>
      <c r="G14574"/>
      <c r="H14574"/>
      <c r="I14574"/>
      <c r="J14574"/>
    </row>
    <row r="14575" spans="1:10" x14ac:dyDescent="0.25">
      <c r="A14575"/>
      <c r="B14575"/>
      <c r="C14575"/>
      <c r="D14575"/>
      <c r="E14575"/>
      <c r="F14575"/>
      <c r="G14575"/>
      <c r="H14575"/>
      <c r="I14575"/>
      <c r="J14575"/>
    </row>
    <row r="14576" spans="1:10" x14ac:dyDescent="0.25">
      <c r="A14576"/>
      <c r="B14576"/>
      <c r="C14576"/>
      <c r="D14576"/>
      <c r="E14576"/>
      <c r="F14576"/>
      <c r="G14576"/>
      <c r="H14576"/>
      <c r="I14576"/>
      <c r="J14576"/>
    </row>
    <row r="14577" spans="1:10" x14ac:dyDescent="0.25">
      <c r="A14577"/>
      <c r="B14577"/>
      <c r="C14577"/>
      <c r="D14577"/>
      <c r="E14577"/>
      <c r="F14577"/>
      <c r="G14577"/>
      <c r="H14577"/>
      <c r="I14577"/>
      <c r="J14577"/>
    </row>
    <row r="14578" spans="1:10" x14ac:dyDescent="0.25">
      <c r="A14578"/>
      <c r="B14578"/>
      <c r="C14578"/>
      <c r="D14578"/>
      <c r="E14578"/>
      <c r="F14578"/>
      <c r="G14578"/>
      <c r="H14578"/>
      <c r="I14578"/>
      <c r="J14578"/>
    </row>
    <row r="14579" spans="1:10" x14ac:dyDescent="0.25">
      <c r="A14579"/>
      <c r="B14579"/>
      <c r="C14579"/>
      <c r="D14579"/>
      <c r="E14579"/>
      <c r="F14579"/>
      <c r="G14579"/>
      <c r="H14579"/>
      <c r="I14579"/>
      <c r="J14579"/>
    </row>
    <row r="14580" spans="1:10" x14ac:dyDescent="0.25">
      <c r="A14580"/>
      <c r="B14580"/>
      <c r="C14580"/>
      <c r="D14580"/>
      <c r="E14580"/>
      <c r="F14580"/>
      <c r="G14580"/>
      <c r="H14580"/>
      <c r="I14580"/>
      <c r="J14580"/>
    </row>
    <row r="14581" spans="1:10" x14ac:dyDescent="0.25">
      <c r="A14581"/>
      <c r="B14581"/>
      <c r="C14581"/>
      <c r="D14581"/>
      <c r="E14581"/>
      <c r="F14581"/>
      <c r="G14581"/>
      <c r="H14581"/>
      <c r="I14581"/>
      <c r="J14581"/>
    </row>
    <row r="14582" spans="1:10" x14ac:dyDescent="0.25">
      <c r="A14582"/>
      <c r="B14582"/>
      <c r="C14582"/>
      <c r="D14582"/>
      <c r="E14582"/>
      <c r="F14582"/>
      <c r="G14582"/>
      <c r="H14582"/>
      <c r="I14582"/>
      <c r="J14582"/>
    </row>
    <row r="14583" spans="1:10" x14ac:dyDescent="0.25">
      <c r="A14583"/>
      <c r="B14583"/>
      <c r="C14583"/>
      <c r="D14583"/>
      <c r="E14583"/>
      <c r="F14583"/>
      <c r="G14583"/>
      <c r="H14583"/>
      <c r="I14583"/>
      <c r="J14583"/>
    </row>
    <row r="14584" spans="1:10" x14ac:dyDescent="0.25">
      <c r="A14584"/>
      <c r="B14584"/>
      <c r="C14584"/>
      <c r="D14584"/>
      <c r="E14584"/>
      <c r="F14584"/>
      <c r="G14584"/>
      <c r="H14584"/>
      <c r="I14584"/>
      <c r="J14584"/>
    </row>
    <row r="14585" spans="1:10" x14ac:dyDescent="0.25">
      <c r="A14585"/>
      <c r="B14585"/>
      <c r="C14585"/>
      <c r="D14585"/>
      <c r="E14585"/>
      <c r="F14585"/>
      <c r="G14585"/>
      <c r="H14585"/>
      <c r="I14585"/>
      <c r="J14585"/>
    </row>
    <row r="14586" spans="1:10" x14ac:dyDescent="0.25">
      <c r="A14586"/>
      <c r="B14586"/>
      <c r="C14586"/>
      <c r="D14586"/>
      <c r="E14586"/>
      <c r="F14586"/>
      <c r="G14586"/>
      <c r="H14586"/>
      <c r="I14586"/>
      <c r="J14586"/>
    </row>
    <row r="14587" spans="1:10" x14ac:dyDescent="0.25">
      <c r="A14587"/>
      <c r="B14587"/>
      <c r="C14587"/>
      <c r="D14587"/>
      <c r="E14587"/>
      <c r="F14587"/>
      <c r="G14587"/>
      <c r="H14587"/>
      <c r="I14587"/>
      <c r="J14587"/>
    </row>
    <row r="14588" spans="1:10" x14ac:dyDescent="0.25">
      <c r="A14588"/>
      <c r="B14588"/>
      <c r="C14588"/>
      <c r="D14588"/>
      <c r="E14588"/>
      <c r="F14588"/>
      <c r="G14588"/>
      <c r="H14588"/>
      <c r="I14588"/>
      <c r="J14588"/>
    </row>
    <row r="14589" spans="1:10" x14ac:dyDescent="0.25">
      <c r="A14589"/>
      <c r="B14589"/>
      <c r="C14589"/>
      <c r="D14589"/>
      <c r="E14589"/>
      <c r="F14589"/>
      <c r="G14589"/>
      <c r="H14589"/>
      <c r="I14589"/>
      <c r="J14589"/>
    </row>
    <row r="14590" spans="1:10" x14ac:dyDescent="0.25">
      <c r="A14590"/>
      <c r="B14590"/>
      <c r="C14590"/>
      <c r="D14590"/>
      <c r="E14590"/>
      <c r="F14590"/>
      <c r="G14590"/>
      <c r="H14590"/>
      <c r="I14590"/>
      <c r="J14590"/>
    </row>
    <row r="14591" spans="1:10" x14ac:dyDescent="0.25">
      <c r="A14591"/>
      <c r="B14591"/>
      <c r="C14591"/>
      <c r="D14591"/>
      <c r="E14591"/>
      <c r="F14591"/>
      <c r="G14591"/>
      <c r="H14591"/>
      <c r="I14591"/>
      <c r="J14591"/>
    </row>
    <row r="14592" spans="1:10" x14ac:dyDescent="0.25">
      <c r="A14592"/>
      <c r="B14592"/>
      <c r="C14592"/>
      <c r="D14592"/>
      <c r="E14592"/>
      <c r="F14592"/>
      <c r="G14592"/>
      <c r="H14592"/>
      <c r="I14592"/>
      <c r="J14592"/>
    </row>
    <row r="14593" spans="1:10" x14ac:dyDescent="0.25">
      <c r="A14593"/>
      <c r="B14593"/>
      <c r="C14593"/>
      <c r="D14593"/>
      <c r="E14593"/>
      <c r="F14593"/>
      <c r="G14593"/>
      <c r="H14593"/>
      <c r="I14593"/>
      <c r="J14593"/>
    </row>
    <row r="14594" spans="1:10" x14ac:dyDescent="0.25">
      <c r="A14594"/>
      <c r="B14594"/>
      <c r="C14594"/>
      <c r="D14594"/>
      <c r="E14594"/>
      <c r="F14594"/>
      <c r="G14594"/>
      <c r="H14594"/>
      <c r="I14594"/>
      <c r="J14594"/>
    </row>
    <row r="14595" spans="1:10" x14ac:dyDescent="0.25">
      <c r="A14595"/>
      <c r="B14595"/>
      <c r="C14595"/>
      <c r="D14595"/>
      <c r="E14595"/>
      <c r="F14595"/>
      <c r="G14595"/>
      <c r="H14595"/>
      <c r="I14595"/>
      <c r="J14595"/>
    </row>
    <row r="14596" spans="1:10" x14ac:dyDescent="0.25">
      <c r="A14596"/>
      <c r="B14596"/>
      <c r="C14596"/>
      <c r="D14596"/>
      <c r="E14596"/>
      <c r="F14596"/>
      <c r="G14596"/>
      <c r="H14596"/>
      <c r="I14596"/>
      <c r="J14596"/>
    </row>
    <row r="14597" spans="1:10" x14ac:dyDescent="0.25">
      <c r="A14597"/>
      <c r="B14597"/>
      <c r="C14597"/>
      <c r="D14597"/>
      <c r="E14597"/>
      <c r="F14597"/>
      <c r="G14597"/>
      <c r="H14597"/>
      <c r="I14597"/>
      <c r="J14597"/>
    </row>
    <row r="14598" spans="1:10" x14ac:dyDescent="0.25">
      <c r="A14598"/>
      <c r="B14598"/>
      <c r="C14598"/>
      <c r="D14598"/>
      <c r="E14598"/>
      <c r="F14598"/>
      <c r="G14598"/>
      <c r="H14598"/>
      <c r="I14598"/>
      <c r="J14598"/>
    </row>
    <row r="14599" spans="1:10" x14ac:dyDescent="0.25">
      <c r="A14599"/>
      <c r="B14599"/>
      <c r="C14599"/>
      <c r="D14599"/>
      <c r="E14599"/>
      <c r="F14599"/>
      <c r="G14599"/>
      <c r="H14599"/>
      <c r="I14599"/>
      <c r="J14599"/>
    </row>
    <row r="14600" spans="1:10" x14ac:dyDescent="0.25">
      <c r="A14600"/>
      <c r="B14600"/>
      <c r="C14600"/>
      <c r="D14600"/>
      <c r="E14600"/>
      <c r="F14600"/>
      <c r="G14600"/>
      <c r="H14600"/>
      <c r="I14600"/>
      <c r="J14600"/>
    </row>
    <row r="14601" spans="1:10" x14ac:dyDescent="0.25">
      <c r="A14601"/>
      <c r="B14601"/>
      <c r="C14601"/>
      <c r="D14601"/>
      <c r="E14601"/>
      <c r="F14601"/>
      <c r="G14601"/>
      <c r="H14601"/>
      <c r="I14601"/>
      <c r="J14601"/>
    </row>
    <row r="14602" spans="1:10" x14ac:dyDescent="0.25">
      <c r="A14602"/>
      <c r="B14602"/>
      <c r="C14602"/>
      <c r="D14602"/>
      <c r="E14602"/>
      <c r="F14602"/>
      <c r="G14602"/>
      <c r="H14602"/>
      <c r="I14602"/>
      <c r="J14602"/>
    </row>
    <row r="14603" spans="1:10" x14ac:dyDescent="0.25">
      <c r="A14603"/>
      <c r="B14603"/>
      <c r="C14603"/>
      <c r="D14603"/>
      <c r="E14603"/>
      <c r="F14603"/>
      <c r="G14603"/>
      <c r="H14603"/>
      <c r="I14603"/>
      <c r="J14603"/>
    </row>
    <row r="14604" spans="1:10" x14ac:dyDescent="0.25">
      <c r="A14604"/>
      <c r="B14604"/>
      <c r="C14604"/>
      <c r="D14604"/>
      <c r="E14604"/>
      <c r="F14604"/>
      <c r="G14604"/>
      <c r="H14604"/>
      <c r="I14604"/>
      <c r="J14604"/>
    </row>
    <row r="14605" spans="1:10" x14ac:dyDescent="0.25">
      <c r="A14605"/>
      <c r="B14605"/>
      <c r="C14605"/>
      <c r="D14605"/>
      <c r="E14605"/>
      <c r="F14605"/>
      <c r="G14605"/>
      <c r="H14605"/>
      <c r="I14605"/>
      <c r="J14605"/>
    </row>
    <row r="14606" spans="1:10" x14ac:dyDescent="0.25">
      <c r="A14606"/>
      <c r="B14606"/>
      <c r="C14606"/>
      <c r="D14606"/>
      <c r="E14606"/>
      <c r="F14606"/>
      <c r="G14606"/>
      <c r="H14606"/>
      <c r="I14606"/>
      <c r="J14606"/>
    </row>
    <row r="14607" spans="1:10" x14ac:dyDescent="0.25">
      <c r="A14607"/>
      <c r="B14607"/>
      <c r="C14607"/>
      <c r="D14607"/>
      <c r="E14607"/>
      <c r="F14607"/>
      <c r="G14607"/>
      <c r="H14607"/>
      <c r="I14607"/>
      <c r="J14607"/>
    </row>
    <row r="14608" spans="1:10" x14ac:dyDescent="0.25">
      <c r="A14608"/>
      <c r="B14608"/>
      <c r="C14608"/>
      <c r="D14608"/>
      <c r="E14608"/>
      <c r="F14608"/>
      <c r="G14608"/>
      <c r="H14608"/>
      <c r="I14608"/>
      <c r="J14608"/>
    </row>
    <row r="14609" spans="1:10" x14ac:dyDescent="0.25">
      <c r="A14609"/>
      <c r="B14609"/>
      <c r="C14609"/>
      <c r="D14609"/>
      <c r="E14609"/>
      <c r="F14609"/>
      <c r="G14609"/>
      <c r="H14609"/>
      <c r="I14609"/>
      <c r="J14609"/>
    </row>
    <row r="14610" spans="1:10" x14ac:dyDescent="0.25">
      <c r="A14610"/>
      <c r="B14610"/>
      <c r="C14610"/>
      <c r="D14610"/>
      <c r="E14610"/>
      <c r="F14610"/>
      <c r="G14610"/>
      <c r="H14610"/>
      <c r="I14610"/>
      <c r="J14610"/>
    </row>
    <row r="14611" spans="1:10" x14ac:dyDescent="0.25">
      <c r="A14611"/>
      <c r="B14611"/>
      <c r="C14611"/>
      <c r="D14611"/>
      <c r="E14611"/>
      <c r="F14611"/>
      <c r="G14611"/>
      <c r="H14611"/>
      <c r="I14611"/>
      <c r="J14611"/>
    </row>
    <row r="14612" spans="1:10" x14ac:dyDescent="0.25">
      <c r="A14612"/>
      <c r="B14612"/>
      <c r="C14612"/>
      <c r="D14612"/>
      <c r="E14612"/>
      <c r="F14612"/>
      <c r="G14612"/>
      <c r="H14612"/>
      <c r="I14612"/>
      <c r="J14612"/>
    </row>
    <row r="14613" spans="1:10" x14ac:dyDescent="0.25">
      <c r="A14613"/>
      <c r="B14613"/>
      <c r="C14613"/>
      <c r="D14613"/>
      <c r="E14613"/>
      <c r="F14613"/>
      <c r="G14613"/>
      <c r="H14613"/>
      <c r="I14613"/>
      <c r="J14613"/>
    </row>
    <row r="14614" spans="1:10" x14ac:dyDescent="0.25">
      <c r="A14614"/>
      <c r="B14614"/>
      <c r="C14614"/>
      <c r="D14614"/>
      <c r="E14614"/>
      <c r="F14614"/>
      <c r="G14614"/>
      <c r="H14614"/>
      <c r="I14614"/>
      <c r="J14614"/>
    </row>
    <row r="14615" spans="1:10" x14ac:dyDescent="0.25">
      <c r="A14615"/>
      <c r="B14615"/>
      <c r="C14615"/>
      <c r="D14615"/>
      <c r="E14615"/>
      <c r="F14615"/>
      <c r="G14615"/>
      <c r="H14615"/>
      <c r="I14615"/>
      <c r="J14615"/>
    </row>
    <row r="14616" spans="1:10" x14ac:dyDescent="0.25">
      <c r="A14616"/>
      <c r="B14616"/>
      <c r="C14616"/>
      <c r="D14616"/>
      <c r="E14616"/>
      <c r="F14616"/>
      <c r="G14616"/>
      <c r="H14616"/>
      <c r="I14616"/>
      <c r="J14616"/>
    </row>
    <row r="14617" spans="1:10" x14ac:dyDescent="0.25">
      <c r="A14617"/>
      <c r="B14617"/>
      <c r="C14617"/>
      <c r="D14617"/>
      <c r="E14617"/>
      <c r="F14617"/>
      <c r="G14617"/>
      <c r="H14617"/>
      <c r="I14617"/>
      <c r="J14617"/>
    </row>
    <row r="14618" spans="1:10" x14ac:dyDescent="0.25">
      <c r="A14618"/>
      <c r="B14618"/>
      <c r="C14618"/>
      <c r="D14618"/>
      <c r="E14618"/>
      <c r="F14618"/>
      <c r="G14618"/>
      <c r="H14618"/>
      <c r="I14618"/>
      <c r="J14618"/>
    </row>
    <row r="14619" spans="1:10" x14ac:dyDescent="0.25">
      <c r="A14619"/>
      <c r="B14619"/>
      <c r="C14619"/>
      <c r="D14619"/>
      <c r="E14619"/>
      <c r="F14619"/>
      <c r="G14619"/>
      <c r="H14619"/>
      <c r="I14619"/>
      <c r="J14619"/>
    </row>
    <row r="14620" spans="1:10" x14ac:dyDescent="0.25">
      <c r="A14620"/>
      <c r="B14620"/>
      <c r="C14620"/>
      <c r="D14620"/>
      <c r="E14620"/>
      <c r="F14620"/>
      <c r="G14620"/>
      <c r="H14620"/>
      <c r="I14620"/>
      <c r="J14620"/>
    </row>
    <row r="14621" spans="1:10" x14ac:dyDescent="0.25">
      <c r="A14621"/>
      <c r="B14621"/>
      <c r="C14621"/>
      <c r="D14621"/>
      <c r="E14621"/>
      <c r="F14621"/>
      <c r="G14621"/>
      <c r="H14621"/>
      <c r="I14621"/>
      <c r="J14621"/>
    </row>
    <row r="14622" spans="1:10" x14ac:dyDescent="0.25">
      <c r="A14622"/>
      <c r="B14622"/>
      <c r="C14622"/>
      <c r="D14622"/>
      <c r="E14622"/>
      <c r="F14622"/>
      <c r="G14622"/>
      <c r="H14622"/>
      <c r="I14622"/>
      <c r="J14622"/>
    </row>
    <row r="14623" spans="1:10" x14ac:dyDescent="0.25">
      <c r="A14623"/>
      <c r="B14623"/>
      <c r="C14623"/>
      <c r="D14623"/>
      <c r="E14623"/>
      <c r="F14623"/>
      <c r="G14623"/>
      <c r="H14623"/>
      <c r="I14623"/>
      <c r="J14623"/>
    </row>
    <row r="14624" spans="1:10" x14ac:dyDescent="0.25">
      <c r="A14624"/>
      <c r="B14624"/>
      <c r="C14624"/>
      <c r="D14624"/>
      <c r="E14624"/>
      <c r="F14624"/>
      <c r="G14624"/>
      <c r="H14624"/>
      <c r="I14624"/>
      <c r="J14624"/>
    </row>
    <row r="14625" spans="1:10" x14ac:dyDescent="0.25">
      <c r="A14625"/>
      <c r="B14625"/>
      <c r="C14625"/>
      <c r="D14625"/>
      <c r="E14625"/>
      <c r="F14625"/>
      <c r="G14625"/>
      <c r="H14625"/>
      <c r="I14625"/>
      <c r="J14625"/>
    </row>
    <row r="14626" spans="1:10" x14ac:dyDescent="0.25">
      <c r="A14626"/>
      <c r="B14626"/>
      <c r="C14626"/>
      <c r="D14626"/>
      <c r="E14626"/>
      <c r="F14626"/>
      <c r="G14626"/>
      <c r="H14626"/>
      <c r="I14626"/>
      <c r="J14626"/>
    </row>
    <row r="14627" spans="1:10" x14ac:dyDescent="0.25">
      <c r="A14627"/>
      <c r="B14627"/>
      <c r="C14627"/>
      <c r="D14627"/>
      <c r="E14627"/>
      <c r="F14627"/>
      <c r="G14627"/>
      <c r="H14627"/>
      <c r="I14627"/>
      <c r="J14627"/>
    </row>
    <row r="14628" spans="1:10" x14ac:dyDescent="0.25">
      <c r="A14628"/>
      <c r="B14628"/>
      <c r="C14628"/>
      <c r="D14628"/>
      <c r="E14628"/>
      <c r="F14628"/>
      <c r="G14628"/>
      <c r="H14628"/>
      <c r="I14628"/>
      <c r="J14628"/>
    </row>
    <row r="14629" spans="1:10" x14ac:dyDescent="0.25">
      <c r="A14629"/>
      <c r="B14629"/>
      <c r="C14629"/>
      <c r="D14629"/>
      <c r="E14629"/>
      <c r="F14629"/>
      <c r="G14629"/>
      <c r="H14629"/>
      <c r="I14629"/>
      <c r="J14629"/>
    </row>
    <row r="14630" spans="1:10" x14ac:dyDescent="0.25">
      <c r="A14630"/>
      <c r="B14630"/>
      <c r="C14630"/>
      <c r="D14630"/>
      <c r="E14630"/>
      <c r="F14630"/>
      <c r="G14630"/>
      <c r="H14630"/>
      <c r="I14630"/>
      <c r="J14630"/>
    </row>
    <row r="14631" spans="1:10" x14ac:dyDescent="0.25">
      <c r="A14631"/>
      <c r="B14631"/>
      <c r="C14631"/>
      <c r="D14631"/>
      <c r="E14631"/>
      <c r="F14631"/>
      <c r="G14631"/>
      <c r="H14631"/>
      <c r="I14631"/>
      <c r="J14631"/>
    </row>
    <row r="14632" spans="1:10" x14ac:dyDescent="0.25">
      <c r="A14632"/>
      <c r="B14632"/>
      <c r="C14632"/>
      <c r="D14632"/>
      <c r="E14632"/>
      <c r="F14632"/>
      <c r="G14632"/>
      <c r="H14632"/>
      <c r="I14632"/>
      <c r="J14632"/>
    </row>
    <row r="14633" spans="1:10" x14ac:dyDescent="0.25">
      <c r="A14633"/>
      <c r="B14633"/>
      <c r="C14633"/>
      <c r="D14633"/>
      <c r="E14633"/>
      <c r="F14633"/>
      <c r="G14633"/>
      <c r="H14633"/>
      <c r="I14633"/>
      <c r="J14633"/>
    </row>
    <row r="14634" spans="1:10" x14ac:dyDescent="0.25">
      <c r="A14634"/>
      <c r="B14634"/>
      <c r="C14634"/>
      <c r="D14634"/>
      <c r="E14634"/>
      <c r="F14634"/>
      <c r="G14634"/>
      <c r="H14634"/>
      <c r="I14634"/>
      <c r="J14634"/>
    </row>
    <row r="14635" spans="1:10" x14ac:dyDescent="0.25">
      <c r="A14635"/>
      <c r="B14635"/>
      <c r="C14635"/>
      <c r="D14635"/>
      <c r="E14635"/>
      <c r="F14635"/>
      <c r="G14635"/>
      <c r="H14635"/>
      <c r="I14635"/>
      <c r="J14635"/>
    </row>
    <row r="14636" spans="1:10" x14ac:dyDescent="0.25">
      <c r="A14636"/>
      <c r="B14636"/>
      <c r="C14636"/>
      <c r="D14636"/>
      <c r="E14636"/>
      <c r="F14636"/>
      <c r="G14636"/>
      <c r="H14636"/>
      <c r="I14636"/>
      <c r="J14636"/>
    </row>
    <row r="14637" spans="1:10" x14ac:dyDescent="0.25">
      <c r="A14637"/>
      <c r="B14637"/>
      <c r="C14637"/>
      <c r="D14637"/>
      <c r="E14637"/>
      <c r="F14637"/>
      <c r="G14637"/>
      <c r="H14637"/>
      <c r="I14637"/>
      <c r="J14637"/>
    </row>
    <row r="14638" spans="1:10" x14ac:dyDescent="0.25">
      <c r="A14638"/>
      <c r="B14638"/>
      <c r="C14638"/>
      <c r="D14638"/>
      <c r="E14638"/>
      <c r="F14638"/>
      <c r="G14638"/>
      <c r="H14638"/>
      <c r="I14638"/>
      <c r="J14638"/>
    </row>
    <row r="14639" spans="1:10" x14ac:dyDescent="0.25">
      <c r="A14639"/>
      <c r="B14639"/>
      <c r="C14639"/>
      <c r="D14639"/>
      <c r="E14639"/>
      <c r="F14639"/>
      <c r="G14639"/>
      <c r="H14639"/>
      <c r="I14639"/>
      <c r="J14639"/>
    </row>
    <row r="14640" spans="1:10" x14ac:dyDescent="0.25">
      <c r="A14640"/>
      <c r="B14640"/>
      <c r="C14640"/>
      <c r="D14640"/>
      <c r="E14640"/>
      <c r="F14640"/>
      <c r="G14640"/>
      <c r="H14640"/>
      <c r="I14640"/>
      <c r="J14640"/>
    </row>
    <row r="14641" spans="1:10" x14ac:dyDescent="0.25">
      <c r="A14641"/>
      <c r="B14641"/>
      <c r="C14641"/>
      <c r="D14641"/>
      <c r="E14641"/>
      <c r="F14641"/>
      <c r="G14641"/>
      <c r="H14641"/>
      <c r="I14641"/>
      <c r="J14641"/>
    </row>
    <row r="14642" spans="1:10" x14ac:dyDescent="0.25">
      <c r="A14642"/>
      <c r="B14642"/>
      <c r="C14642"/>
      <c r="D14642"/>
      <c r="E14642"/>
      <c r="F14642"/>
      <c r="G14642"/>
      <c r="H14642"/>
      <c r="I14642"/>
      <c r="J14642"/>
    </row>
    <row r="14643" spans="1:10" x14ac:dyDescent="0.25">
      <c r="A14643"/>
      <c r="B14643"/>
      <c r="C14643"/>
      <c r="D14643"/>
      <c r="E14643"/>
      <c r="F14643"/>
      <c r="G14643"/>
      <c r="H14643"/>
      <c r="I14643"/>
      <c r="J14643"/>
    </row>
    <row r="14644" spans="1:10" x14ac:dyDescent="0.25">
      <c r="A14644"/>
      <c r="B14644"/>
      <c r="C14644"/>
      <c r="D14644"/>
      <c r="E14644"/>
      <c r="F14644"/>
      <c r="G14644"/>
      <c r="H14644"/>
      <c r="I14644"/>
      <c r="J14644"/>
    </row>
    <row r="14645" spans="1:10" x14ac:dyDescent="0.25">
      <c r="A14645"/>
      <c r="B14645"/>
      <c r="C14645"/>
      <c r="D14645"/>
      <c r="E14645"/>
      <c r="F14645"/>
      <c r="G14645"/>
      <c r="H14645"/>
      <c r="I14645"/>
      <c r="J14645"/>
    </row>
    <row r="14646" spans="1:10" x14ac:dyDescent="0.25">
      <c r="A14646"/>
      <c r="B14646"/>
      <c r="C14646"/>
      <c r="D14646"/>
      <c r="E14646"/>
      <c r="F14646"/>
      <c r="G14646"/>
      <c r="H14646"/>
      <c r="I14646"/>
      <c r="J14646"/>
    </row>
    <row r="14647" spans="1:10" x14ac:dyDescent="0.25">
      <c r="A14647"/>
      <c r="B14647"/>
      <c r="C14647"/>
      <c r="D14647"/>
      <c r="E14647"/>
      <c r="F14647"/>
      <c r="G14647"/>
      <c r="H14647"/>
      <c r="I14647"/>
      <c r="J14647"/>
    </row>
    <row r="14648" spans="1:10" x14ac:dyDescent="0.25">
      <c r="A14648"/>
      <c r="B14648"/>
      <c r="C14648"/>
      <c r="D14648"/>
      <c r="E14648"/>
      <c r="F14648"/>
      <c r="G14648"/>
      <c r="H14648"/>
      <c r="I14648"/>
      <c r="J14648"/>
    </row>
    <row r="14649" spans="1:10" x14ac:dyDescent="0.25">
      <c r="A14649"/>
      <c r="B14649"/>
      <c r="C14649"/>
      <c r="D14649"/>
      <c r="E14649"/>
      <c r="F14649"/>
      <c r="G14649"/>
      <c r="H14649"/>
      <c r="I14649"/>
      <c r="J14649"/>
    </row>
    <row r="14650" spans="1:10" x14ac:dyDescent="0.25">
      <c r="A14650"/>
      <c r="B14650"/>
      <c r="C14650"/>
      <c r="D14650"/>
      <c r="E14650"/>
      <c r="F14650"/>
      <c r="G14650"/>
      <c r="H14650"/>
      <c r="I14650"/>
      <c r="J14650"/>
    </row>
    <row r="14651" spans="1:10" x14ac:dyDescent="0.25">
      <c r="A14651"/>
      <c r="B14651"/>
      <c r="C14651"/>
      <c r="D14651"/>
      <c r="E14651"/>
      <c r="F14651"/>
      <c r="G14651"/>
      <c r="H14651"/>
      <c r="I14651"/>
      <c r="J14651"/>
    </row>
    <row r="14652" spans="1:10" x14ac:dyDescent="0.25">
      <c r="A14652"/>
      <c r="B14652"/>
      <c r="C14652"/>
      <c r="D14652"/>
      <c r="E14652"/>
      <c r="F14652"/>
      <c r="G14652"/>
      <c r="H14652"/>
      <c r="I14652"/>
      <c r="J14652"/>
    </row>
    <row r="14653" spans="1:10" x14ac:dyDescent="0.25">
      <c r="A14653"/>
      <c r="B14653"/>
      <c r="C14653"/>
      <c r="D14653"/>
      <c r="E14653"/>
      <c r="F14653"/>
      <c r="G14653"/>
      <c r="H14653"/>
      <c r="I14653"/>
      <c r="J14653"/>
    </row>
    <row r="14654" spans="1:10" x14ac:dyDescent="0.25">
      <c r="A14654"/>
      <c r="B14654"/>
      <c r="C14654"/>
      <c r="D14654"/>
      <c r="E14654"/>
      <c r="F14654"/>
      <c r="G14654"/>
      <c r="H14654"/>
      <c r="I14654"/>
      <c r="J14654"/>
    </row>
    <row r="14655" spans="1:10" x14ac:dyDescent="0.25">
      <c r="A14655"/>
      <c r="B14655"/>
      <c r="C14655"/>
      <c r="D14655"/>
      <c r="E14655"/>
      <c r="F14655"/>
      <c r="G14655"/>
      <c r="H14655"/>
      <c r="I14655"/>
      <c r="J14655"/>
    </row>
    <row r="14656" spans="1:10" x14ac:dyDescent="0.25">
      <c r="A14656"/>
      <c r="B14656"/>
      <c r="C14656"/>
      <c r="D14656"/>
      <c r="E14656"/>
      <c r="F14656"/>
      <c r="G14656"/>
      <c r="H14656"/>
      <c r="I14656"/>
      <c r="J14656"/>
    </row>
    <row r="14657" spans="1:10" x14ac:dyDescent="0.25">
      <c r="A14657"/>
      <c r="B14657"/>
      <c r="C14657"/>
      <c r="D14657"/>
      <c r="E14657"/>
      <c r="F14657"/>
      <c r="G14657"/>
      <c r="H14657"/>
      <c r="I14657"/>
      <c r="J14657"/>
    </row>
    <row r="14658" spans="1:10" x14ac:dyDescent="0.25">
      <c r="A14658"/>
      <c r="B14658"/>
      <c r="C14658"/>
      <c r="D14658"/>
      <c r="E14658"/>
      <c r="F14658"/>
      <c r="G14658"/>
      <c r="H14658"/>
      <c r="I14658"/>
      <c r="J14658"/>
    </row>
    <row r="14659" spans="1:10" x14ac:dyDescent="0.25">
      <c r="A14659"/>
      <c r="B14659"/>
      <c r="C14659"/>
      <c r="D14659"/>
      <c r="E14659"/>
      <c r="F14659"/>
      <c r="G14659"/>
      <c r="H14659"/>
      <c r="I14659"/>
      <c r="J14659"/>
    </row>
    <row r="14660" spans="1:10" x14ac:dyDescent="0.25">
      <c r="A14660"/>
      <c r="B14660"/>
      <c r="C14660"/>
      <c r="D14660"/>
      <c r="E14660"/>
      <c r="F14660"/>
      <c r="G14660"/>
      <c r="H14660"/>
      <c r="I14660"/>
      <c r="J14660"/>
    </row>
    <row r="14661" spans="1:10" x14ac:dyDescent="0.25">
      <c r="A14661"/>
      <c r="B14661"/>
      <c r="C14661"/>
      <c r="D14661"/>
      <c r="E14661"/>
      <c r="F14661"/>
      <c r="G14661"/>
      <c r="H14661"/>
      <c r="I14661"/>
      <c r="J14661"/>
    </row>
    <row r="14662" spans="1:10" x14ac:dyDescent="0.25">
      <c r="A14662"/>
      <c r="B14662"/>
      <c r="C14662"/>
      <c r="D14662"/>
      <c r="E14662"/>
      <c r="F14662"/>
      <c r="G14662"/>
      <c r="H14662"/>
      <c r="I14662"/>
      <c r="J14662"/>
    </row>
    <row r="14663" spans="1:10" x14ac:dyDescent="0.25">
      <c r="A14663"/>
      <c r="B14663"/>
      <c r="C14663"/>
      <c r="D14663"/>
      <c r="E14663"/>
      <c r="F14663"/>
      <c r="G14663"/>
      <c r="H14663"/>
      <c r="I14663"/>
      <c r="J14663"/>
    </row>
    <row r="14664" spans="1:10" x14ac:dyDescent="0.25">
      <c r="A14664"/>
      <c r="B14664"/>
      <c r="C14664"/>
      <c r="D14664"/>
      <c r="E14664"/>
      <c r="F14664"/>
      <c r="G14664"/>
      <c r="H14664"/>
      <c r="I14664"/>
      <c r="J14664"/>
    </row>
    <row r="14665" spans="1:10" x14ac:dyDescent="0.25">
      <c r="A14665"/>
      <c r="B14665"/>
      <c r="C14665"/>
      <c r="D14665"/>
      <c r="E14665"/>
      <c r="F14665"/>
      <c r="G14665"/>
      <c r="H14665"/>
      <c r="I14665"/>
      <c r="J14665"/>
    </row>
    <row r="14666" spans="1:10" x14ac:dyDescent="0.25">
      <c r="A14666"/>
      <c r="B14666"/>
      <c r="C14666"/>
      <c r="D14666"/>
      <c r="E14666"/>
      <c r="F14666"/>
      <c r="G14666"/>
      <c r="H14666"/>
      <c r="I14666"/>
      <c r="J14666"/>
    </row>
    <row r="14667" spans="1:10" x14ac:dyDescent="0.25">
      <c r="A14667"/>
      <c r="B14667"/>
      <c r="C14667"/>
      <c r="D14667"/>
      <c r="E14667"/>
      <c r="F14667"/>
      <c r="G14667"/>
      <c r="H14667"/>
      <c r="I14667"/>
      <c r="J14667"/>
    </row>
    <row r="14668" spans="1:10" x14ac:dyDescent="0.25">
      <c r="A14668"/>
      <c r="B14668"/>
      <c r="C14668"/>
      <c r="D14668"/>
      <c r="E14668"/>
      <c r="F14668"/>
      <c r="G14668"/>
      <c r="H14668"/>
      <c r="I14668"/>
      <c r="J14668"/>
    </row>
    <row r="14669" spans="1:10" x14ac:dyDescent="0.25">
      <c r="A14669"/>
      <c r="B14669"/>
      <c r="C14669"/>
      <c r="D14669"/>
      <c r="E14669"/>
      <c r="F14669"/>
      <c r="G14669"/>
      <c r="H14669"/>
      <c r="I14669"/>
      <c r="J14669"/>
    </row>
    <row r="14670" spans="1:10" x14ac:dyDescent="0.25">
      <c r="A14670"/>
      <c r="B14670"/>
      <c r="C14670"/>
      <c r="D14670"/>
      <c r="E14670"/>
      <c r="F14670"/>
      <c r="G14670"/>
      <c r="H14670"/>
      <c r="I14670"/>
      <c r="J14670"/>
    </row>
    <row r="14671" spans="1:10" x14ac:dyDescent="0.25">
      <c r="A14671"/>
      <c r="B14671"/>
      <c r="C14671"/>
      <c r="D14671"/>
      <c r="E14671"/>
      <c r="F14671"/>
      <c r="G14671"/>
      <c r="H14671"/>
      <c r="I14671"/>
      <c r="J14671"/>
    </row>
    <row r="14672" spans="1:10" x14ac:dyDescent="0.25">
      <c r="A14672"/>
      <c r="B14672"/>
      <c r="C14672"/>
      <c r="D14672"/>
      <c r="E14672"/>
      <c r="F14672"/>
      <c r="G14672"/>
      <c r="H14672"/>
      <c r="I14672"/>
      <c r="J14672"/>
    </row>
    <row r="14673" spans="1:10" x14ac:dyDescent="0.25">
      <c r="A14673"/>
      <c r="B14673"/>
      <c r="C14673"/>
      <c r="D14673"/>
      <c r="E14673"/>
      <c r="F14673"/>
      <c r="G14673"/>
      <c r="H14673"/>
      <c r="I14673"/>
      <c r="J14673"/>
    </row>
    <row r="14674" spans="1:10" x14ac:dyDescent="0.25">
      <c r="A14674"/>
      <c r="B14674"/>
      <c r="C14674"/>
      <c r="D14674"/>
      <c r="E14674"/>
      <c r="F14674"/>
      <c r="G14674"/>
      <c r="H14674"/>
      <c r="I14674"/>
      <c r="J14674"/>
    </row>
    <row r="14675" spans="1:10" x14ac:dyDescent="0.25">
      <c r="A14675"/>
      <c r="B14675"/>
      <c r="C14675"/>
      <c r="D14675"/>
      <c r="E14675"/>
      <c r="F14675"/>
      <c r="G14675"/>
      <c r="H14675"/>
      <c r="I14675"/>
      <c r="J14675"/>
    </row>
    <row r="14676" spans="1:10" x14ac:dyDescent="0.25">
      <c r="A14676"/>
      <c r="B14676"/>
      <c r="C14676"/>
      <c r="D14676"/>
      <c r="E14676"/>
      <c r="F14676"/>
      <c r="G14676"/>
      <c r="H14676"/>
      <c r="I14676"/>
      <c r="J14676"/>
    </row>
    <row r="14677" spans="1:10" x14ac:dyDescent="0.25">
      <c r="A14677"/>
      <c r="B14677"/>
      <c r="C14677"/>
      <c r="D14677"/>
      <c r="E14677"/>
      <c r="F14677"/>
      <c r="G14677"/>
      <c r="H14677"/>
      <c r="I14677"/>
      <c r="J14677"/>
    </row>
    <row r="14678" spans="1:10" x14ac:dyDescent="0.25">
      <c r="A14678"/>
      <c r="B14678"/>
      <c r="C14678"/>
      <c r="D14678"/>
      <c r="E14678"/>
      <c r="F14678"/>
      <c r="G14678"/>
      <c r="H14678"/>
      <c r="I14678"/>
      <c r="J14678"/>
    </row>
    <row r="14679" spans="1:10" x14ac:dyDescent="0.25">
      <c r="A14679"/>
      <c r="B14679"/>
      <c r="C14679"/>
      <c r="D14679"/>
      <c r="E14679"/>
      <c r="F14679"/>
      <c r="G14679"/>
      <c r="H14679"/>
      <c r="I14679"/>
      <c r="J14679"/>
    </row>
    <row r="14680" spans="1:10" x14ac:dyDescent="0.25">
      <c r="A14680"/>
      <c r="B14680"/>
      <c r="C14680"/>
      <c r="D14680"/>
      <c r="E14680"/>
      <c r="F14680"/>
      <c r="G14680"/>
      <c r="H14680"/>
      <c r="I14680"/>
      <c r="J14680"/>
    </row>
    <row r="14681" spans="1:10" x14ac:dyDescent="0.25">
      <c r="A14681"/>
      <c r="B14681"/>
      <c r="C14681"/>
      <c r="D14681"/>
      <c r="E14681"/>
      <c r="F14681"/>
      <c r="G14681"/>
      <c r="H14681"/>
      <c r="I14681"/>
      <c r="J14681"/>
    </row>
    <row r="14682" spans="1:10" x14ac:dyDescent="0.25">
      <c r="A14682"/>
      <c r="B14682"/>
      <c r="C14682"/>
      <c r="D14682"/>
      <c r="E14682"/>
      <c r="F14682"/>
      <c r="G14682"/>
      <c r="H14682"/>
      <c r="I14682"/>
      <c r="J14682"/>
    </row>
    <row r="14683" spans="1:10" x14ac:dyDescent="0.25">
      <c r="A14683"/>
      <c r="B14683"/>
      <c r="C14683"/>
      <c r="D14683"/>
      <c r="E14683"/>
      <c r="F14683"/>
      <c r="G14683"/>
      <c r="H14683"/>
      <c r="I14683"/>
      <c r="J14683"/>
    </row>
    <row r="14684" spans="1:10" x14ac:dyDescent="0.25">
      <c r="A14684"/>
      <c r="B14684"/>
      <c r="C14684"/>
      <c r="D14684"/>
      <c r="E14684"/>
      <c r="F14684"/>
      <c r="G14684"/>
      <c r="H14684"/>
      <c r="I14684"/>
      <c r="J14684"/>
    </row>
    <row r="14685" spans="1:10" x14ac:dyDescent="0.25">
      <c r="A14685"/>
      <c r="B14685"/>
      <c r="C14685"/>
      <c r="D14685"/>
      <c r="E14685"/>
      <c r="F14685"/>
      <c r="G14685"/>
      <c r="H14685"/>
      <c r="I14685"/>
      <c r="J14685"/>
    </row>
    <row r="14686" spans="1:10" x14ac:dyDescent="0.25">
      <c r="A14686"/>
      <c r="B14686"/>
      <c r="C14686"/>
      <c r="D14686"/>
      <c r="E14686"/>
      <c r="F14686"/>
      <c r="G14686"/>
      <c r="H14686"/>
      <c r="I14686"/>
      <c r="J14686"/>
    </row>
    <row r="14687" spans="1:10" x14ac:dyDescent="0.25">
      <c r="A14687"/>
      <c r="B14687"/>
      <c r="C14687"/>
      <c r="D14687"/>
      <c r="E14687"/>
      <c r="F14687"/>
      <c r="G14687"/>
      <c r="H14687"/>
      <c r="I14687"/>
      <c r="J14687"/>
    </row>
    <row r="14688" spans="1:10" x14ac:dyDescent="0.25">
      <c r="A14688"/>
      <c r="B14688"/>
      <c r="C14688"/>
      <c r="D14688"/>
      <c r="E14688"/>
      <c r="F14688"/>
      <c r="G14688"/>
      <c r="H14688"/>
      <c r="I14688"/>
      <c r="J14688"/>
    </row>
    <row r="14689" spans="1:10" x14ac:dyDescent="0.25">
      <c r="A14689"/>
      <c r="B14689"/>
      <c r="C14689"/>
      <c r="D14689"/>
      <c r="E14689"/>
      <c r="F14689"/>
      <c r="G14689"/>
      <c r="H14689"/>
      <c r="I14689"/>
      <c r="J14689"/>
    </row>
    <row r="14690" spans="1:10" x14ac:dyDescent="0.25">
      <c r="A14690"/>
      <c r="B14690"/>
      <c r="C14690"/>
      <c r="D14690"/>
      <c r="E14690"/>
      <c r="F14690"/>
      <c r="G14690"/>
      <c r="H14690"/>
      <c r="I14690"/>
      <c r="J14690"/>
    </row>
    <row r="14691" spans="1:10" x14ac:dyDescent="0.25">
      <c r="A14691"/>
      <c r="B14691"/>
      <c r="C14691"/>
      <c r="D14691"/>
      <c r="E14691"/>
      <c r="F14691"/>
      <c r="G14691"/>
      <c r="H14691"/>
      <c r="I14691"/>
      <c r="J14691"/>
    </row>
    <row r="14692" spans="1:10" x14ac:dyDescent="0.25">
      <c r="A14692"/>
      <c r="B14692"/>
      <c r="C14692"/>
      <c r="D14692"/>
      <c r="E14692"/>
      <c r="F14692"/>
      <c r="G14692"/>
      <c r="H14692"/>
      <c r="I14692"/>
      <c r="J14692"/>
    </row>
    <row r="14693" spans="1:10" x14ac:dyDescent="0.25">
      <c r="A14693"/>
      <c r="B14693"/>
      <c r="C14693"/>
      <c r="D14693"/>
      <c r="E14693"/>
      <c r="F14693"/>
      <c r="G14693"/>
      <c r="H14693"/>
      <c r="I14693"/>
      <c r="J14693"/>
    </row>
    <row r="14694" spans="1:10" x14ac:dyDescent="0.25">
      <c r="A14694"/>
      <c r="B14694"/>
      <c r="C14694"/>
      <c r="D14694"/>
      <c r="E14694"/>
      <c r="F14694"/>
      <c r="G14694"/>
      <c r="H14694"/>
      <c r="I14694"/>
      <c r="J14694"/>
    </row>
    <row r="14695" spans="1:10" x14ac:dyDescent="0.25">
      <c r="A14695"/>
      <c r="B14695"/>
      <c r="C14695"/>
      <c r="D14695"/>
      <c r="E14695"/>
      <c r="F14695"/>
      <c r="G14695"/>
      <c r="H14695"/>
      <c r="I14695"/>
      <c r="J14695"/>
    </row>
    <row r="14696" spans="1:10" x14ac:dyDescent="0.25">
      <c r="A14696"/>
      <c r="B14696"/>
      <c r="C14696"/>
      <c r="D14696"/>
      <c r="E14696"/>
      <c r="F14696"/>
      <c r="G14696"/>
      <c r="H14696"/>
      <c r="I14696"/>
      <c r="J14696"/>
    </row>
    <row r="14697" spans="1:10" x14ac:dyDescent="0.25">
      <c r="A14697"/>
      <c r="B14697"/>
      <c r="C14697"/>
      <c r="D14697"/>
      <c r="E14697"/>
      <c r="F14697"/>
      <c r="G14697"/>
      <c r="H14697"/>
      <c r="I14697"/>
      <c r="J14697"/>
    </row>
    <row r="14698" spans="1:10" x14ac:dyDescent="0.25">
      <c r="A14698"/>
      <c r="B14698"/>
      <c r="C14698"/>
      <c r="D14698"/>
      <c r="E14698"/>
      <c r="F14698"/>
      <c r="G14698"/>
      <c r="H14698"/>
      <c r="I14698"/>
      <c r="J14698"/>
    </row>
    <row r="14699" spans="1:10" x14ac:dyDescent="0.25">
      <c r="A14699"/>
      <c r="B14699"/>
      <c r="C14699"/>
      <c r="D14699"/>
      <c r="E14699"/>
      <c r="F14699"/>
      <c r="G14699"/>
      <c r="H14699"/>
      <c r="I14699"/>
      <c r="J14699"/>
    </row>
    <row r="14700" spans="1:10" x14ac:dyDescent="0.25">
      <c r="A14700"/>
      <c r="B14700"/>
      <c r="C14700"/>
      <c r="D14700"/>
      <c r="E14700"/>
      <c r="F14700"/>
      <c r="G14700"/>
      <c r="H14700"/>
      <c r="I14700"/>
      <c r="J14700"/>
    </row>
    <row r="14701" spans="1:10" x14ac:dyDescent="0.25">
      <c r="A14701"/>
      <c r="B14701"/>
      <c r="C14701"/>
      <c r="D14701"/>
      <c r="E14701"/>
      <c r="F14701"/>
      <c r="G14701"/>
      <c r="H14701"/>
      <c r="I14701"/>
      <c r="J14701"/>
    </row>
    <row r="14702" spans="1:10" x14ac:dyDescent="0.25">
      <c r="A14702"/>
      <c r="B14702"/>
      <c r="C14702"/>
      <c r="D14702"/>
      <c r="E14702"/>
      <c r="F14702"/>
      <c r="G14702"/>
      <c r="H14702"/>
      <c r="I14702"/>
      <c r="J14702"/>
    </row>
    <row r="14703" spans="1:10" x14ac:dyDescent="0.25">
      <c r="A14703"/>
      <c r="B14703"/>
      <c r="C14703"/>
      <c r="D14703"/>
      <c r="E14703"/>
      <c r="F14703"/>
      <c r="G14703"/>
      <c r="H14703"/>
      <c r="I14703"/>
      <c r="J14703"/>
    </row>
    <row r="14704" spans="1:10" x14ac:dyDescent="0.25">
      <c r="A14704"/>
      <c r="B14704"/>
      <c r="C14704"/>
      <c r="D14704"/>
      <c r="E14704"/>
      <c r="F14704"/>
      <c r="G14704"/>
      <c r="H14704"/>
      <c r="I14704"/>
      <c r="J14704"/>
    </row>
    <row r="14705" spans="1:10" x14ac:dyDescent="0.25">
      <c r="A14705"/>
      <c r="B14705"/>
      <c r="C14705"/>
      <c r="D14705"/>
      <c r="E14705"/>
      <c r="F14705"/>
      <c r="G14705"/>
      <c r="H14705"/>
      <c r="I14705"/>
      <c r="J14705"/>
    </row>
    <row r="14706" spans="1:10" x14ac:dyDescent="0.25">
      <c r="A14706"/>
      <c r="B14706"/>
      <c r="C14706"/>
      <c r="D14706"/>
      <c r="E14706"/>
      <c r="F14706"/>
      <c r="G14706"/>
      <c r="H14706"/>
      <c r="I14706"/>
      <c r="J14706"/>
    </row>
    <row r="14707" spans="1:10" x14ac:dyDescent="0.25">
      <c r="A14707"/>
      <c r="B14707"/>
      <c r="C14707"/>
      <c r="D14707"/>
      <c r="E14707"/>
      <c r="F14707"/>
      <c r="G14707"/>
      <c r="H14707"/>
      <c r="I14707"/>
      <c r="J14707"/>
    </row>
    <row r="14708" spans="1:10" x14ac:dyDescent="0.25">
      <c r="A14708"/>
      <c r="B14708"/>
      <c r="C14708"/>
      <c r="D14708"/>
      <c r="E14708"/>
      <c r="F14708"/>
      <c r="G14708"/>
      <c r="H14708"/>
      <c r="I14708"/>
      <c r="J14708"/>
    </row>
    <row r="14709" spans="1:10" x14ac:dyDescent="0.25">
      <c r="A14709"/>
      <c r="B14709"/>
      <c r="C14709"/>
      <c r="D14709"/>
      <c r="E14709"/>
      <c r="F14709"/>
      <c r="G14709"/>
      <c r="H14709"/>
      <c r="I14709"/>
      <c r="J14709"/>
    </row>
    <row r="14710" spans="1:10" x14ac:dyDescent="0.25">
      <c r="A14710"/>
      <c r="B14710"/>
      <c r="C14710"/>
      <c r="D14710"/>
      <c r="E14710"/>
      <c r="F14710"/>
      <c r="G14710"/>
      <c r="H14710"/>
      <c r="I14710"/>
      <c r="J14710"/>
    </row>
    <row r="14711" spans="1:10" x14ac:dyDescent="0.25">
      <c r="A14711"/>
      <c r="B14711"/>
      <c r="C14711"/>
      <c r="D14711"/>
      <c r="E14711"/>
      <c r="F14711"/>
      <c r="G14711"/>
      <c r="H14711"/>
      <c r="I14711"/>
      <c r="J14711"/>
    </row>
    <row r="14712" spans="1:10" x14ac:dyDescent="0.25">
      <c r="A14712"/>
      <c r="B14712"/>
      <c r="C14712"/>
      <c r="D14712"/>
      <c r="E14712"/>
      <c r="F14712"/>
      <c r="G14712"/>
      <c r="H14712"/>
      <c r="I14712"/>
      <c r="J14712"/>
    </row>
    <row r="14713" spans="1:10" x14ac:dyDescent="0.25">
      <c r="A14713"/>
      <c r="B14713"/>
      <c r="C14713"/>
      <c r="D14713"/>
      <c r="E14713"/>
      <c r="F14713"/>
      <c r="G14713"/>
      <c r="H14713"/>
      <c r="I14713"/>
      <c r="J14713"/>
    </row>
    <row r="14714" spans="1:10" x14ac:dyDescent="0.25">
      <c r="A14714"/>
      <c r="B14714"/>
      <c r="C14714"/>
      <c r="D14714"/>
      <c r="E14714"/>
      <c r="F14714"/>
      <c r="G14714"/>
      <c r="H14714"/>
      <c r="I14714"/>
      <c r="J14714"/>
    </row>
    <row r="14715" spans="1:10" x14ac:dyDescent="0.25">
      <c r="A14715"/>
      <c r="B14715"/>
      <c r="C14715"/>
      <c r="D14715"/>
      <c r="E14715"/>
      <c r="F14715"/>
      <c r="G14715"/>
      <c r="H14715"/>
      <c r="I14715"/>
      <c r="J14715"/>
    </row>
    <row r="14716" spans="1:10" x14ac:dyDescent="0.25">
      <c r="A14716"/>
      <c r="B14716"/>
      <c r="C14716"/>
      <c r="D14716"/>
      <c r="E14716"/>
      <c r="F14716"/>
      <c r="G14716"/>
      <c r="H14716"/>
      <c r="I14716"/>
      <c r="J14716"/>
    </row>
    <row r="14717" spans="1:10" x14ac:dyDescent="0.25">
      <c r="A14717"/>
      <c r="B14717"/>
      <c r="C14717"/>
      <c r="D14717"/>
      <c r="E14717"/>
      <c r="F14717"/>
      <c r="G14717"/>
      <c r="H14717"/>
      <c r="I14717"/>
      <c r="J14717"/>
    </row>
    <row r="14718" spans="1:10" x14ac:dyDescent="0.25">
      <c r="A14718"/>
      <c r="B14718"/>
      <c r="C14718"/>
      <c r="D14718"/>
      <c r="E14718"/>
      <c r="F14718"/>
      <c r="G14718"/>
      <c r="H14718"/>
      <c r="I14718"/>
      <c r="J14718"/>
    </row>
    <row r="14719" spans="1:10" x14ac:dyDescent="0.25">
      <c r="A14719"/>
      <c r="B14719"/>
      <c r="C14719"/>
      <c r="D14719"/>
      <c r="E14719"/>
      <c r="F14719"/>
      <c r="G14719"/>
      <c r="H14719"/>
      <c r="I14719"/>
      <c r="J14719"/>
    </row>
    <row r="14720" spans="1:10" x14ac:dyDescent="0.25">
      <c r="A14720"/>
      <c r="B14720"/>
      <c r="C14720"/>
      <c r="D14720"/>
      <c r="E14720"/>
      <c r="F14720"/>
      <c r="G14720"/>
      <c r="H14720"/>
      <c r="I14720"/>
      <c r="J14720"/>
    </row>
    <row r="14721" spans="1:10" x14ac:dyDescent="0.25">
      <c r="A14721"/>
      <c r="B14721"/>
      <c r="C14721"/>
      <c r="D14721"/>
      <c r="E14721"/>
      <c r="F14721"/>
      <c r="G14721"/>
      <c r="H14721"/>
      <c r="I14721"/>
      <c r="J14721"/>
    </row>
    <row r="14722" spans="1:10" x14ac:dyDescent="0.25">
      <c r="A14722"/>
      <c r="B14722"/>
      <c r="C14722"/>
      <c r="D14722"/>
      <c r="E14722"/>
      <c r="F14722"/>
      <c r="G14722"/>
      <c r="H14722"/>
      <c r="I14722"/>
      <c r="J14722"/>
    </row>
    <row r="14723" spans="1:10" x14ac:dyDescent="0.25">
      <c r="A14723"/>
      <c r="B14723"/>
      <c r="C14723"/>
      <c r="D14723"/>
      <c r="E14723"/>
      <c r="F14723"/>
      <c r="G14723"/>
      <c r="H14723"/>
      <c r="I14723"/>
      <c r="J14723"/>
    </row>
    <row r="14724" spans="1:10" x14ac:dyDescent="0.25">
      <c r="A14724"/>
      <c r="B14724"/>
      <c r="C14724"/>
      <c r="D14724"/>
      <c r="E14724"/>
      <c r="F14724"/>
      <c r="G14724"/>
      <c r="H14724"/>
      <c r="I14724"/>
      <c r="J14724"/>
    </row>
    <row r="14725" spans="1:10" x14ac:dyDescent="0.25">
      <c r="A14725"/>
      <c r="B14725"/>
      <c r="C14725"/>
      <c r="D14725"/>
      <c r="E14725"/>
      <c r="F14725"/>
      <c r="G14725"/>
      <c r="H14725"/>
      <c r="I14725"/>
      <c r="J14725"/>
    </row>
    <row r="14726" spans="1:10" x14ac:dyDescent="0.25">
      <c r="A14726"/>
      <c r="B14726"/>
      <c r="C14726"/>
      <c r="D14726"/>
      <c r="E14726"/>
      <c r="F14726"/>
      <c r="G14726"/>
      <c r="H14726"/>
      <c r="I14726"/>
      <c r="J14726"/>
    </row>
    <row r="14727" spans="1:10" x14ac:dyDescent="0.25">
      <c r="A14727"/>
      <c r="B14727"/>
      <c r="C14727"/>
      <c r="D14727"/>
      <c r="E14727"/>
      <c r="F14727"/>
      <c r="G14727"/>
      <c r="H14727"/>
      <c r="I14727"/>
      <c r="J14727"/>
    </row>
    <row r="14728" spans="1:10" x14ac:dyDescent="0.25">
      <c r="A14728"/>
      <c r="B14728"/>
      <c r="C14728"/>
      <c r="D14728"/>
      <c r="E14728"/>
      <c r="F14728"/>
      <c r="G14728"/>
      <c r="H14728"/>
      <c r="I14728"/>
      <c r="J14728"/>
    </row>
    <row r="14729" spans="1:10" x14ac:dyDescent="0.25">
      <c r="A14729"/>
      <c r="B14729"/>
      <c r="C14729"/>
      <c r="D14729"/>
      <c r="E14729"/>
      <c r="F14729"/>
      <c r="G14729"/>
      <c r="H14729"/>
      <c r="I14729"/>
      <c r="J14729"/>
    </row>
    <row r="14730" spans="1:10" x14ac:dyDescent="0.25">
      <c r="A14730"/>
      <c r="B14730"/>
      <c r="C14730"/>
      <c r="D14730"/>
      <c r="E14730"/>
      <c r="F14730"/>
      <c r="G14730"/>
      <c r="H14730"/>
      <c r="I14730"/>
      <c r="J14730"/>
    </row>
    <row r="14731" spans="1:10" x14ac:dyDescent="0.25">
      <c r="A14731"/>
      <c r="B14731"/>
      <c r="C14731"/>
      <c r="D14731"/>
      <c r="E14731"/>
      <c r="F14731"/>
      <c r="G14731"/>
      <c r="H14731"/>
      <c r="I14731"/>
      <c r="J14731"/>
    </row>
    <row r="14732" spans="1:10" x14ac:dyDescent="0.25">
      <c r="A14732"/>
      <c r="B14732"/>
      <c r="C14732"/>
      <c r="D14732"/>
      <c r="E14732"/>
      <c r="F14732"/>
      <c r="G14732"/>
      <c r="H14732"/>
      <c r="I14732"/>
      <c r="J14732"/>
    </row>
    <row r="14733" spans="1:10" x14ac:dyDescent="0.25">
      <c r="A14733"/>
      <c r="B14733"/>
      <c r="C14733"/>
      <c r="D14733"/>
      <c r="E14733"/>
      <c r="F14733"/>
      <c r="G14733"/>
      <c r="H14733"/>
      <c r="I14733"/>
      <c r="J14733"/>
    </row>
    <row r="14734" spans="1:10" x14ac:dyDescent="0.25">
      <c r="A14734"/>
      <c r="B14734"/>
      <c r="C14734"/>
      <c r="D14734"/>
      <c r="E14734"/>
      <c r="F14734"/>
      <c r="G14734"/>
      <c r="H14734"/>
      <c r="I14734"/>
      <c r="J14734"/>
    </row>
    <row r="14735" spans="1:10" x14ac:dyDescent="0.25">
      <c r="A14735"/>
      <c r="B14735"/>
      <c r="C14735"/>
      <c r="D14735"/>
      <c r="E14735"/>
      <c r="F14735"/>
      <c r="G14735"/>
      <c r="H14735"/>
      <c r="I14735"/>
      <c r="J14735"/>
    </row>
    <row r="14736" spans="1:10" x14ac:dyDescent="0.25">
      <c r="A14736"/>
      <c r="B14736"/>
      <c r="C14736"/>
      <c r="D14736"/>
      <c r="E14736"/>
      <c r="F14736"/>
      <c r="G14736"/>
      <c r="H14736"/>
      <c r="I14736"/>
      <c r="J14736"/>
    </row>
    <row r="14737" spans="1:10" x14ac:dyDescent="0.25">
      <c r="A14737"/>
      <c r="B14737"/>
      <c r="C14737"/>
      <c r="D14737"/>
      <c r="E14737"/>
      <c r="F14737"/>
      <c r="G14737"/>
      <c r="H14737"/>
      <c r="I14737"/>
      <c r="J14737"/>
    </row>
    <row r="14738" spans="1:10" x14ac:dyDescent="0.25">
      <c r="A14738"/>
      <c r="B14738"/>
      <c r="C14738"/>
      <c r="D14738"/>
      <c r="E14738"/>
      <c r="F14738"/>
      <c r="G14738"/>
      <c r="H14738"/>
      <c r="I14738"/>
      <c r="J14738"/>
    </row>
    <row r="14739" spans="1:10" x14ac:dyDescent="0.25">
      <c r="A14739"/>
      <c r="B14739"/>
      <c r="C14739"/>
      <c r="D14739"/>
      <c r="E14739"/>
      <c r="F14739"/>
      <c r="G14739"/>
      <c r="H14739"/>
      <c r="I14739"/>
      <c r="J14739"/>
    </row>
    <row r="14740" spans="1:10" x14ac:dyDescent="0.25">
      <c r="A14740"/>
      <c r="B14740"/>
      <c r="C14740"/>
      <c r="D14740"/>
      <c r="E14740"/>
      <c r="F14740"/>
      <c r="G14740"/>
      <c r="H14740"/>
      <c r="I14740"/>
      <c r="J14740"/>
    </row>
    <row r="14741" spans="1:10" x14ac:dyDescent="0.25">
      <c r="A14741"/>
      <c r="B14741"/>
      <c r="C14741"/>
      <c r="D14741"/>
      <c r="E14741"/>
      <c r="F14741"/>
      <c r="G14741"/>
      <c r="H14741"/>
      <c r="I14741"/>
      <c r="J14741"/>
    </row>
    <row r="14742" spans="1:10" x14ac:dyDescent="0.25">
      <c r="A14742"/>
      <c r="B14742"/>
      <c r="C14742"/>
      <c r="D14742"/>
      <c r="E14742"/>
      <c r="F14742"/>
      <c r="G14742"/>
      <c r="H14742"/>
      <c r="I14742"/>
      <c r="J14742"/>
    </row>
    <row r="14743" spans="1:10" x14ac:dyDescent="0.25">
      <c r="A14743"/>
      <c r="B14743"/>
      <c r="C14743"/>
      <c r="D14743"/>
      <c r="E14743"/>
      <c r="F14743"/>
      <c r="G14743"/>
      <c r="H14743"/>
      <c r="I14743"/>
      <c r="J14743"/>
    </row>
    <row r="14744" spans="1:10" x14ac:dyDescent="0.25">
      <c r="A14744"/>
      <c r="B14744"/>
      <c r="C14744"/>
      <c r="D14744"/>
      <c r="E14744"/>
      <c r="F14744"/>
      <c r="G14744"/>
      <c r="H14744"/>
      <c r="I14744"/>
      <c r="J14744"/>
    </row>
    <row r="14745" spans="1:10" x14ac:dyDescent="0.25">
      <c r="A14745"/>
      <c r="B14745"/>
      <c r="C14745"/>
      <c r="D14745"/>
      <c r="E14745"/>
      <c r="F14745"/>
      <c r="G14745"/>
      <c r="H14745"/>
      <c r="I14745"/>
      <c r="J14745"/>
    </row>
    <row r="14746" spans="1:10" x14ac:dyDescent="0.25">
      <c r="A14746"/>
      <c r="B14746"/>
      <c r="C14746"/>
      <c r="D14746"/>
      <c r="E14746"/>
      <c r="F14746"/>
      <c r="G14746"/>
      <c r="H14746"/>
      <c r="I14746"/>
      <c r="J14746"/>
    </row>
    <row r="14747" spans="1:10" x14ac:dyDescent="0.25">
      <c r="A14747"/>
      <c r="B14747"/>
      <c r="C14747"/>
      <c r="D14747"/>
      <c r="E14747"/>
      <c r="F14747"/>
      <c r="G14747"/>
      <c r="H14747"/>
      <c r="I14747"/>
      <c r="J14747"/>
    </row>
    <row r="14748" spans="1:10" x14ac:dyDescent="0.25">
      <c r="A14748"/>
      <c r="B14748"/>
      <c r="C14748"/>
      <c r="D14748"/>
      <c r="E14748"/>
      <c r="F14748"/>
      <c r="G14748"/>
      <c r="H14748"/>
      <c r="I14748"/>
      <c r="J14748"/>
    </row>
    <row r="14749" spans="1:10" x14ac:dyDescent="0.25">
      <c r="A14749"/>
      <c r="B14749"/>
      <c r="C14749"/>
      <c r="D14749"/>
      <c r="E14749"/>
      <c r="F14749"/>
      <c r="G14749"/>
      <c r="H14749"/>
      <c r="I14749"/>
      <c r="J14749"/>
    </row>
    <row r="14750" spans="1:10" x14ac:dyDescent="0.25">
      <c r="A14750"/>
      <c r="B14750"/>
      <c r="C14750"/>
      <c r="D14750"/>
      <c r="E14750"/>
      <c r="F14750"/>
      <c r="G14750"/>
      <c r="H14750"/>
      <c r="I14750"/>
      <c r="J14750"/>
    </row>
    <row r="14751" spans="1:10" x14ac:dyDescent="0.25">
      <c r="A14751"/>
      <c r="B14751"/>
      <c r="C14751"/>
      <c r="D14751"/>
      <c r="E14751"/>
      <c r="F14751"/>
      <c r="G14751"/>
      <c r="H14751"/>
      <c r="I14751"/>
      <c r="J14751"/>
    </row>
    <row r="14752" spans="1:10" x14ac:dyDescent="0.25">
      <c r="A14752"/>
      <c r="B14752"/>
      <c r="C14752"/>
      <c r="D14752"/>
      <c r="E14752"/>
      <c r="F14752"/>
      <c r="G14752"/>
      <c r="H14752"/>
      <c r="I14752"/>
      <c r="J14752"/>
    </row>
    <row r="14753" spans="1:10" x14ac:dyDescent="0.25">
      <c r="A14753"/>
      <c r="B14753"/>
      <c r="C14753"/>
      <c r="D14753"/>
      <c r="E14753"/>
      <c r="F14753"/>
      <c r="G14753"/>
      <c r="H14753"/>
      <c r="I14753"/>
      <c r="J14753"/>
    </row>
    <row r="14754" spans="1:10" x14ac:dyDescent="0.25">
      <c r="A14754"/>
      <c r="B14754"/>
      <c r="C14754"/>
      <c r="D14754"/>
      <c r="E14754"/>
      <c r="F14754"/>
      <c r="G14754"/>
      <c r="H14754"/>
      <c r="I14754"/>
      <c r="J14754"/>
    </row>
    <row r="14755" spans="1:10" x14ac:dyDescent="0.25">
      <c r="A14755"/>
      <c r="B14755"/>
      <c r="C14755"/>
      <c r="D14755"/>
      <c r="E14755"/>
      <c r="F14755"/>
      <c r="G14755"/>
      <c r="H14755"/>
      <c r="I14755"/>
      <c r="J14755"/>
    </row>
    <row r="14756" spans="1:10" x14ac:dyDescent="0.25">
      <c r="A14756"/>
      <c r="B14756"/>
      <c r="C14756"/>
      <c r="D14756"/>
      <c r="E14756"/>
      <c r="F14756"/>
      <c r="G14756"/>
      <c r="H14756"/>
      <c r="I14756"/>
      <c r="J14756"/>
    </row>
    <row r="14757" spans="1:10" x14ac:dyDescent="0.25">
      <c r="A14757"/>
      <c r="B14757"/>
      <c r="C14757"/>
      <c r="D14757"/>
      <c r="E14757"/>
      <c r="F14757"/>
      <c r="G14757"/>
      <c r="H14757"/>
      <c r="I14757"/>
      <c r="J14757"/>
    </row>
    <row r="14758" spans="1:10" x14ac:dyDescent="0.25">
      <c r="A14758"/>
      <c r="B14758"/>
      <c r="C14758"/>
      <c r="D14758"/>
      <c r="E14758"/>
      <c r="F14758"/>
      <c r="G14758"/>
      <c r="H14758"/>
      <c r="I14758"/>
      <c r="J14758"/>
    </row>
    <row r="14759" spans="1:10" x14ac:dyDescent="0.25">
      <c r="A14759"/>
      <c r="B14759"/>
      <c r="C14759"/>
      <c r="D14759"/>
      <c r="E14759"/>
      <c r="F14759"/>
      <c r="G14759"/>
      <c r="H14759"/>
      <c r="I14759"/>
      <c r="J14759"/>
    </row>
    <row r="14760" spans="1:10" x14ac:dyDescent="0.25">
      <c r="A14760"/>
      <c r="B14760"/>
      <c r="C14760"/>
      <c r="D14760"/>
      <c r="E14760"/>
      <c r="F14760"/>
      <c r="G14760"/>
      <c r="H14760"/>
      <c r="I14760"/>
      <c r="J14760"/>
    </row>
    <row r="14761" spans="1:10" x14ac:dyDescent="0.25">
      <c r="A14761"/>
      <c r="B14761"/>
      <c r="C14761"/>
      <c r="D14761"/>
      <c r="E14761"/>
      <c r="F14761"/>
      <c r="G14761"/>
      <c r="H14761"/>
      <c r="I14761"/>
      <c r="J14761"/>
    </row>
    <row r="14762" spans="1:10" x14ac:dyDescent="0.25">
      <c r="A14762"/>
      <c r="B14762"/>
      <c r="C14762"/>
      <c r="D14762"/>
      <c r="E14762"/>
      <c r="F14762"/>
      <c r="G14762"/>
      <c r="H14762"/>
      <c r="I14762"/>
      <c r="J14762"/>
    </row>
    <row r="14763" spans="1:10" x14ac:dyDescent="0.25">
      <c r="A14763"/>
      <c r="B14763"/>
      <c r="C14763"/>
      <c r="D14763"/>
      <c r="E14763"/>
      <c r="F14763"/>
      <c r="G14763"/>
      <c r="H14763"/>
      <c r="I14763"/>
      <c r="J14763"/>
    </row>
    <row r="14764" spans="1:10" x14ac:dyDescent="0.25">
      <c r="A14764"/>
      <c r="B14764"/>
      <c r="C14764"/>
      <c r="D14764"/>
      <c r="E14764"/>
      <c r="F14764"/>
      <c r="G14764"/>
      <c r="H14764"/>
      <c r="I14764"/>
      <c r="J14764"/>
    </row>
    <row r="14765" spans="1:10" x14ac:dyDescent="0.25">
      <c r="A14765"/>
      <c r="B14765"/>
      <c r="C14765"/>
      <c r="D14765"/>
      <c r="E14765"/>
      <c r="F14765"/>
      <c r="G14765"/>
      <c r="H14765"/>
      <c r="I14765"/>
      <c r="J14765"/>
    </row>
    <row r="14766" spans="1:10" x14ac:dyDescent="0.25">
      <c r="A14766"/>
      <c r="B14766"/>
      <c r="C14766"/>
      <c r="D14766"/>
      <c r="E14766"/>
      <c r="F14766"/>
      <c r="G14766"/>
      <c r="H14766"/>
      <c r="I14766"/>
      <c r="J14766"/>
    </row>
    <row r="14767" spans="1:10" x14ac:dyDescent="0.25">
      <c r="A14767"/>
      <c r="B14767"/>
      <c r="C14767"/>
      <c r="D14767"/>
      <c r="E14767"/>
      <c r="F14767"/>
      <c r="G14767"/>
      <c r="H14767"/>
      <c r="I14767"/>
      <c r="J14767"/>
    </row>
    <row r="14768" spans="1:10" x14ac:dyDescent="0.25">
      <c r="A14768"/>
      <c r="B14768"/>
      <c r="C14768"/>
      <c r="D14768"/>
      <c r="E14768"/>
      <c r="F14768"/>
      <c r="G14768"/>
      <c r="H14768"/>
      <c r="I14768"/>
      <c r="J14768"/>
    </row>
    <row r="14769" spans="1:10" x14ac:dyDescent="0.25">
      <c r="A14769"/>
      <c r="B14769"/>
      <c r="C14769"/>
      <c r="D14769"/>
      <c r="E14769"/>
      <c r="F14769"/>
      <c r="G14769"/>
      <c r="H14769"/>
      <c r="I14769"/>
      <c r="J14769"/>
    </row>
    <row r="14770" spans="1:10" x14ac:dyDescent="0.25">
      <c r="A14770"/>
      <c r="B14770"/>
      <c r="C14770"/>
      <c r="D14770"/>
      <c r="E14770"/>
      <c r="F14770"/>
      <c r="G14770"/>
      <c r="H14770"/>
      <c r="I14770"/>
      <c r="J14770"/>
    </row>
    <row r="14771" spans="1:10" x14ac:dyDescent="0.25">
      <c r="A14771"/>
      <c r="B14771"/>
      <c r="C14771"/>
      <c r="D14771"/>
      <c r="E14771"/>
      <c r="F14771"/>
      <c r="G14771"/>
      <c r="H14771"/>
      <c r="I14771"/>
      <c r="J14771"/>
    </row>
    <row r="14772" spans="1:10" x14ac:dyDescent="0.25">
      <c r="A14772"/>
      <c r="B14772"/>
      <c r="C14772"/>
      <c r="D14772"/>
      <c r="E14772"/>
      <c r="F14772"/>
      <c r="G14772"/>
      <c r="H14772"/>
      <c r="I14772"/>
      <c r="J14772"/>
    </row>
    <row r="14773" spans="1:10" x14ac:dyDescent="0.25">
      <c r="A14773"/>
      <c r="B14773"/>
      <c r="C14773"/>
      <c r="D14773"/>
      <c r="E14773"/>
      <c r="F14773"/>
      <c r="G14773"/>
      <c r="H14773"/>
      <c r="I14773"/>
      <c r="J14773"/>
    </row>
    <row r="14774" spans="1:10" x14ac:dyDescent="0.25">
      <c r="A14774"/>
      <c r="B14774"/>
      <c r="C14774"/>
      <c r="D14774"/>
      <c r="E14774"/>
      <c r="F14774"/>
      <c r="G14774"/>
      <c r="H14774"/>
      <c r="I14774"/>
      <c r="J14774"/>
    </row>
    <row r="14775" spans="1:10" x14ac:dyDescent="0.25">
      <c r="A14775"/>
      <c r="B14775"/>
      <c r="C14775"/>
      <c r="D14775"/>
      <c r="E14775"/>
      <c r="F14775"/>
      <c r="G14775"/>
      <c r="H14775"/>
      <c r="I14775"/>
      <c r="J14775"/>
    </row>
    <row r="14776" spans="1:10" x14ac:dyDescent="0.25">
      <c r="A14776"/>
      <c r="B14776"/>
      <c r="C14776"/>
      <c r="D14776"/>
      <c r="E14776"/>
      <c r="F14776"/>
      <c r="G14776"/>
      <c r="H14776"/>
      <c r="I14776"/>
      <c r="J14776"/>
    </row>
    <row r="14777" spans="1:10" x14ac:dyDescent="0.25">
      <c r="A14777"/>
      <c r="B14777"/>
      <c r="C14777"/>
      <c r="D14777"/>
      <c r="E14777"/>
      <c r="F14777"/>
      <c r="G14777"/>
      <c r="H14777"/>
      <c r="I14777"/>
      <c r="J14777"/>
    </row>
    <row r="14778" spans="1:10" x14ac:dyDescent="0.25">
      <c r="A14778"/>
      <c r="B14778"/>
      <c r="C14778"/>
      <c r="D14778"/>
      <c r="E14778"/>
      <c r="F14778"/>
      <c r="G14778"/>
      <c r="H14778"/>
      <c r="I14778"/>
      <c r="J14778"/>
    </row>
    <row r="14779" spans="1:10" x14ac:dyDescent="0.25">
      <c r="A14779"/>
      <c r="B14779"/>
      <c r="C14779"/>
      <c r="D14779"/>
      <c r="E14779"/>
      <c r="F14779"/>
      <c r="G14779"/>
      <c r="H14779"/>
      <c r="I14779"/>
      <c r="J14779"/>
    </row>
    <row r="14780" spans="1:10" x14ac:dyDescent="0.25">
      <c r="A14780"/>
      <c r="B14780"/>
      <c r="C14780"/>
      <c r="D14780"/>
      <c r="E14780"/>
      <c r="F14780"/>
      <c r="G14780"/>
      <c r="H14780"/>
      <c r="I14780"/>
      <c r="J14780"/>
    </row>
    <row r="14781" spans="1:10" x14ac:dyDescent="0.25">
      <c r="A14781"/>
      <c r="B14781"/>
      <c r="C14781"/>
      <c r="D14781"/>
      <c r="E14781"/>
      <c r="F14781"/>
      <c r="G14781"/>
      <c r="H14781"/>
      <c r="I14781"/>
      <c r="J14781"/>
    </row>
    <row r="14782" spans="1:10" x14ac:dyDescent="0.25">
      <c r="A14782"/>
      <c r="B14782"/>
      <c r="C14782"/>
      <c r="D14782"/>
      <c r="E14782"/>
      <c r="F14782"/>
      <c r="G14782"/>
      <c r="H14782"/>
      <c r="I14782"/>
      <c r="J14782"/>
    </row>
    <row r="14783" spans="1:10" x14ac:dyDescent="0.25">
      <c r="A14783"/>
      <c r="B14783"/>
      <c r="C14783"/>
      <c r="D14783"/>
      <c r="E14783"/>
      <c r="F14783"/>
      <c r="G14783"/>
      <c r="H14783"/>
      <c r="I14783"/>
      <c r="J14783"/>
    </row>
    <row r="14784" spans="1:10" x14ac:dyDescent="0.25">
      <c r="A14784"/>
      <c r="B14784"/>
      <c r="C14784"/>
      <c r="D14784"/>
      <c r="E14784"/>
      <c r="F14784"/>
      <c r="G14784"/>
      <c r="H14784"/>
      <c r="I14784"/>
      <c r="J14784"/>
    </row>
    <row r="14785" spans="1:10" x14ac:dyDescent="0.25">
      <c r="A14785"/>
      <c r="B14785"/>
      <c r="C14785"/>
      <c r="D14785"/>
      <c r="E14785"/>
      <c r="F14785"/>
      <c r="G14785"/>
      <c r="H14785"/>
      <c r="I14785"/>
      <c r="J14785"/>
    </row>
    <row r="14786" spans="1:10" x14ac:dyDescent="0.25">
      <c r="A14786"/>
      <c r="B14786"/>
      <c r="C14786"/>
      <c r="D14786"/>
      <c r="E14786"/>
      <c r="F14786"/>
      <c r="G14786"/>
      <c r="H14786"/>
      <c r="I14786"/>
      <c r="J14786"/>
    </row>
    <row r="14787" spans="1:10" x14ac:dyDescent="0.25">
      <c r="A14787"/>
      <c r="B14787"/>
      <c r="C14787"/>
      <c r="D14787"/>
      <c r="E14787"/>
      <c r="F14787"/>
      <c r="G14787"/>
      <c r="H14787"/>
      <c r="I14787"/>
      <c r="J14787"/>
    </row>
    <row r="14788" spans="1:10" x14ac:dyDescent="0.25">
      <c r="A14788"/>
      <c r="B14788"/>
      <c r="C14788"/>
      <c r="D14788"/>
      <c r="E14788"/>
      <c r="F14788"/>
      <c r="G14788"/>
      <c r="H14788"/>
      <c r="I14788"/>
      <c r="J14788"/>
    </row>
    <row r="14789" spans="1:10" x14ac:dyDescent="0.25">
      <c r="A14789"/>
      <c r="B14789"/>
      <c r="C14789"/>
      <c r="D14789"/>
      <c r="E14789"/>
      <c r="F14789"/>
      <c r="G14789"/>
      <c r="H14789"/>
      <c r="I14789"/>
      <c r="J14789"/>
    </row>
    <row r="14790" spans="1:10" x14ac:dyDescent="0.25">
      <c r="A14790"/>
      <c r="B14790"/>
      <c r="C14790"/>
      <c r="D14790"/>
      <c r="E14790"/>
      <c r="F14790"/>
      <c r="G14790"/>
      <c r="H14790"/>
      <c r="I14790"/>
      <c r="J14790"/>
    </row>
    <row r="14791" spans="1:10" x14ac:dyDescent="0.25">
      <c r="A14791"/>
      <c r="B14791"/>
      <c r="C14791"/>
      <c r="D14791"/>
      <c r="E14791"/>
      <c r="F14791"/>
      <c r="G14791"/>
      <c r="H14791"/>
      <c r="I14791"/>
      <c r="J14791"/>
    </row>
    <row r="14792" spans="1:10" x14ac:dyDescent="0.25">
      <c r="A14792"/>
      <c r="B14792"/>
      <c r="C14792"/>
      <c r="D14792"/>
      <c r="E14792"/>
      <c r="F14792"/>
      <c r="G14792"/>
      <c r="H14792"/>
      <c r="I14792"/>
      <c r="J14792"/>
    </row>
    <row r="14793" spans="1:10" x14ac:dyDescent="0.25">
      <c r="A14793"/>
      <c r="B14793"/>
      <c r="C14793"/>
      <c r="D14793"/>
      <c r="E14793"/>
      <c r="F14793"/>
      <c r="G14793"/>
      <c r="H14793"/>
      <c r="I14793"/>
      <c r="J14793"/>
    </row>
    <row r="14794" spans="1:10" x14ac:dyDescent="0.25">
      <c r="A14794"/>
      <c r="B14794"/>
      <c r="C14794"/>
      <c r="D14794"/>
      <c r="E14794"/>
      <c r="F14794"/>
      <c r="G14794"/>
      <c r="H14794"/>
      <c r="I14794"/>
      <c r="J14794"/>
    </row>
    <row r="14795" spans="1:10" x14ac:dyDescent="0.25">
      <c r="A14795"/>
      <c r="B14795"/>
      <c r="C14795"/>
      <c r="D14795"/>
      <c r="E14795"/>
      <c r="F14795"/>
      <c r="G14795"/>
      <c r="H14795"/>
      <c r="I14795"/>
      <c r="J14795"/>
    </row>
    <row r="14796" spans="1:10" x14ac:dyDescent="0.25">
      <c r="A14796"/>
      <c r="B14796"/>
      <c r="C14796"/>
      <c r="D14796"/>
      <c r="E14796"/>
      <c r="F14796"/>
      <c r="G14796"/>
      <c r="H14796"/>
      <c r="I14796"/>
      <c r="J14796"/>
    </row>
    <row r="14797" spans="1:10" x14ac:dyDescent="0.25">
      <c r="A14797"/>
      <c r="B14797"/>
      <c r="C14797"/>
      <c r="D14797"/>
      <c r="E14797"/>
      <c r="F14797"/>
      <c r="G14797"/>
      <c r="H14797"/>
      <c r="I14797"/>
      <c r="J14797"/>
    </row>
    <row r="14798" spans="1:10" x14ac:dyDescent="0.25">
      <c r="A14798"/>
      <c r="B14798"/>
      <c r="C14798"/>
      <c r="D14798"/>
      <c r="E14798"/>
      <c r="F14798"/>
      <c r="G14798"/>
      <c r="H14798"/>
      <c r="I14798"/>
      <c r="J14798"/>
    </row>
    <row r="14799" spans="1:10" x14ac:dyDescent="0.25">
      <c r="A14799"/>
      <c r="B14799"/>
      <c r="D14799"/>
      <c r="E14799"/>
      <c r="F14799"/>
      <c r="G14799"/>
      <c r="H14799"/>
      <c r="I14799"/>
      <c r="J14799"/>
    </row>
    <row r="14800" spans="1:10" x14ac:dyDescent="0.25">
      <c r="A14800"/>
      <c r="B14800"/>
      <c r="D14800"/>
      <c r="E14800"/>
      <c r="F14800"/>
      <c r="G14800"/>
      <c r="H14800"/>
      <c r="I14800"/>
      <c r="J14800"/>
    </row>
    <row r="14801" spans="1:10" x14ac:dyDescent="0.25">
      <c r="A14801"/>
      <c r="B14801"/>
      <c r="D14801"/>
      <c r="E14801"/>
      <c r="F14801"/>
      <c r="G14801"/>
      <c r="H14801"/>
      <c r="I14801"/>
      <c r="J14801"/>
    </row>
    <row r="14802" spans="1:10" x14ac:dyDescent="0.25">
      <c r="A14802"/>
      <c r="B14802"/>
      <c r="D14802"/>
      <c r="E14802"/>
      <c r="F14802"/>
      <c r="G14802"/>
      <c r="H14802"/>
      <c r="I14802"/>
      <c r="J14802"/>
    </row>
    <row r="14803" spans="1:10" x14ac:dyDescent="0.25">
      <c r="A14803"/>
      <c r="B14803"/>
      <c r="D14803"/>
      <c r="E14803"/>
      <c r="F14803"/>
      <c r="G14803"/>
      <c r="H14803"/>
      <c r="I14803"/>
      <c r="J14803"/>
    </row>
    <row r="14804" spans="1:10" x14ac:dyDescent="0.25">
      <c r="A14804"/>
      <c r="B14804"/>
      <c r="D14804"/>
      <c r="E14804"/>
      <c r="F14804"/>
      <c r="G14804"/>
      <c r="H14804"/>
      <c r="I14804"/>
      <c r="J14804"/>
    </row>
    <row r="14805" spans="1:10" x14ac:dyDescent="0.25">
      <c r="A14805"/>
      <c r="B14805"/>
      <c r="D14805"/>
      <c r="E14805"/>
      <c r="F14805"/>
      <c r="G14805"/>
      <c r="H14805"/>
      <c r="I14805"/>
      <c r="J14805"/>
    </row>
    <row r="14806" spans="1:10" x14ac:dyDescent="0.25">
      <c r="A14806"/>
      <c r="B14806"/>
      <c r="D14806"/>
      <c r="E14806"/>
      <c r="F14806"/>
      <c r="G14806"/>
      <c r="H14806"/>
      <c r="I14806"/>
      <c r="J14806"/>
    </row>
    <row r="14807" spans="1:10" x14ac:dyDescent="0.25">
      <c r="A14807"/>
      <c r="B14807"/>
      <c r="D14807"/>
      <c r="E14807"/>
      <c r="F14807"/>
      <c r="G14807"/>
      <c r="H14807"/>
      <c r="I14807"/>
      <c r="J14807"/>
    </row>
    <row r="14808" spans="1:10" x14ac:dyDescent="0.25">
      <c r="A14808"/>
      <c r="B14808"/>
      <c r="D14808"/>
      <c r="E14808"/>
      <c r="F14808"/>
      <c r="G14808"/>
      <c r="H14808"/>
      <c r="I14808"/>
      <c r="J14808"/>
    </row>
    <row r="14809" spans="1:10" x14ac:dyDescent="0.25">
      <c r="A14809"/>
      <c r="B14809"/>
      <c r="D14809"/>
      <c r="E14809"/>
      <c r="F14809"/>
      <c r="G14809"/>
      <c r="H14809"/>
      <c r="I14809"/>
      <c r="J14809"/>
    </row>
    <row r="14810" spans="1:10" x14ac:dyDescent="0.25">
      <c r="A14810"/>
      <c r="B14810"/>
      <c r="D14810"/>
      <c r="E14810"/>
      <c r="F14810"/>
      <c r="G14810"/>
      <c r="H14810"/>
      <c r="I14810"/>
      <c r="J14810"/>
    </row>
    <row r="14811" spans="1:10" x14ac:dyDescent="0.25">
      <c r="A14811"/>
      <c r="B14811"/>
      <c r="D14811"/>
      <c r="E14811"/>
      <c r="F14811"/>
      <c r="G14811"/>
      <c r="H14811"/>
      <c r="I14811"/>
      <c r="J14811"/>
    </row>
    <row r="14812" spans="1:10" x14ac:dyDescent="0.25">
      <c r="A14812"/>
      <c r="B14812"/>
      <c r="D14812"/>
      <c r="E14812"/>
      <c r="F14812"/>
      <c r="G14812"/>
      <c r="H14812"/>
      <c r="I14812"/>
      <c r="J14812"/>
    </row>
    <row r="14813" spans="1:10" x14ac:dyDescent="0.25">
      <c r="A14813"/>
      <c r="B14813"/>
      <c r="D14813"/>
      <c r="E14813"/>
      <c r="F14813"/>
      <c r="G14813"/>
      <c r="H14813"/>
      <c r="I14813"/>
      <c r="J14813"/>
    </row>
    <row r="14814" spans="1:10" x14ac:dyDescent="0.25">
      <c r="A14814"/>
      <c r="B14814"/>
      <c r="D14814"/>
      <c r="E14814"/>
      <c r="F14814"/>
      <c r="G14814"/>
      <c r="H14814"/>
      <c r="I14814"/>
      <c r="J14814"/>
    </row>
    <row r="14815" spans="1:10" x14ac:dyDescent="0.25">
      <c r="A14815"/>
      <c r="B14815"/>
      <c r="D14815"/>
      <c r="E14815"/>
      <c r="F14815"/>
      <c r="G14815"/>
      <c r="H14815"/>
      <c r="I14815"/>
      <c r="J14815"/>
    </row>
    <row r="14816" spans="1:10" x14ac:dyDescent="0.25">
      <c r="A14816"/>
      <c r="B14816"/>
      <c r="D14816"/>
      <c r="E14816"/>
      <c r="F14816"/>
      <c r="G14816"/>
      <c r="H14816"/>
      <c r="I14816"/>
      <c r="J14816"/>
    </row>
    <row r="14817" spans="1:10" x14ac:dyDescent="0.25">
      <c r="A14817"/>
      <c r="B14817"/>
      <c r="D14817"/>
      <c r="E14817"/>
      <c r="F14817"/>
      <c r="G14817"/>
      <c r="H14817"/>
      <c r="I14817"/>
      <c r="J14817"/>
    </row>
    <row r="14818" spans="1:10" x14ac:dyDescent="0.25">
      <c r="A14818"/>
      <c r="B14818"/>
      <c r="D14818"/>
      <c r="E14818"/>
      <c r="F14818"/>
      <c r="G14818"/>
      <c r="H14818"/>
      <c r="I14818"/>
      <c r="J14818"/>
    </row>
    <row r="14819" spans="1:10" x14ac:dyDescent="0.25">
      <c r="A14819"/>
      <c r="B14819"/>
      <c r="D14819"/>
      <c r="E14819"/>
      <c r="F14819"/>
      <c r="G14819"/>
      <c r="H14819"/>
      <c r="I14819"/>
      <c r="J14819"/>
    </row>
    <row r="14820" spans="1:10" x14ac:dyDescent="0.25">
      <c r="A14820"/>
      <c r="B14820"/>
      <c r="D14820"/>
      <c r="E14820"/>
      <c r="F14820"/>
      <c r="G14820"/>
      <c r="H14820"/>
      <c r="I14820"/>
      <c r="J14820"/>
    </row>
    <row r="14821" spans="1:10" x14ac:dyDescent="0.25">
      <c r="A14821"/>
      <c r="B14821"/>
      <c r="D14821"/>
      <c r="E14821"/>
      <c r="F14821"/>
      <c r="G14821"/>
      <c r="H14821"/>
      <c r="I14821"/>
      <c r="J14821"/>
    </row>
    <row r="14822" spans="1:10" x14ac:dyDescent="0.25">
      <c r="A14822"/>
      <c r="B14822"/>
      <c r="D14822"/>
      <c r="E14822"/>
      <c r="F14822"/>
      <c r="G14822"/>
      <c r="H14822"/>
      <c r="I14822"/>
      <c r="J14822"/>
    </row>
    <row r="14823" spans="1:10" x14ac:dyDescent="0.25">
      <c r="A14823"/>
      <c r="B14823"/>
      <c r="D14823"/>
      <c r="E14823"/>
      <c r="F14823"/>
      <c r="G14823"/>
      <c r="H14823"/>
      <c r="I14823"/>
      <c r="J14823"/>
    </row>
    <row r="14824" spans="1:10" x14ac:dyDescent="0.25">
      <c r="A14824"/>
      <c r="B14824"/>
      <c r="D14824"/>
      <c r="E14824"/>
      <c r="F14824"/>
      <c r="G14824"/>
      <c r="H14824"/>
      <c r="I14824"/>
      <c r="J14824"/>
    </row>
    <row r="14825" spans="1:10" x14ac:dyDescent="0.25">
      <c r="A14825"/>
      <c r="B14825"/>
      <c r="D14825"/>
      <c r="E14825"/>
      <c r="F14825"/>
      <c r="G14825"/>
      <c r="H14825"/>
      <c r="I14825"/>
      <c r="J14825"/>
    </row>
    <row r="14826" spans="1:10" x14ac:dyDescent="0.25">
      <c r="A14826"/>
      <c r="B14826"/>
      <c r="D14826"/>
      <c r="E14826"/>
      <c r="F14826"/>
      <c r="G14826"/>
      <c r="H14826"/>
      <c r="I14826"/>
      <c r="J14826"/>
    </row>
    <row r="14827" spans="1:10" x14ac:dyDescent="0.25">
      <c r="A14827"/>
      <c r="B14827"/>
      <c r="D14827"/>
      <c r="E14827"/>
      <c r="F14827"/>
      <c r="G14827"/>
      <c r="H14827"/>
      <c r="I14827"/>
      <c r="J14827"/>
    </row>
    <row r="14828" spans="1:10" x14ac:dyDescent="0.25">
      <c r="A14828"/>
      <c r="B14828"/>
      <c r="D14828"/>
      <c r="E14828"/>
      <c r="F14828"/>
      <c r="G14828"/>
      <c r="H14828"/>
      <c r="I14828"/>
      <c r="J14828"/>
    </row>
    <row r="14829" spans="1:10" x14ac:dyDescent="0.25">
      <c r="A14829"/>
      <c r="B14829"/>
      <c r="D14829"/>
      <c r="E14829"/>
      <c r="F14829"/>
      <c r="G14829"/>
      <c r="H14829"/>
      <c r="I14829"/>
      <c r="J14829"/>
    </row>
    <row r="14830" spans="1:10" x14ac:dyDescent="0.25">
      <c r="A14830"/>
      <c r="B14830"/>
      <c r="D14830"/>
      <c r="E14830"/>
      <c r="F14830"/>
      <c r="G14830"/>
      <c r="H14830"/>
      <c r="I14830"/>
      <c r="J14830"/>
    </row>
    <row r="14831" spans="1:10" x14ac:dyDescent="0.25">
      <c r="A14831"/>
      <c r="B14831"/>
      <c r="D14831"/>
      <c r="E14831"/>
      <c r="F14831"/>
      <c r="G14831"/>
      <c r="H14831"/>
      <c r="I14831"/>
      <c r="J14831"/>
    </row>
    <row r="14832" spans="1:10" x14ac:dyDescent="0.25">
      <c r="A14832"/>
      <c r="B14832"/>
      <c r="D14832"/>
      <c r="E14832"/>
      <c r="F14832"/>
      <c r="G14832"/>
      <c r="H14832"/>
      <c r="I14832"/>
      <c r="J14832"/>
    </row>
    <row r="14833" spans="1:10" x14ac:dyDescent="0.25">
      <c r="A14833"/>
      <c r="B14833"/>
      <c r="D14833"/>
      <c r="E14833"/>
      <c r="F14833"/>
      <c r="G14833"/>
      <c r="H14833"/>
      <c r="I14833"/>
      <c r="J14833"/>
    </row>
    <row r="14834" spans="1:10" x14ac:dyDescent="0.25">
      <c r="A14834"/>
      <c r="B14834"/>
      <c r="D14834"/>
      <c r="E14834"/>
      <c r="F14834"/>
      <c r="G14834"/>
      <c r="H14834"/>
      <c r="I14834"/>
      <c r="J14834"/>
    </row>
    <row r="14835" spans="1:10" x14ac:dyDescent="0.25">
      <c r="A14835"/>
      <c r="B14835"/>
      <c r="D14835"/>
      <c r="E14835"/>
      <c r="F14835"/>
      <c r="G14835"/>
      <c r="H14835"/>
      <c r="I14835"/>
      <c r="J14835"/>
    </row>
    <row r="14836" spans="1:10" x14ac:dyDescent="0.25">
      <c r="A14836"/>
      <c r="B14836"/>
      <c r="D14836"/>
      <c r="E14836"/>
      <c r="F14836"/>
      <c r="G14836"/>
      <c r="H14836"/>
      <c r="I14836"/>
      <c r="J14836"/>
    </row>
    <row r="14837" spans="1:10" x14ac:dyDescent="0.25">
      <c r="A14837"/>
      <c r="B14837"/>
      <c r="D14837"/>
      <c r="E14837"/>
      <c r="F14837"/>
      <c r="G14837"/>
      <c r="H14837"/>
      <c r="I14837"/>
      <c r="J14837"/>
    </row>
    <row r="14838" spans="1:10" x14ac:dyDescent="0.25">
      <c r="A14838"/>
      <c r="B14838"/>
      <c r="D14838"/>
      <c r="E14838"/>
      <c r="F14838"/>
      <c r="G14838"/>
      <c r="H14838"/>
      <c r="I14838"/>
      <c r="J14838"/>
    </row>
    <row r="14839" spans="1:10" x14ac:dyDescent="0.25">
      <c r="A14839"/>
      <c r="B14839"/>
      <c r="D14839"/>
      <c r="E14839"/>
      <c r="F14839"/>
      <c r="G14839"/>
      <c r="H14839"/>
      <c r="I14839"/>
      <c r="J14839"/>
    </row>
    <row r="14840" spans="1:10" x14ac:dyDescent="0.25">
      <c r="A14840"/>
      <c r="B14840"/>
      <c r="D14840"/>
      <c r="E14840"/>
      <c r="F14840"/>
      <c r="G14840"/>
      <c r="H14840"/>
      <c r="I14840"/>
      <c r="J14840"/>
    </row>
    <row r="14841" spans="1:10" x14ac:dyDescent="0.25">
      <c r="A14841"/>
      <c r="B14841"/>
      <c r="D14841"/>
      <c r="E14841"/>
      <c r="F14841"/>
      <c r="G14841"/>
      <c r="H14841"/>
      <c r="I14841"/>
      <c r="J14841"/>
    </row>
    <row r="14842" spans="1:10" x14ac:dyDescent="0.25">
      <c r="A14842"/>
      <c r="B14842"/>
      <c r="D14842"/>
      <c r="E14842"/>
      <c r="F14842"/>
      <c r="G14842"/>
      <c r="H14842"/>
      <c r="I14842"/>
      <c r="J14842"/>
    </row>
    <row r="14843" spans="1:10" x14ac:dyDescent="0.25">
      <c r="A14843"/>
      <c r="B14843"/>
      <c r="D14843"/>
      <c r="E14843"/>
      <c r="F14843"/>
      <c r="G14843"/>
      <c r="H14843"/>
      <c r="I14843"/>
      <c r="J14843"/>
    </row>
    <row r="14844" spans="1:10" x14ac:dyDescent="0.25">
      <c r="A14844"/>
      <c r="B14844"/>
      <c r="D14844"/>
      <c r="E14844"/>
      <c r="F14844"/>
      <c r="G14844"/>
      <c r="H14844"/>
      <c r="I14844"/>
      <c r="J14844"/>
    </row>
    <row r="14845" spans="1:10" x14ac:dyDescent="0.25">
      <c r="A14845"/>
      <c r="B14845"/>
      <c r="D14845"/>
      <c r="E14845"/>
      <c r="F14845"/>
      <c r="G14845"/>
      <c r="H14845"/>
      <c r="I14845"/>
      <c r="J14845"/>
    </row>
    <row r="14846" spans="1:10" x14ac:dyDescent="0.25">
      <c r="A14846"/>
      <c r="B14846"/>
      <c r="D14846"/>
      <c r="E14846"/>
      <c r="F14846"/>
      <c r="G14846"/>
      <c r="H14846"/>
      <c r="I14846"/>
      <c r="J14846"/>
    </row>
    <row r="14847" spans="1:10" x14ac:dyDescent="0.25">
      <c r="A14847"/>
      <c r="B14847"/>
      <c r="D14847"/>
      <c r="E14847"/>
      <c r="F14847"/>
      <c r="G14847"/>
      <c r="H14847"/>
      <c r="I14847"/>
      <c r="J14847"/>
    </row>
    <row r="14848" spans="1:10" x14ac:dyDescent="0.25">
      <c r="A14848"/>
      <c r="B14848"/>
      <c r="D14848"/>
      <c r="E14848"/>
      <c r="F14848"/>
      <c r="G14848"/>
      <c r="H14848"/>
      <c r="I14848"/>
      <c r="J14848"/>
    </row>
    <row r="14849" spans="1:10" x14ac:dyDescent="0.25">
      <c r="A14849"/>
      <c r="B14849"/>
      <c r="D14849"/>
      <c r="E14849"/>
      <c r="F14849"/>
      <c r="G14849"/>
      <c r="H14849"/>
      <c r="I14849"/>
      <c r="J14849"/>
    </row>
    <row r="14850" spans="1:10" x14ac:dyDescent="0.25">
      <c r="A14850"/>
      <c r="B14850"/>
      <c r="D14850"/>
      <c r="E14850"/>
      <c r="F14850"/>
      <c r="G14850"/>
      <c r="H14850"/>
      <c r="I14850"/>
      <c r="J14850"/>
    </row>
    <row r="14851" spans="1:10" x14ac:dyDescent="0.25">
      <c r="A14851"/>
      <c r="B14851"/>
      <c r="D14851"/>
      <c r="E14851"/>
      <c r="F14851"/>
      <c r="G14851"/>
      <c r="H14851"/>
      <c r="I14851"/>
      <c r="J14851"/>
    </row>
    <row r="14852" spans="1:10" x14ac:dyDescent="0.25">
      <c r="A14852"/>
      <c r="B14852"/>
      <c r="D14852"/>
      <c r="E14852"/>
      <c r="F14852"/>
      <c r="G14852"/>
      <c r="H14852"/>
      <c r="I14852"/>
      <c r="J14852"/>
    </row>
    <row r="14853" spans="1:10" x14ac:dyDescent="0.25">
      <c r="A14853"/>
      <c r="B14853"/>
      <c r="D14853"/>
      <c r="E14853"/>
      <c r="F14853"/>
      <c r="G14853"/>
      <c r="H14853"/>
      <c r="I14853"/>
      <c r="J14853"/>
    </row>
    <row r="14854" spans="1:10" x14ac:dyDescent="0.25">
      <c r="A14854"/>
      <c r="B14854"/>
      <c r="D14854"/>
      <c r="E14854"/>
      <c r="F14854"/>
      <c r="G14854"/>
      <c r="H14854"/>
      <c r="I14854"/>
      <c r="J14854"/>
    </row>
    <row r="14855" spans="1:10" x14ac:dyDescent="0.25">
      <c r="A14855"/>
      <c r="B14855"/>
      <c r="D14855"/>
      <c r="E14855"/>
      <c r="F14855"/>
      <c r="G14855"/>
      <c r="H14855"/>
      <c r="I14855"/>
      <c r="J14855"/>
    </row>
    <row r="14856" spans="1:10" x14ac:dyDescent="0.25">
      <c r="A14856"/>
      <c r="B14856"/>
      <c r="D14856"/>
      <c r="E14856"/>
      <c r="F14856"/>
      <c r="G14856"/>
      <c r="H14856"/>
      <c r="I14856"/>
      <c r="J14856"/>
    </row>
    <row r="14857" spans="1:10" x14ac:dyDescent="0.25">
      <c r="A14857"/>
      <c r="B14857"/>
      <c r="D14857"/>
      <c r="E14857"/>
      <c r="F14857"/>
      <c r="G14857"/>
      <c r="H14857"/>
      <c r="I14857"/>
      <c r="J14857"/>
    </row>
    <row r="14858" spans="1:10" x14ac:dyDescent="0.25">
      <c r="A14858"/>
      <c r="B14858"/>
      <c r="D14858"/>
      <c r="E14858"/>
      <c r="F14858"/>
      <c r="G14858"/>
      <c r="H14858"/>
      <c r="I14858"/>
      <c r="J14858"/>
    </row>
    <row r="14859" spans="1:10" x14ac:dyDescent="0.25">
      <c r="A14859"/>
      <c r="B14859"/>
      <c r="D14859"/>
      <c r="E14859"/>
      <c r="F14859"/>
      <c r="G14859"/>
      <c r="H14859"/>
      <c r="I14859"/>
      <c r="J14859"/>
    </row>
    <row r="14860" spans="1:10" x14ac:dyDescent="0.25">
      <c r="A14860"/>
      <c r="B14860"/>
      <c r="D14860"/>
      <c r="E14860"/>
      <c r="F14860"/>
      <c r="G14860"/>
      <c r="H14860"/>
      <c r="I14860"/>
      <c r="J14860"/>
    </row>
    <row r="14861" spans="1:10" x14ac:dyDescent="0.25">
      <c r="A14861"/>
      <c r="B14861"/>
      <c r="D14861"/>
      <c r="E14861"/>
      <c r="F14861"/>
      <c r="G14861"/>
      <c r="H14861"/>
      <c r="I14861"/>
      <c r="J14861"/>
    </row>
    <row r="14862" spans="1:10" x14ac:dyDescent="0.25">
      <c r="A14862"/>
      <c r="B14862"/>
      <c r="D14862"/>
      <c r="E14862"/>
      <c r="F14862"/>
      <c r="G14862"/>
      <c r="H14862"/>
      <c r="I14862"/>
      <c r="J14862"/>
    </row>
    <row r="14863" spans="1:10" x14ac:dyDescent="0.25">
      <c r="A14863"/>
      <c r="B14863"/>
      <c r="D14863"/>
      <c r="E14863"/>
      <c r="F14863"/>
      <c r="G14863"/>
      <c r="H14863"/>
      <c r="I14863"/>
      <c r="J14863"/>
    </row>
    <row r="14864" spans="1:10" x14ac:dyDescent="0.25">
      <c r="A14864"/>
      <c r="B14864"/>
      <c r="D14864"/>
      <c r="E14864"/>
      <c r="F14864"/>
      <c r="G14864"/>
      <c r="H14864"/>
      <c r="I14864"/>
      <c r="J14864"/>
    </row>
    <row r="14865" spans="1:10" x14ac:dyDescent="0.25">
      <c r="A14865"/>
      <c r="B14865"/>
      <c r="D14865"/>
      <c r="E14865"/>
      <c r="F14865"/>
      <c r="G14865"/>
      <c r="H14865"/>
      <c r="I14865"/>
      <c r="J14865"/>
    </row>
    <row r="14866" spans="1:10" x14ac:dyDescent="0.25">
      <c r="A14866"/>
      <c r="B14866"/>
      <c r="D14866"/>
      <c r="E14866"/>
      <c r="F14866"/>
      <c r="G14866"/>
      <c r="H14866"/>
      <c r="I14866"/>
      <c r="J14866"/>
    </row>
    <row r="14867" spans="1:10" x14ac:dyDescent="0.25">
      <c r="A14867"/>
      <c r="B14867"/>
      <c r="D14867"/>
      <c r="E14867"/>
      <c r="F14867"/>
      <c r="G14867"/>
      <c r="H14867"/>
      <c r="I14867"/>
      <c r="J14867"/>
    </row>
    <row r="14868" spans="1:10" x14ac:dyDescent="0.25">
      <c r="A14868"/>
      <c r="B14868"/>
      <c r="D14868"/>
      <c r="E14868"/>
      <c r="F14868"/>
      <c r="G14868"/>
      <c r="H14868"/>
      <c r="I14868"/>
      <c r="J14868"/>
    </row>
    <row r="14869" spans="1:10" x14ac:dyDescent="0.25">
      <c r="A14869"/>
      <c r="B14869"/>
      <c r="D14869"/>
      <c r="E14869"/>
      <c r="F14869"/>
      <c r="G14869"/>
      <c r="H14869"/>
      <c r="I14869"/>
      <c r="J14869"/>
    </row>
    <row r="14870" spans="1:10" x14ac:dyDescent="0.25">
      <c r="A14870"/>
      <c r="B14870"/>
      <c r="D14870"/>
      <c r="E14870"/>
      <c r="F14870"/>
      <c r="G14870"/>
      <c r="H14870"/>
      <c r="I14870"/>
      <c r="J14870"/>
    </row>
    <row r="14871" spans="1:10" x14ac:dyDescent="0.25">
      <c r="A14871"/>
      <c r="B14871"/>
      <c r="D14871"/>
      <c r="E14871"/>
      <c r="F14871"/>
      <c r="G14871"/>
      <c r="H14871"/>
      <c r="I14871"/>
      <c r="J14871"/>
    </row>
    <row r="14872" spans="1:10" x14ac:dyDescent="0.25">
      <c r="A14872"/>
      <c r="B14872"/>
      <c r="D14872"/>
      <c r="E14872"/>
      <c r="F14872"/>
      <c r="G14872"/>
      <c r="H14872"/>
      <c r="I14872"/>
      <c r="J14872"/>
    </row>
    <row r="14873" spans="1:10" x14ac:dyDescent="0.25">
      <c r="A14873"/>
      <c r="B14873"/>
      <c r="D14873"/>
      <c r="E14873"/>
      <c r="F14873"/>
      <c r="G14873"/>
      <c r="H14873"/>
      <c r="I14873"/>
      <c r="J14873"/>
    </row>
    <row r="14874" spans="1:10" x14ac:dyDescent="0.25">
      <c r="A14874"/>
      <c r="B14874"/>
      <c r="D14874"/>
      <c r="E14874"/>
      <c r="F14874"/>
      <c r="G14874"/>
      <c r="H14874"/>
      <c r="I14874"/>
      <c r="J14874"/>
    </row>
    <row r="14875" spans="1:10" x14ac:dyDescent="0.25">
      <c r="A14875"/>
      <c r="B14875"/>
      <c r="D14875"/>
      <c r="E14875"/>
      <c r="F14875"/>
      <c r="G14875"/>
      <c r="H14875"/>
      <c r="I14875"/>
      <c r="J14875"/>
    </row>
    <row r="14876" spans="1:10" x14ac:dyDescent="0.25">
      <c r="A14876"/>
      <c r="B14876"/>
      <c r="D14876"/>
      <c r="E14876"/>
      <c r="F14876"/>
      <c r="G14876"/>
      <c r="H14876"/>
      <c r="I14876"/>
      <c r="J14876"/>
    </row>
    <row r="14877" spans="1:10" x14ac:dyDescent="0.25">
      <c r="A14877"/>
      <c r="B14877"/>
      <c r="D14877"/>
      <c r="E14877"/>
      <c r="F14877"/>
      <c r="G14877"/>
      <c r="H14877"/>
      <c r="I14877"/>
      <c r="J14877"/>
    </row>
    <row r="14878" spans="1:10" x14ac:dyDescent="0.25">
      <c r="A14878"/>
      <c r="B14878"/>
      <c r="D14878"/>
      <c r="E14878"/>
      <c r="F14878"/>
      <c r="G14878"/>
      <c r="H14878"/>
      <c r="I14878"/>
      <c r="J14878"/>
    </row>
    <row r="14879" spans="1:10" x14ac:dyDescent="0.25">
      <c r="A14879"/>
      <c r="B14879"/>
      <c r="D14879"/>
      <c r="E14879"/>
      <c r="F14879"/>
      <c r="G14879"/>
      <c r="H14879"/>
      <c r="I14879"/>
      <c r="J14879"/>
    </row>
    <row r="14880" spans="1:10" x14ac:dyDescent="0.25">
      <c r="A14880"/>
      <c r="B14880"/>
      <c r="D14880"/>
      <c r="E14880"/>
      <c r="F14880"/>
      <c r="G14880"/>
      <c r="H14880"/>
      <c r="I14880"/>
      <c r="J14880"/>
    </row>
    <row r="14881" spans="1:10" x14ac:dyDescent="0.25">
      <c r="A14881"/>
      <c r="B14881"/>
      <c r="D14881"/>
      <c r="E14881"/>
      <c r="F14881"/>
      <c r="G14881"/>
      <c r="H14881"/>
      <c r="I14881"/>
      <c r="J14881"/>
    </row>
    <row r="14882" spans="1:10" x14ac:dyDescent="0.25">
      <c r="A14882"/>
      <c r="B14882"/>
      <c r="D14882"/>
      <c r="E14882"/>
      <c r="F14882"/>
      <c r="G14882"/>
      <c r="H14882"/>
      <c r="I14882"/>
      <c r="J14882"/>
    </row>
    <row r="14883" spans="1:10" x14ac:dyDescent="0.25">
      <c r="A14883"/>
      <c r="B14883"/>
      <c r="D14883"/>
      <c r="E14883"/>
      <c r="F14883"/>
      <c r="G14883"/>
      <c r="H14883"/>
      <c r="I14883"/>
      <c r="J14883"/>
    </row>
    <row r="14884" spans="1:10" x14ac:dyDescent="0.25">
      <c r="A14884"/>
      <c r="B14884"/>
      <c r="D14884"/>
      <c r="E14884"/>
      <c r="F14884"/>
      <c r="G14884"/>
      <c r="H14884"/>
      <c r="I14884"/>
      <c r="J14884"/>
    </row>
    <row r="14885" spans="1:10" x14ac:dyDescent="0.25">
      <c r="A14885"/>
      <c r="B14885"/>
      <c r="D14885"/>
      <c r="E14885"/>
      <c r="F14885"/>
      <c r="G14885"/>
      <c r="H14885"/>
      <c r="I14885"/>
      <c r="J14885"/>
    </row>
    <row r="14886" spans="1:10" x14ac:dyDescent="0.25">
      <c r="A14886"/>
      <c r="B14886"/>
      <c r="D14886"/>
      <c r="E14886"/>
      <c r="F14886"/>
      <c r="G14886"/>
      <c r="H14886"/>
      <c r="I14886"/>
      <c r="J14886"/>
    </row>
    <row r="14887" spans="1:10" x14ac:dyDescent="0.25">
      <c r="A14887"/>
      <c r="B14887"/>
      <c r="D14887"/>
      <c r="E14887"/>
      <c r="F14887"/>
      <c r="G14887"/>
      <c r="H14887"/>
      <c r="I14887"/>
      <c r="J14887"/>
    </row>
    <row r="14888" spans="1:10" x14ac:dyDescent="0.25">
      <c r="A14888"/>
      <c r="B14888"/>
      <c r="D14888"/>
      <c r="E14888"/>
      <c r="F14888"/>
      <c r="G14888"/>
      <c r="H14888"/>
      <c r="I14888"/>
      <c r="J14888"/>
    </row>
    <row r="14889" spans="1:10" x14ac:dyDescent="0.25">
      <c r="A14889"/>
      <c r="B14889"/>
      <c r="D14889"/>
      <c r="E14889"/>
      <c r="F14889"/>
      <c r="G14889"/>
      <c r="H14889"/>
      <c r="I14889"/>
      <c r="J14889"/>
    </row>
    <row r="14890" spans="1:10" x14ac:dyDescent="0.25">
      <c r="A14890"/>
      <c r="B14890"/>
      <c r="D14890"/>
      <c r="E14890"/>
      <c r="F14890"/>
      <c r="G14890"/>
      <c r="H14890"/>
      <c r="I14890"/>
      <c r="J14890"/>
    </row>
    <row r="14891" spans="1:10" x14ac:dyDescent="0.25">
      <c r="A14891"/>
      <c r="B14891"/>
      <c r="D14891"/>
      <c r="E14891"/>
      <c r="F14891"/>
      <c r="G14891"/>
      <c r="H14891"/>
      <c r="I14891"/>
      <c r="J14891"/>
    </row>
    <row r="14892" spans="1:10" x14ac:dyDescent="0.25">
      <c r="A14892"/>
      <c r="B14892"/>
      <c r="D14892"/>
      <c r="E14892"/>
      <c r="F14892"/>
      <c r="G14892"/>
      <c r="H14892"/>
      <c r="I14892"/>
      <c r="J14892"/>
    </row>
    <row r="14893" spans="1:10" x14ac:dyDescent="0.25">
      <c r="A14893"/>
      <c r="B14893"/>
      <c r="D14893"/>
      <c r="E14893"/>
      <c r="F14893"/>
      <c r="G14893"/>
      <c r="H14893"/>
      <c r="I14893"/>
      <c r="J14893"/>
    </row>
    <row r="14894" spans="1:10" x14ac:dyDescent="0.25">
      <c r="A14894"/>
      <c r="B14894"/>
      <c r="D14894"/>
      <c r="E14894"/>
      <c r="F14894"/>
      <c r="G14894"/>
      <c r="H14894"/>
      <c r="I14894"/>
      <c r="J14894"/>
    </row>
    <row r="14895" spans="1:10" x14ac:dyDescent="0.25">
      <c r="A14895"/>
      <c r="B14895"/>
      <c r="D14895"/>
      <c r="E14895"/>
      <c r="F14895"/>
      <c r="G14895"/>
      <c r="H14895"/>
      <c r="I14895"/>
      <c r="J14895"/>
    </row>
    <row r="14896" spans="1:10" x14ac:dyDescent="0.25">
      <c r="A14896"/>
      <c r="B14896"/>
      <c r="D14896"/>
      <c r="E14896"/>
      <c r="F14896"/>
      <c r="G14896"/>
      <c r="H14896"/>
      <c r="I14896"/>
      <c r="J14896"/>
    </row>
    <row r="14897" spans="1:10" x14ac:dyDescent="0.25">
      <c r="A14897"/>
      <c r="B14897"/>
      <c r="D14897"/>
      <c r="E14897"/>
      <c r="F14897"/>
      <c r="G14897"/>
      <c r="H14897"/>
      <c r="I14897"/>
      <c r="J14897"/>
    </row>
    <row r="14898" spans="1:10" x14ac:dyDescent="0.25">
      <c r="A14898"/>
      <c r="B14898"/>
      <c r="D14898"/>
      <c r="E14898"/>
      <c r="F14898"/>
      <c r="G14898"/>
      <c r="H14898"/>
      <c r="I14898"/>
      <c r="J14898"/>
    </row>
    <row r="14899" spans="1:10" x14ac:dyDescent="0.25">
      <c r="A14899"/>
      <c r="B14899"/>
      <c r="D14899"/>
      <c r="E14899"/>
      <c r="F14899"/>
      <c r="G14899"/>
      <c r="H14899"/>
      <c r="I14899"/>
      <c r="J14899"/>
    </row>
    <row r="14900" spans="1:10" x14ac:dyDescent="0.25">
      <c r="A14900"/>
      <c r="B14900"/>
      <c r="D14900"/>
      <c r="E14900"/>
      <c r="F14900"/>
      <c r="G14900"/>
      <c r="H14900"/>
      <c r="I14900"/>
      <c r="J14900"/>
    </row>
    <row r="14901" spans="1:10" x14ac:dyDescent="0.25">
      <c r="A14901"/>
      <c r="B14901"/>
      <c r="D14901"/>
      <c r="E14901"/>
      <c r="F14901"/>
      <c r="G14901"/>
      <c r="H14901"/>
      <c r="I14901"/>
      <c r="J14901"/>
    </row>
    <row r="14902" spans="1:10" x14ac:dyDescent="0.25">
      <c r="A14902"/>
      <c r="B14902"/>
      <c r="D14902"/>
      <c r="E14902"/>
      <c r="F14902"/>
      <c r="G14902"/>
      <c r="H14902"/>
      <c r="I14902"/>
      <c r="J14902"/>
    </row>
    <row r="14903" spans="1:10" x14ac:dyDescent="0.25">
      <c r="A14903"/>
      <c r="B14903"/>
      <c r="D14903"/>
      <c r="E14903"/>
      <c r="F14903"/>
      <c r="G14903"/>
      <c r="H14903"/>
      <c r="I14903"/>
      <c r="J14903"/>
    </row>
    <row r="14904" spans="1:10" x14ac:dyDescent="0.25">
      <c r="A14904"/>
      <c r="B14904"/>
      <c r="D14904"/>
      <c r="E14904"/>
      <c r="F14904"/>
      <c r="G14904"/>
      <c r="H14904"/>
      <c r="I14904"/>
      <c r="J14904"/>
    </row>
    <row r="14905" spans="1:10" x14ac:dyDescent="0.25">
      <c r="A14905"/>
      <c r="B14905"/>
      <c r="D14905"/>
      <c r="E14905"/>
      <c r="F14905"/>
      <c r="G14905"/>
      <c r="H14905"/>
      <c r="I14905"/>
      <c r="J14905"/>
    </row>
    <row r="14906" spans="1:10" x14ac:dyDescent="0.25">
      <c r="A14906"/>
      <c r="B14906"/>
      <c r="D14906"/>
      <c r="E14906"/>
      <c r="F14906"/>
      <c r="G14906"/>
      <c r="H14906"/>
      <c r="I14906"/>
      <c r="J14906"/>
    </row>
    <row r="14907" spans="1:10" x14ac:dyDescent="0.25">
      <c r="A14907"/>
      <c r="B14907"/>
      <c r="D14907"/>
      <c r="E14907"/>
      <c r="F14907"/>
      <c r="G14907"/>
      <c r="H14907"/>
      <c r="I14907"/>
      <c r="J14907"/>
    </row>
    <row r="14908" spans="1:10" x14ac:dyDescent="0.25">
      <c r="A14908"/>
      <c r="B14908"/>
      <c r="D14908"/>
      <c r="E14908"/>
      <c r="F14908"/>
      <c r="G14908"/>
      <c r="H14908"/>
      <c r="I14908"/>
      <c r="J14908"/>
    </row>
    <row r="14909" spans="1:10" x14ac:dyDescent="0.25">
      <c r="A14909"/>
      <c r="B14909"/>
      <c r="D14909"/>
      <c r="E14909"/>
      <c r="F14909"/>
      <c r="G14909"/>
      <c r="H14909"/>
      <c r="I14909"/>
      <c r="J14909"/>
    </row>
    <row r="14910" spans="1:10" x14ac:dyDescent="0.25">
      <c r="A14910"/>
      <c r="B14910"/>
      <c r="D14910"/>
      <c r="E14910"/>
      <c r="F14910"/>
      <c r="G14910"/>
      <c r="H14910"/>
      <c r="I14910"/>
      <c r="J14910"/>
    </row>
    <row r="14911" spans="1:10" x14ac:dyDescent="0.25">
      <c r="A14911"/>
      <c r="B14911"/>
      <c r="D14911"/>
      <c r="E14911"/>
      <c r="F14911"/>
      <c r="G14911"/>
      <c r="H14911"/>
      <c r="I14911"/>
      <c r="J14911"/>
    </row>
    <row r="14912" spans="1:10" x14ac:dyDescent="0.25">
      <c r="A14912"/>
      <c r="B14912"/>
      <c r="D14912"/>
      <c r="E14912"/>
      <c r="F14912"/>
      <c r="G14912"/>
      <c r="H14912"/>
      <c r="I14912"/>
      <c r="J14912"/>
    </row>
    <row r="14913" spans="1:10" x14ac:dyDescent="0.25">
      <c r="A14913"/>
      <c r="B14913"/>
      <c r="D14913"/>
      <c r="E14913"/>
      <c r="F14913"/>
      <c r="G14913"/>
      <c r="H14913"/>
      <c r="I14913"/>
      <c r="J14913"/>
    </row>
    <row r="14914" spans="1:10" x14ac:dyDescent="0.25">
      <c r="A14914"/>
      <c r="B14914"/>
      <c r="D14914"/>
      <c r="E14914"/>
      <c r="F14914"/>
      <c r="G14914"/>
      <c r="H14914"/>
      <c r="I14914"/>
      <c r="J14914"/>
    </row>
    <row r="14915" spans="1:10" x14ac:dyDescent="0.25">
      <c r="A14915"/>
      <c r="B14915"/>
      <c r="D14915"/>
      <c r="E14915"/>
      <c r="F14915"/>
      <c r="G14915"/>
      <c r="H14915"/>
      <c r="I14915"/>
      <c r="J14915"/>
    </row>
    <row r="14916" spans="1:10" x14ac:dyDescent="0.25">
      <c r="A14916"/>
      <c r="B14916"/>
      <c r="D14916"/>
      <c r="E14916"/>
      <c r="F14916"/>
      <c r="G14916"/>
      <c r="H14916"/>
      <c r="I14916"/>
      <c r="J14916"/>
    </row>
    <row r="14917" spans="1:10" x14ac:dyDescent="0.25">
      <c r="A14917"/>
      <c r="B14917"/>
      <c r="D14917"/>
      <c r="E14917"/>
      <c r="F14917"/>
      <c r="G14917"/>
      <c r="H14917"/>
      <c r="I14917"/>
      <c r="J14917"/>
    </row>
    <row r="14918" spans="1:10" x14ac:dyDescent="0.25">
      <c r="A14918"/>
      <c r="B14918"/>
      <c r="D14918"/>
      <c r="E14918"/>
      <c r="F14918"/>
      <c r="G14918"/>
      <c r="H14918"/>
      <c r="I14918"/>
      <c r="J14918"/>
    </row>
    <row r="14919" spans="1:10" x14ac:dyDescent="0.25">
      <c r="A14919"/>
      <c r="B14919"/>
      <c r="D14919"/>
      <c r="E14919"/>
      <c r="F14919"/>
      <c r="G14919"/>
      <c r="H14919"/>
      <c r="I14919"/>
      <c r="J14919"/>
    </row>
    <row r="14920" spans="1:10" x14ac:dyDescent="0.25">
      <c r="A14920"/>
      <c r="B14920"/>
      <c r="D14920"/>
      <c r="E14920"/>
      <c r="F14920"/>
      <c r="G14920"/>
      <c r="H14920"/>
      <c r="I14920"/>
      <c r="J14920"/>
    </row>
    <row r="14921" spans="1:10" x14ac:dyDescent="0.25">
      <c r="A14921"/>
      <c r="B14921"/>
      <c r="D14921"/>
      <c r="E14921"/>
      <c r="F14921"/>
      <c r="G14921"/>
      <c r="H14921"/>
      <c r="I14921"/>
      <c r="J14921"/>
    </row>
    <row r="14922" spans="1:10" x14ac:dyDescent="0.25">
      <c r="A14922"/>
      <c r="B14922"/>
      <c r="D14922"/>
      <c r="E14922"/>
      <c r="F14922"/>
      <c r="G14922"/>
      <c r="H14922"/>
      <c r="I14922"/>
      <c r="J14922"/>
    </row>
    <row r="14923" spans="1:10" x14ac:dyDescent="0.25">
      <c r="A14923"/>
      <c r="B14923"/>
      <c r="D14923"/>
      <c r="E14923"/>
      <c r="F14923"/>
      <c r="G14923"/>
      <c r="H14923"/>
      <c r="I14923"/>
      <c r="J14923"/>
    </row>
    <row r="14924" spans="1:10" x14ac:dyDescent="0.25">
      <c r="A14924"/>
      <c r="B14924"/>
      <c r="D14924"/>
      <c r="E14924"/>
      <c r="F14924"/>
      <c r="G14924"/>
      <c r="H14924"/>
      <c r="I14924"/>
      <c r="J14924"/>
    </row>
    <row r="14925" spans="1:10" x14ac:dyDescent="0.25">
      <c r="A14925"/>
      <c r="B14925"/>
      <c r="D14925"/>
      <c r="E14925"/>
      <c r="F14925"/>
      <c r="G14925"/>
      <c r="H14925"/>
      <c r="I14925"/>
      <c r="J14925"/>
    </row>
    <row r="14926" spans="1:10" x14ac:dyDescent="0.25">
      <c r="A14926"/>
      <c r="B14926"/>
      <c r="D14926"/>
      <c r="E14926"/>
      <c r="F14926"/>
      <c r="G14926"/>
      <c r="H14926"/>
      <c r="I14926"/>
      <c r="J14926"/>
    </row>
    <row r="14927" spans="1:10" x14ac:dyDescent="0.25">
      <c r="A14927"/>
      <c r="B14927"/>
      <c r="D14927"/>
      <c r="E14927"/>
      <c r="F14927"/>
      <c r="G14927"/>
      <c r="H14927"/>
      <c r="I14927"/>
      <c r="J14927"/>
    </row>
    <row r="14928" spans="1:10" x14ac:dyDescent="0.25">
      <c r="A14928"/>
      <c r="B14928"/>
      <c r="D14928"/>
      <c r="E14928"/>
      <c r="F14928"/>
      <c r="G14928"/>
      <c r="H14928"/>
      <c r="I14928"/>
      <c r="J14928"/>
    </row>
    <row r="14929" spans="1:10" x14ac:dyDescent="0.25">
      <c r="A14929"/>
      <c r="B14929"/>
      <c r="D14929"/>
      <c r="E14929"/>
      <c r="F14929"/>
      <c r="G14929"/>
      <c r="H14929"/>
      <c r="I14929"/>
      <c r="J14929"/>
    </row>
    <row r="14930" spans="1:10" x14ac:dyDescent="0.25">
      <c r="A14930"/>
      <c r="B14930"/>
      <c r="D14930"/>
      <c r="E14930"/>
      <c r="F14930"/>
      <c r="G14930"/>
      <c r="H14930"/>
      <c r="I14930"/>
      <c r="J14930"/>
    </row>
    <row r="14931" spans="1:10" x14ac:dyDescent="0.25">
      <c r="A14931"/>
      <c r="B14931"/>
      <c r="D14931"/>
      <c r="E14931"/>
      <c r="F14931"/>
      <c r="G14931"/>
      <c r="H14931"/>
      <c r="I14931"/>
      <c r="J14931"/>
    </row>
    <row r="14932" spans="1:10" x14ac:dyDescent="0.25">
      <c r="A14932"/>
      <c r="B14932"/>
      <c r="D14932"/>
      <c r="E14932"/>
      <c r="F14932"/>
      <c r="G14932"/>
      <c r="H14932"/>
      <c r="I14932"/>
      <c r="J14932"/>
    </row>
    <row r="14933" spans="1:10" x14ac:dyDescent="0.25">
      <c r="A14933"/>
      <c r="B14933"/>
      <c r="D14933"/>
      <c r="E14933"/>
      <c r="F14933"/>
      <c r="G14933"/>
      <c r="H14933"/>
      <c r="I14933"/>
      <c r="J14933"/>
    </row>
    <row r="14934" spans="1:10" x14ac:dyDescent="0.25">
      <c r="A14934"/>
      <c r="B14934"/>
      <c r="D14934"/>
      <c r="E14934"/>
      <c r="F14934"/>
      <c r="G14934"/>
      <c r="H14934"/>
      <c r="I14934"/>
      <c r="J14934"/>
    </row>
    <row r="14935" spans="1:10" x14ac:dyDescent="0.25">
      <c r="A14935"/>
      <c r="B14935"/>
      <c r="D14935"/>
      <c r="E14935"/>
      <c r="F14935"/>
      <c r="G14935"/>
      <c r="H14935"/>
      <c r="I14935"/>
      <c r="J14935"/>
    </row>
    <row r="14936" spans="1:10" x14ac:dyDescent="0.25">
      <c r="A14936"/>
      <c r="B14936"/>
      <c r="D14936"/>
      <c r="E14936"/>
      <c r="F14936"/>
      <c r="G14936"/>
      <c r="H14936"/>
      <c r="I14936"/>
      <c r="J14936"/>
    </row>
    <row r="14937" spans="1:10" x14ac:dyDescent="0.25">
      <c r="A14937"/>
      <c r="B14937"/>
      <c r="D14937"/>
      <c r="E14937"/>
      <c r="F14937"/>
      <c r="G14937"/>
      <c r="H14937"/>
      <c r="I14937"/>
      <c r="J14937"/>
    </row>
    <row r="14938" spans="1:10" x14ac:dyDescent="0.25">
      <c r="A14938"/>
      <c r="B14938"/>
      <c r="D14938"/>
      <c r="E14938"/>
      <c r="F14938"/>
      <c r="G14938"/>
      <c r="H14938"/>
      <c r="I14938"/>
      <c r="J14938"/>
    </row>
    <row r="14939" spans="1:10" x14ac:dyDescent="0.25">
      <c r="A14939"/>
      <c r="B14939"/>
      <c r="D14939"/>
      <c r="E14939"/>
      <c r="F14939"/>
      <c r="G14939"/>
      <c r="H14939"/>
      <c r="I14939"/>
      <c r="J14939"/>
    </row>
    <row r="14940" spans="1:10" x14ac:dyDescent="0.25">
      <c r="A14940"/>
      <c r="B14940"/>
      <c r="D14940"/>
      <c r="E14940"/>
      <c r="F14940"/>
      <c r="G14940"/>
      <c r="H14940"/>
      <c r="I14940"/>
      <c r="J14940"/>
    </row>
    <row r="14941" spans="1:10" x14ac:dyDescent="0.25">
      <c r="A14941"/>
      <c r="B14941"/>
      <c r="D14941"/>
      <c r="E14941"/>
      <c r="F14941"/>
      <c r="G14941"/>
      <c r="H14941"/>
      <c r="I14941"/>
      <c r="J14941"/>
    </row>
    <row r="14942" spans="1:10" x14ac:dyDescent="0.25">
      <c r="A14942"/>
      <c r="B14942"/>
      <c r="D14942"/>
      <c r="E14942"/>
      <c r="F14942"/>
      <c r="G14942"/>
      <c r="H14942"/>
      <c r="I14942"/>
      <c r="J14942"/>
    </row>
    <row r="14943" spans="1:10" x14ac:dyDescent="0.25">
      <c r="A14943"/>
      <c r="B14943"/>
      <c r="D14943"/>
      <c r="E14943"/>
      <c r="F14943"/>
      <c r="G14943"/>
      <c r="H14943"/>
      <c r="I14943"/>
      <c r="J14943"/>
    </row>
    <row r="14944" spans="1:10" x14ac:dyDescent="0.25">
      <c r="A14944"/>
      <c r="B14944"/>
      <c r="D14944"/>
      <c r="E14944"/>
      <c r="F14944"/>
      <c r="G14944"/>
      <c r="H14944"/>
      <c r="I14944"/>
      <c r="J14944"/>
    </row>
    <row r="14945" spans="1:10" x14ac:dyDescent="0.25">
      <c r="A14945"/>
      <c r="B14945"/>
      <c r="D14945"/>
      <c r="E14945"/>
      <c r="F14945"/>
      <c r="G14945"/>
      <c r="H14945"/>
      <c r="I14945"/>
      <c r="J14945"/>
    </row>
    <row r="14946" spans="1:10" x14ac:dyDescent="0.25">
      <c r="A14946"/>
      <c r="B14946"/>
      <c r="D14946"/>
      <c r="E14946"/>
      <c r="F14946"/>
      <c r="G14946"/>
      <c r="H14946"/>
      <c r="I14946"/>
      <c r="J14946"/>
    </row>
    <row r="14947" spans="1:10" x14ac:dyDescent="0.25">
      <c r="A14947"/>
      <c r="B14947"/>
      <c r="D14947"/>
      <c r="E14947"/>
      <c r="F14947"/>
      <c r="G14947"/>
      <c r="H14947"/>
      <c r="I14947"/>
      <c r="J14947"/>
    </row>
    <row r="14948" spans="1:10" x14ac:dyDescent="0.25">
      <c r="A14948"/>
      <c r="B14948"/>
      <c r="D14948"/>
      <c r="E14948"/>
      <c r="F14948"/>
      <c r="G14948"/>
      <c r="H14948"/>
      <c r="I14948"/>
      <c r="J14948"/>
    </row>
    <row r="14949" spans="1:10" x14ac:dyDescent="0.25">
      <c r="A14949"/>
      <c r="B14949"/>
      <c r="D14949"/>
      <c r="E14949"/>
      <c r="F14949"/>
      <c r="G14949"/>
      <c r="H14949"/>
      <c r="I14949"/>
      <c r="J14949"/>
    </row>
    <row r="14950" spans="1:10" x14ac:dyDescent="0.25">
      <c r="A14950"/>
      <c r="B14950"/>
      <c r="D14950"/>
      <c r="E14950"/>
      <c r="F14950"/>
      <c r="G14950"/>
      <c r="H14950"/>
      <c r="I14950"/>
      <c r="J14950"/>
    </row>
    <row r="14951" spans="1:10" x14ac:dyDescent="0.25">
      <c r="A14951"/>
      <c r="B14951"/>
      <c r="D14951"/>
      <c r="E14951"/>
      <c r="F14951"/>
      <c r="G14951"/>
      <c r="H14951"/>
      <c r="I14951"/>
      <c r="J14951"/>
    </row>
    <row r="14952" spans="1:10" x14ac:dyDescent="0.25">
      <c r="A14952"/>
      <c r="B14952"/>
      <c r="D14952"/>
      <c r="E14952"/>
      <c r="F14952"/>
      <c r="G14952"/>
      <c r="H14952"/>
      <c r="I14952"/>
      <c r="J14952"/>
    </row>
    <row r="14953" spans="1:10" x14ac:dyDescent="0.25">
      <c r="A14953"/>
      <c r="B14953"/>
      <c r="D14953"/>
      <c r="E14953"/>
      <c r="F14953"/>
      <c r="G14953"/>
      <c r="H14953"/>
      <c r="I14953"/>
      <c r="J14953"/>
    </row>
    <row r="14954" spans="1:10" x14ac:dyDescent="0.25">
      <c r="A14954"/>
      <c r="B14954"/>
      <c r="D14954"/>
      <c r="E14954"/>
      <c r="F14954"/>
      <c r="G14954"/>
      <c r="H14954"/>
      <c r="I14954"/>
      <c r="J14954"/>
    </row>
    <row r="14955" spans="1:10" x14ac:dyDescent="0.25">
      <c r="A14955"/>
      <c r="B14955"/>
      <c r="D14955"/>
      <c r="E14955"/>
      <c r="F14955"/>
      <c r="G14955"/>
      <c r="H14955"/>
      <c r="I14955"/>
      <c r="J14955"/>
    </row>
    <row r="14956" spans="1:10" x14ac:dyDescent="0.25">
      <c r="A14956"/>
      <c r="B14956"/>
      <c r="D14956"/>
      <c r="E14956"/>
      <c r="F14956"/>
      <c r="G14956"/>
      <c r="H14956"/>
      <c r="I14956"/>
      <c r="J14956"/>
    </row>
    <row r="14957" spans="1:10" x14ac:dyDescent="0.25">
      <c r="A14957"/>
      <c r="B14957"/>
      <c r="D14957"/>
      <c r="E14957"/>
      <c r="F14957"/>
      <c r="G14957"/>
      <c r="H14957"/>
      <c r="I14957"/>
      <c r="J14957"/>
    </row>
    <row r="14958" spans="1:10" x14ac:dyDescent="0.25">
      <c r="A14958"/>
      <c r="B14958"/>
      <c r="D14958"/>
      <c r="E14958"/>
      <c r="F14958"/>
      <c r="G14958"/>
      <c r="H14958"/>
      <c r="I14958"/>
      <c r="J14958"/>
    </row>
    <row r="14959" spans="1:10" x14ac:dyDescent="0.25">
      <c r="A14959"/>
      <c r="B14959"/>
      <c r="D14959"/>
      <c r="E14959"/>
      <c r="F14959"/>
      <c r="G14959"/>
      <c r="H14959"/>
      <c r="I14959"/>
      <c r="J14959"/>
    </row>
    <row r="14960" spans="1:10" x14ac:dyDescent="0.25">
      <c r="A14960"/>
      <c r="B14960"/>
      <c r="D14960"/>
      <c r="E14960"/>
      <c r="F14960"/>
      <c r="G14960"/>
      <c r="H14960"/>
      <c r="I14960"/>
      <c r="J14960"/>
    </row>
    <row r="14961" spans="1:10" x14ac:dyDescent="0.25">
      <c r="A14961"/>
      <c r="B14961"/>
      <c r="D14961"/>
      <c r="E14961"/>
      <c r="F14961"/>
      <c r="G14961"/>
      <c r="H14961"/>
      <c r="I14961"/>
      <c r="J14961"/>
    </row>
    <row r="14962" spans="1:10" x14ac:dyDescent="0.25">
      <c r="A14962"/>
      <c r="B14962"/>
      <c r="D14962"/>
      <c r="E14962"/>
      <c r="F14962"/>
      <c r="G14962"/>
      <c r="H14962"/>
      <c r="I14962"/>
      <c r="J14962"/>
    </row>
    <row r="14963" spans="1:10" x14ac:dyDescent="0.25">
      <c r="A14963"/>
      <c r="B14963"/>
      <c r="D14963"/>
      <c r="E14963"/>
      <c r="F14963"/>
      <c r="G14963"/>
      <c r="H14963"/>
      <c r="I14963"/>
      <c r="J14963"/>
    </row>
    <row r="14964" spans="1:10" x14ac:dyDescent="0.25">
      <c r="A14964"/>
      <c r="B14964"/>
      <c r="D14964"/>
      <c r="E14964"/>
      <c r="F14964"/>
      <c r="G14964"/>
      <c r="H14964"/>
      <c r="I14964"/>
      <c r="J14964"/>
    </row>
    <row r="14965" spans="1:10" x14ac:dyDescent="0.25">
      <c r="A14965"/>
      <c r="B14965"/>
      <c r="D14965"/>
      <c r="E14965"/>
      <c r="F14965"/>
      <c r="G14965"/>
      <c r="H14965"/>
      <c r="I14965"/>
      <c r="J14965"/>
    </row>
    <row r="14966" spans="1:10" x14ac:dyDescent="0.25">
      <c r="A14966"/>
      <c r="B14966"/>
      <c r="D14966"/>
      <c r="E14966"/>
      <c r="F14966"/>
      <c r="G14966"/>
      <c r="H14966"/>
      <c r="I14966"/>
      <c r="J14966"/>
    </row>
    <row r="14967" spans="1:10" x14ac:dyDescent="0.25">
      <c r="A14967"/>
      <c r="B14967"/>
      <c r="D14967"/>
      <c r="E14967"/>
      <c r="F14967"/>
      <c r="G14967"/>
      <c r="H14967"/>
      <c r="I14967"/>
      <c r="J14967"/>
    </row>
    <row r="14968" spans="1:10" x14ac:dyDescent="0.25">
      <c r="A14968"/>
      <c r="B14968"/>
      <c r="D14968"/>
      <c r="E14968"/>
      <c r="F14968"/>
      <c r="G14968"/>
      <c r="H14968"/>
      <c r="I14968"/>
      <c r="J14968"/>
    </row>
    <row r="14969" spans="1:10" x14ac:dyDescent="0.25">
      <c r="A14969"/>
      <c r="B14969"/>
      <c r="D14969"/>
      <c r="E14969"/>
      <c r="F14969"/>
      <c r="G14969"/>
      <c r="H14969"/>
      <c r="I14969"/>
      <c r="J14969"/>
    </row>
    <row r="14970" spans="1:10" x14ac:dyDescent="0.25">
      <c r="A14970"/>
      <c r="B14970"/>
      <c r="D14970"/>
      <c r="E14970"/>
      <c r="F14970"/>
      <c r="G14970"/>
      <c r="H14970"/>
      <c r="I14970"/>
      <c r="J14970"/>
    </row>
    <row r="14971" spans="1:10" x14ac:dyDescent="0.25">
      <c r="A14971"/>
      <c r="B14971"/>
      <c r="D14971"/>
      <c r="E14971"/>
      <c r="F14971"/>
      <c r="G14971"/>
      <c r="H14971"/>
      <c r="I14971"/>
      <c r="J14971"/>
    </row>
    <row r="14972" spans="1:10" x14ac:dyDescent="0.25">
      <c r="A14972"/>
      <c r="B14972"/>
      <c r="D14972"/>
      <c r="E14972"/>
      <c r="F14972"/>
      <c r="G14972"/>
      <c r="H14972"/>
      <c r="I14972"/>
      <c r="J14972"/>
    </row>
    <row r="14973" spans="1:10" x14ac:dyDescent="0.25">
      <c r="A14973"/>
      <c r="B14973"/>
      <c r="D14973"/>
      <c r="E14973"/>
      <c r="F14973"/>
      <c r="G14973"/>
      <c r="H14973"/>
      <c r="I14973"/>
      <c r="J14973"/>
    </row>
    <row r="14974" spans="1:10" x14ac:dyDescent="0.25">
      <c r="A14974"/>
      <c r="B14974"/>
      <c r="D14974"/>
      <c r="E14974"/>
      <c r="F14974"/>
      <c r="G14974"/>
      <c r="H14974"/>
      <c r="I14974"/>
      <c r="J14974"/>
    </row>
    <row r="14975" spans="1:10" x14ac:dyDescent="0.25">
      <c r="A14975"/>
      <c r="B14975"/>
      <c r="D14975"/>
      <c r="E14975"/>
      <c r="F14975"/>
      <c r="G14975"/>
      <c r="H14975"/>
      <c r="I14975"/>
      <c r="J14975"/>
    </row>
    <row r="14976" spans="1:10" x14ac:dyDescent="0.25">
      <c r="A14976"/>
      <c r="B14976"/>
      <c r="D14976"/>
      <c r="E14976"/>
      <c r="F14976"/>
      <c r="G14976"/>
      <c r="H14976"/>
      <c r="I14976"/>
      <c r="J14976"/>
    </row>
    <row r="14977" spans="1:10" x14ac:dyDescent="0.25">
      <c r="A14977"/>
      <c r="B14977"/>
      <c r="D14977"/>
      <c r="E14977"/>
      <c r="F14977"/>
      <c r="G14977"/>
      <c r="H14977"/>
      <c r="I14977"/>
      <c r="J14977"/>
    </row>
    <row r="14978" spans="1:10" x14ac:dyDescent="0.25">
      <c r="A14978"/>
      <c r="B14978"/>
      <c r="D14978"/>
      <c r="E14978"/>
      <c r="F14978"/>
      <c r="G14978"/>
      <c r="H14978"/>
      <c r="I14978"/>
      <c r="J14978"/>
    </row>
    <row r="14979" spans="1:10" x14ac:dyDescent="0.25">
      <c r="A14979"/>
      <c r="B14979"/>
      <c r="D14979"/>
      <c r="E14979"/>
      <c r="F14979"/>
      <c r="G14979"/>
      <c r="H14979"/>
      <c r="I14979"/>
      <c r="J14979"/>
    </row>
    <row r="14980" spans="1:10" x14ac:dyDescent="0.25">
      <c r="A14980"/>
      <c r="B14980"/>
      <c r="D14980"/>
      <c r="E14980"/>
      <c r="F14980"/>
      <c r="G14980"/>
      <c r="H14980"/>
      <c r="I14980"/>
      <c r="J14980"/>
    </row>
    <row r="14981" spans="1:10" x14ac:dyDescent="0.25">
      <c r="A14981"/>
      <c r="B14981"/>
      <c r="D14981"/>
      <c r="E14981"/>
      <c r="F14981"/>
      <c r="G14981"/>
      <c r="H14981"/>
      <c r="I14981"/>
      <c r="J14981"/>
    </row>
    <row r="14982" spans="1:10" x14ac:dyDescent="0.25">
      <c r="A14982"/>
      <c r="B14982"/>
      <c r="D14982"/>
      <c r="E14982"/>
      <c r="F14982"/>
      <c r="G14982"/>
      <c r="H14982"/>
      <c r="I14982"/>
      <c r="J14982"/>
    </row>
    <row r="14983" spans="1:10" x14ac:dyDescent="0.25">
      <c r="A14983"/>
      <c r="B14983"/>
      <c r="D14983"/>
      <c r="E14983"/>
      <c r="F14983"/>
      <c r="G14983"/>
      <c r="H14983"/>
      <c r="I14983"/>
      <c r="J14983"/>
    </row>
    <row r="14984" spans="1:10" x14ac:dyDescent="0.25">
      <c r="A14984"/>
      <c r="B14984"/>
      <c r="D14984"/>
      <c r="E14984"/>
      <c r="F14984"/>
      <c r="G14984"/>
      <c r="H14984"/>
      <c r="I14984"/>
      <c r="J14984"/>
    </row>
    <row r="14985" spans="1:10" x14ac:dyDescent="0.25">
      <c r="A14985"/>
      <c r="B14985"/>
      <c r="D14985"/>
      <c r="E14985"/>
      <c r="F14985"/>
      <c r="G14985"/>
      <c r="H14985"/>
      <c r="I14985"/>
      <c r="J14985"/>
    </row>
    <row r="14986" spans="1:10" x14ac:dyDescent="0.25">
      <c r="A14986"/>
      <c r="B14986"/>
      <c r="D14986"/>
      <c r="E14986"/>
      <c r="F14986"/>
      <c r="G14986"/>
      <c r="H14986"/>
      <c r="I14986"/>
      <c r="J14986"/>
    </row>
    <row r="14987" spans="1:10" x14ac:dyDescent="0.25">
      <c r="A14987"/>
      <c r="B14987"/>
      <c r="D14987"/>
      <c r="E14987"/>
      <c r="F14987"/>
      <c r="G14987"/>
      <c r="H14987"/>
      <c r="I14987"/>
      <c r="J14987"/>
    </row>
    <row r="14988" spans="1:10" x14ac:dyDescent="0.25">
      <c r="A14988"/>
      <c r="B14988"/>
      <c r="D14988"/>
      <c r="E14988"/>
      <c r="F14988"/>
      <c r="G14988"/>
      <c r="H14988"/>
      <c r="I14988"/>
      <c r="J14988"/>
    </row>
    <row r="14989" spans="1:10" x14ac:dyDescent="0.25">
      <c r="A14989"/>
      <c r="B14989"/>
      <c r="D14989"/>
      <c r="E14989"/>
      <c r="F14989"/>
      <c r="G14989"/>
      <c r="H14989"/>
      <c r="I14989"/>
      <c r="J14989"/>
    </row>
    <row r="14990" spans="1:10" x14ac:dyDescent="0.25">
      <c r="A14990"/>
      <c r="B14990"/>
      <c r="D14990"/>
      <c r="E14990"/>
      <c r="F14990"/>
      <c r="G14990"/>
      <c r="H14990"/>
      <c r="I14990"/>
      <c r="J14990"/>
    </row>
    <row r="14991" spans="1:10" x14ac:dyDescent="0.25">
      <c r="A14991"/>
      <c r="B14991"/>
      <c r="D14991"/>
      <c r="E14991"/>
      <c r="F14991"/>
      <c r="G14991"/>
      <c r="H14991"/>
      <c r="I14991"/>
      <c r="J14991"/>
    </row>
    <row r="14992" spans="1:10" x14ac:dyDescent="0.25">
      <c r="A14992"/>
      <c r="B14992"/>
      <c r="D14992"/>
      <c r="E14992"/>
      <c r="F14992"/>
      <c r="G14992"/>
      <c r="H14992"/>
      <c r="I14992"/>
      <c r="J14992"/>
    </row>
    <row r="14993" spans="1:10" x14ac:dyDescent="0.25">
      <c r="A14993"/>
      <c r="B14993"/>
      <c r="D14993"/>
      <c r="E14993"/>
      <c r="F14993"/>
      <c r="G14993"/>
      <c r="H14993"/>
      <c r="I14993"/>
      <c r="J14993"/>
    </row>
    <row r="14994" spans="1:10" x14ac:dyDescent="0.25">
      <c r="A14994"/>
      <c r="B14994"/>
      <c r="D14994"/>
      <c r="E14994"/>
      <c r="F14994"/>
      <c r="G14994"/>
      <c r="H14994"/>
      <c r="I14994"/>
      <c r="J14994"/>
    </row>
    <row r="14995" spans="1:10" x14ac:dyDescent="0.25">
      <c r="A14995"/>
      <c r="B14995"/>
      <c r="D14995"/>
      <c r="E14995"/>
      <c r="F14995"/>
      <c r="G14995"/>
      <c r="H14995"/>
      <c r="I14995"/>
      <c r="J14995"/>
    </row>
    <row r="14996" spans="1:10" x14ac:dyDescent="0.25">
      <c r="A14996"/>
      <c r="B14996"/>
      <c r="D14996"/>
      <c r="E14996"/>
      <c r="F14996"/>
      <c r="G14996"/>
      <c r="H14996"/>
      <c r="I14996"/>
      <c r="J14996"/>
    </row>
    <row r="14997" spans="1:10" x14ac:dyDescent="0.25">
      <c r="A14997"/>
      <c r="B14997"/>
      <c r="D14997"/>
      <c r="E14997"/>
      <c r="F14997"/>
      <c r="G14997"/>
      <c r="H14997"/>
      <c r="I14997"/>
      <c r="J14997"/>
    </row>
    <row r="14998" spans="1:10" x14ac:dyDescent="0.25">
      <c r="A14998"/>
      <c r="B14998"/>
      <c r="D14998"/>
      <c r="E14998"/>
      <c r="F14998"/>
      <c r="G14998"/>
      <c r="H14998"/>
      <c r="I14998"/>
      <c r="J14998"/>
    </row>
    <row r="14999" spans="1:10" x14ac:dyDescent="0.25">
      <c r="A14999"/>
      <c r="B14999"/>
      <c r="D14999"/>
      <c r="E14999"/>
      <c r="F14999"/>
      <c r="G14999"/>
      <c r="H14999"/>
      <c r="I14999"/>
      <c r="J14999"/>
    </row>
    <row r="15000" spans="1:10" x14ac:dyDescent="0.25">
      <c r="A15000"/>
      <c r="B15000"/>
      <c r="D15000"/>
      <c r="E15000"/>
      <c r="F15000"/>
      <c r="G15000"/>
      <c r="H15000"/>
      <c r="I15000"/>
      <c r="J15000"/>
    </row>
    <row r="15001" spans="1:10" x14ac:dyDescent="0.25">
      <c r="A15001"/>
      <c r="B15001"/>
      <c r="D15001"/>
      <c r="E15001"/>
      <c r="F15001"/>
      <c r="G15001"/>
      <c r="H15001"/>
      <c r="I15001"/>
      <c r="J15001"/>
    </row>
    <row r="15002" spans="1:10" x14ac:dyDescent="0.25">
      <c r="A15002"/>
      <c r="B15002"/>
      <c r="D15002"/>
      <c r="E15002"/>
      <c r="F15002"/>
      <c r="G15002"/>
      <c r="H15002"/>
      <c r="I15002"/>
      <c r="J15002"/>
    </row>
    <row r="15003" spans="1:10" x14ac:dyDescent="0.25">
      <c r="A15003"/>
      <c r="B15003"/>
      <c r="D15003"/>
      <c r="E15003"/>
      <c r="F15003"/>
      <c r="G15003"/>
      <c r="H15003"/>
      <c r="I15003"/>
      <c r="J15003"/>
    </row>
    <row r="15004" spans="1:10" x14ac:dyDescent="0.25">
      <c r="A15004"/>
      <c r="B15004"/>
      <c r="D15004"/>
      <c r="E15004"/>
      <c r="F15004"/>
      <c r="G15004"/>
      <c r="H15004"/>
      <c r="I15004"/>
      <c r="J15004"/>
    </row>
    <row r="15005" spans="1:10" x14ac:dyDescent="0.25">
      <c r="A15005"/>
      <c r="B15005"/>
      <c r="D15005"/>
      <c r="E15005"/>
      <c r="F15005"/>
      <c r="G15005"/>
      <c r="H15005"/>
      <c r="I15005"/>
      <c r="J15005"/>
    </row>
    <row r="15006" spans="1:10" x14ac:dyDescent="0.25">
      <c r="A15006"/>
      <c r="B15006"/>
      <c r="D15006"/>
      <c r="E15006"/>
      <c r="F15006"/>
      <c r="G15006"/>
      <c r="H15006"/>
      <c r="I15006"/>
      <c r="J15006"/>
    </row>
    <row r="15007" spans="1:10" x14ac:dyDescent="0.25">
      <c r="A15007"/>
      <c r="B15007"/>
      <c r="D15007"/>
      <c r="E15007"/>
      <c r="F15007"/>
      <c r="G15007"/>
      <c r="H15007"/>
      <c r="I15007"/>
      <c r="J15007"/>
    </row>
    <row r="15008" spans="1:10" x14ac:dyDescent="0.25">
      <c r="A15008"/>
      <c r="B15008"/>
      <c r="D15008"/>
      <c r="E15008"/>
      <c r="F15008"/>
      <c r="G15008"/>
      <c r="H15008"/>
      <c r="I15008"/>
      <c r="J15008"/>
    </row>
    <row r="15009" spans="1:10" x14ac:dyDescent="0.25">
      <c r="A15009"/>
      <c r="B15009"/>
      <c r="D15009"/>
      <c r="E15009"/>
      <c r="F15009"/>
      <c r="G15009"/>
      <c r="H15009"/>
      <c r="I15009"/>
      <c r="J15009"/>
    </row>
    <row r="15010" spans="1:10" x14ac:dyDescent="0.25">
      <c r="A15010"/>
      <c r="B15010"/>
      <c r="D15010"/>
      <c r="E15010"/>
      <c r="F15010"/>
      <c r="G15010"/>
      <c r="H15010"/>
      <c r="I15010"/>
      <c r="J15010"/>
    </row>
    <row r="15011" spans="1:10" x14ac:dyDescent="0.25">
      <c r="A15011"/>
      <c r="B15011"/>
      <c r="D15011"/>
      <c r="E15011"/>
      <c r="F15011"/>
      <c r="G15011"/>
      <c r="H15011"/>
      <c r="I15011"/>
      <c r="J15011"/>
    </row>
    <row r="15012" spans="1:10" x14ac:dyDescent="0.25">
      <c r="A15012"/>
      <c r="B15012"/>
      <c r="D15012"/>
      <c r="E15012"/>
      <c r="F15012"/>
      <c r="G15012"/>
      <c r="H15012"/>
      <c r="I15012"/>
      <c r="J15012"/>
    </row>
    <row r="15013" spans="1:10" x14ac:dyDescent="0.25">
      <c r="A15013"/>
      <c r="B15013"/>
      <c r="D15013"/>
      <c r="E15013"/>
      <c r="F15013"/>
      <c r="G15013"/>
      <c r="H15013"/>
      <c r="I15013"/>
      <c r="J15013"/>
    </row>
    <row r="15014" spans="1:10" x14ac:dyDescent="0.25">
      <c r="A15014"/>
      <c r="B15014"/>
      <c r="D15014"/>
      <c r="E15014"/>
      <c r="F15014"/>
      <c r="G15014"/>
      <c r="H15014"/>
      <c r="I15014"/>
      <c r="J15014"/>
    </row>
    <row r="15015" spans="1:10" x14ac:dyDescent="0.25">
      <c r="A15015"/>
      <c r="B15015"/>
      <c r="D15015"/>
      <c r="E15015"/>
      <c r="F15015"/>
      <c r="G15015"/>
      <c r="H15015"/>
      <c r="I15015"/>
      <c r="J15015"/>
    </row>
    <row r="15016" spans="1:10" x14ac:dyDescent="0.25">
      <c r="A15016"/>
      <c r="B15016"/>
      <c r="D15016"/>
      <c r="E15016"/>
      <c r="F15016"/>
      <c r="G15016"/>
      <c r="H15016"/>
      <c r="I15016"/>
      <c r="J15016"/>
    </row>
    <row r="15017" spans="1:10" x14ac:dyDescent="0.25">
      <c r="A15017"/>
      <c r="B15017"/>
      <c r="D15017"/>
      <c r="E15017"/>
      <c r="F15017"/>
      <c r="G15017"/>
      <c r="H15017"/>
      <c r="I15017"/>
      <c r="J15017"/>
    </row>
    <row r="15018" spans="1:10" x14ac:dyDescent="0.25">
      <c r="A15018"/>
      <c r="B15018"/>
      <c r="D15018"/>
      <c r="E15018"/>
      <c r="F15018"/>
      <c r="G15018"/>
      <c r="H15018"/>
      <c r="I15018"/>
      <c r="J15018"/>
    </row>
    <row r="15019" spans="1:10" x14ac:dyDescent="0.25">
      <c r="A15019"/>
      <c r="B15019"/>
      <c r="D15019"/>
      <c r="E15019"/>
      <c r="F15019"/>
      <c r="G15019"/>
      <c r="H15019"/>
      <c r="I15019"/>
      <c r="J15019"/>
    </row>
    <row r="15020" spans="1:10" x14ac:dyDescent="0.25">
      <c r="A15020"/>
      <c r="B15020"/>
      <c r="D15020"/>
      <c r="E15020"/>
      <c r="F15020"/>
      <c r="G15020"/>
      <c r="H15020"/>
      <c r="I15020"/>
      <c r="J15020"/>
    </row>
    <row r="15021" spans="1:10" x14ac:dyDescent="0.25">
      <c r="A15021"/>
      <c r="B15021"/>
      <c r="D15021"/>
      <c r="E15021"/>
      <c r="F15021"/>
      <c r="G15021"/>
      <c r="H15021"/>
      <c r="I15021"/>
      <c r="J15021"/>
    </row>
    <row r="15022" spans="1:10" x14ac:dyDescent="0.25">
      <c r="A15022"/>
      <c r="B15022"/>
      <c r="D15022"/>
      <c r="E15022"/>
      <c r="F15022"/>
      <c r="G15022"/>
      <c r="H15022"/>
      <c r="I15022"/>
      <c r="J15022"/>
    </row>
    <row r="15023" spans="1:10" x14ac:dyDescent="0.25">
      <c r="A15023"/>
      <c r="B15023"/>
      <c r="D15023"/>
      <c r="E15023"/>
      <c r="F15023"/>
      <c r="G15023"/>
      <c r="H15023"/>
      <c r="I15023"/>
      <c r="J15023"/>
    </row>
    <row r="15024" spans="1:10" x14ac:dyDescent="0.25">
      <c r="A15024"/>
      <c r="B15024"/>
      <c r="D15024"/>
      <c r="E15024"/>
      <c r="F15024"/>
      <c r="G15024"/>
      <c r="H15024"/>
      <c r="I15024"/>
      <c r="J15024"/>
    </row>
    <row r="15025" spans="1:10" x14ac:dyDescent="0.25">
      <c r="A15025"/>
      <c r="B15025"/>
      <c r="D15025"/>
      <c r="E15025"/>
      <c r="F15025"/>
      <c r="G15025"/>
      <c r="H15025"/>
      <c r="I15025"/>
      <c r="J15025"/>
    </row>
    <row r="15026" spans="1:10" x14ac:dyDescent="0.25">
      <c r="A15026"/>
      <c r="B15026"/>
      <c r="D15026"/>
      <c r="E15026"/>
      <c r="F15026"/>
      <c r="G15026"/>
      <c r="H15026"/>
      <c r="I15026"/>
      <c r="J15026"/>
    </row>
    <row r="15027" spans="1:10" x14ac:dyDescent="0.25">
      <c r="A15027"/>
      <c r="B15027"/>
      <c r="D15027"/>
      <c r="E15027"/>
      <c r="F15027"/>
      <c r="G15027"/>
      <c r="H15027"/>
      <c r="I15027"/>
      <c r="J15027"/>
    </row>
    <row r="15028" spans="1:10" x14ac:dyDescent="0.25">
      <c r="A15028"/>
      <c r="B15028"/>
      <c r="D15028"/>
      <c r="E15028"/>
      <c r="F15028"/>
      <c r="G15028"/>
      <c r="H15028"/>
      <c r="I15028"/>
      <c r="J15028"/>
    </row>
    <row r="15029" spans="1:10" x14ac:dyDescent="0.25">
      <c r="A15029"/>
      <c r="B15029"/>
      <c r="D15029"/>
      <c r="E15029"/>
      <c r="F15029"/>
      <c r="G15029"/>
      <c r="H15029"/>
      <c r="I15029"/>
      <c r="J15029"/>
    </row>
    <row r="15030" spans="1:10" x14ac:dyDescent="0.25">
      <c r="A15030"/>
      <c r="B15030"/>
      <c r="D15030"/>
      <c r="E15030"/>
      <c r="F15030"/>
      <c r="G15030"/>
      <c r="H15030"/>
      <c r="I15030"/>
      <c r="J15030"/>
    </row>
    <row r="15031" spans="1:10" x14ac:dyDescent="0.25">
      <c r="A15031"/>
      <c r="B15031"/>
      <c r="D15031"/>
      <c r="E15031"/>
      <c r="F15031"/>
      <c r="G15031"/>
      <c r="H15031"/>
      <c r="I15031"/>
      <c r="J15031"/>
    </row>
    <row r="15032" spans="1:10" x14ac:dyDescent="0.25">
      <c r="A15032"/>
      <c r="B15032"/>
      <c r="D15032"/>
      <c r="E15032"/>
      <c r="F15032"/>
      <c r="G15032"/>
      <c r="H15032"/>
      <c r="I15032"/>
      <c r="J15032"/>
    </row>
    <row r="15033" spans="1:10" x14ac:dyDescent="0.25">
      <c r="A15033"/>
      <c r="B15033"/>
      <c r="D15033"/>
      <c r="E15033"/>
      <c r="F15033"/>
      <c r="G15033"/>
      <c r="H15033"/>
      <c r="I15033"/>
      <c r="J15033"/>
    </row>
    <row r="15034" spans="1:10" x14ac:dyDescent="0.25">
      <c r="A15034"/>
      <c r="B15034"/>
      <c r="D15034"/>
      <c r="E15034"/>
      <c r="F15034"/>
      <c r="G15034"/>
      <c r="H15034"/>
      <c r="I15034"/>
      <c r="J15034"/>
    </row>
    <row r="15035" spans="1:10" x14ac:dyDescent="0.25">
      <c r="A15035"/>
      <c r="B15035"/>
      <c r="D15035"/>
      <c r="E15035"/>
      <c r="F15035"/>
      <c r="G15035"/>
      <c r="H15035"/>
      <c r="I15035"/>
      <c r="J15035"/>
    </row>
    <row r="15036" spans="1:10" x14ac:dyDescent="0.25">
      <c r="A15036"/>
      <c r="B15036"/>
      <c r="D15036"/>
      <c r="E15036"/>
      <c r="F15036"/>
      <c r="G15036"/>
      <c r="H15036"/>
      <c r="I15036"/>
      <c r="J15036"/>
    </row>
    <row r="15037" spans="1:10" x14ac:dyDescent="0.25">
      <c r="A15037"/>
      <c r="B15037"/>
      <c r="D15037"/>
      <c r="E15037"/>
      <c r="F15037"/>
      <c r="G15037"/>
      <c r="H15037"/>
      <c r="I15037"/>
      <c r="J15037"/>
    </row>
    <row r="15038" spans="1:10" x14ac:dyDescent="0.25">
      <c r="A15038"/>
      <c r="B15038"/>
      <c r="D15038"/>
      <c r="E15038"/>
      <c r="F15038"/>
      <c r="G15038"/>
      <c r="H15038"/>
      <c r="I15038"/>
      <c r="J15038"/>
    </row>
    <row r="15039" spans="1:10" x14ac:dyDescent="0.25">
      <c r="A15039"/>
      <c r="B15039"/>
      <c r="D15039"/>
      <c r="E15039"/>
      <c r="F15039"/>
      <c r="G15039"/>
      <c r="H15039"/>
      <c r="I15039"/>
      <c r="J15039"/>
    </row>
    <row r="15040" spans="1:10" x14ac:dyDescent="0.25">
      <c r="A15040"/>
      <c r="B15040"/>
      <c r="D15040"/>
      <c r="E15040"/>
      <c r="F15040"/>
      <c r="G15040"/>
      <c r="H15040"/>
      <c r="I15040"/>
      <c r="J15040"/>
    </row>
    <row r="15041" spans="1:10" x14ac:dyDescent="0.25">
      <c r="A15041"/>
      <c r="B15041"/>
      <c r="D15041"/>
      <c r="E15041"/>
      <c r="F15041"/>
      <c r="G15041"/>
      <c r="H15041"/>
      <c r="I15041"/>
      <c r="J15041"/>
    </row>
    <row r="15042" spans="1:10" x14ac:dyDescent="0.25">
      <c r="A15042"/>
      <c r="B15042"/>
      <c r="D15042"/>
      <c r="E15042"/>
      <c r="F15042"/>
      <c r="G15042"/>
      <c r="H15042"/>
      <c r="I15042"/>
      <c r="J15042"/>
    </row>
    <row r="15043" spans="1:10" x14ac:dyDescent="0.25">
      <c r="A15043"/>
      <c r="B15043"/>
      <c r="D15043"/>
      <c r="E15043"/>
      <c r="F15043"/>
      <c r="G15043"/>
      <c r="H15043"/>
      <c r="I15043"/>
      <c r="J15043"/>
    </row>
    <row r="15044" spans="1:10" x14ac:dyDescent="0.25">
      <c r="A15044"/>
      <c r="B15044"/>
      <c r="D15044"/>
      <c r="E15044"/>
      <c r="F15044"/>
      <c r="G15044"/>
      <c r="H15044"/>
      <c r="I15044"/>
      <c r="J15044"/>
    </row>
    <row r="15045" spans="1:10" x14ac:dyDescent="0.25">
      <c r="A15045"/>
      <c r="B15045"/>
      <c r="D15045"/>
      <c r="E15045"/>
      <c r="F15045"/>
      <c r="G15045"/>
      <c r="H15045"/>
      <c r="I15045"/>
      <c r="J15045"/>
    </row>
    <row r="15046" spans="1:10" x14ac:dyDescent="0.25">
      <c r="A15046"/>
      <c r="B15046"/>
      <c r="D15046"/>
      <c r="E15046"/>
      <c r="F15046"/>
      <c r="G15046"/>
      <c r="H15046"/>
      <c r="I15046"/>
      <c r="J15046"/>
    </row>
    <row r="15047" spans="1:10" x14ac:dyDescent="0.25">
      <c r="A15047"/>
      <c r="B15047"/>
      <c r="D15047"/>
      <c r="E15047"/>
      <c r="F15047"/>
      <c r="G15047"/>
      <c r="H15047"/>
      <c r="I15047"/>
      <c r="J15047"/>
    </row>
    <row r="15048" spans="1:10" x14ac:dyDescent="0.25">
      <c r="A15048"/>
      <c r="B15048"/>
      <c r="D15048"/>
      <c r="E15048"/>
      <c r="F15048"/>
      <c r="G15048"/>
      <c r="H15048"/>
      <c r="I15048"/>
      <c r="J15048"/>
    </row>
    <row r="15049" spans="1:10" x14ac:dyDescent="0.25">
      <c r="A15049"/>
      <c r="B15049"/>
      <c r="D15049"/>
      <c r="E15049"/>
      <c r="F15049"/>
      <c r="G15049"/>
      <c r="H15049"/>
      <c r="I15049"/>
      <c r="J15049"/>
    </row>
    <row r="15050" spans="1:10" x14ac:dyDescent="0.25">
      <c r="A15050"/>
      <c r="B15050"/>
      <c r="D15050"/>
      <c r="E15050"/>
      <c r="F15050"/>
      <c r="G15050"/>
      <c r="H15050"/>
      <c r="I15050"/>
      <c r="J15050"/>
    </row>
    <row r="15051" spans="1:10" x14ac:dyDescent="0.25">
      <c r="A15051"/>
      <c r="B15051"/>
      <c r="D15051"/>
      <c r="E15051"/>
      <c r="F15051"/>
      <c r="G15051"/>
      <c r="H15051"/>
      <c r="I15051"/>
      <c r="J15051"/>
    </row>
    <row r="15052" spans="1:10" x14ac:dyDescent="0.25">
      <c r="A15052"/>
      <c r="B15052"/>
      <c r="D15052"/>
      <c r="E15052"/>
      <c r="F15052"/>
      <c r="G15052"/>
      <c r="H15052"/>
      <c r="I15052"/>
      <c r="J15052"/>
    </row>
    <row r="15053" spans="1:10" x14ac:dyDescent="0.25">
      <c r="A15053"/>
      <c r="B15053"/>
      <c r="D15053"/>
      <c r="E15053"/>
      <c r="F15053"/>
      <c r="G15053"/>
      <c r="H15053"/>
      <c r="I15053"/>
      <c r="J15053"/>
    </row>
    <row r="15054" spans="1:10" x14ac:dyDescent="0.25">
      <c r="A15054"/>
      <c r="B15054"/>
      <c r="D15054"/>
      <c r="E15054"/>
      <c r="F15054"/>
      <c r="G15054"/>
      <c r="H15054"/>
      <c r="I15054"/>
      <c r="J15054"/>
    </row>
    <row r="15055" spans="1:10" x14ac:dyDescent="0.25">
      <c r="A15055"/>
      <c r="B15055"/>
      <c r="D15055"/>
      <c r="E15055"/>
      <c r="F15055"/>
      <c r="G15055"/>
      <c r="H15055"/>
      <c r="I15055"/>
      <c r="J15055"/>
    </row>
    <row r="15056" spans="1:10" x14ac:dyDescent="0.25">
      <c r="A15056"/>
      <c r="B15056"/>
      <c r="D15056"/>
      <c r="E15056"/>
      <c r="F15056"/>
      <c r="G15056"/>
      <c r="H15056"/>
      <c r="I15056"/>
      <c r="J15056"/>
    </row>
    <row r="15057" spans="1:10" x14ac:dyDescent="0.25">
      <c r="A15057"/>
      <c r="B15057"/>
      <c r="E15057"/>
      <c r="F15057"/>
      <c r="G15057"/>
      <c r="H15057"/>
      <c r="I15057"/>
      <c r="J15057"/>
    </row>
    <row r="15058" spans="1:10" x14ac:dyDescent="0.25">
      <c r="A15058"/>
      <c r="B15058"/>
      <c r="E15058"/>
      <c r="F15058"/>
      <c r="G15058"/>
      <c r="H15058"/>
      <c r="I15058"/>
      <c r="J15058"/>
    </row>
    <row r="15059" spans="1:10" x14ac:dyDescent="0.25">
      <c r="A15059"/>
      <c r="B15059"/>
      <c r="E15059"/>
      <c r="F15059"/>
      <c r="G15059"/>
      <c r="H15059"/>
      <c r="I15059"/>
      <c r="J15059"/>
    </row>
    <row r="15060" spans="1:10" x14ac:dyDescent="0.25">
      <c r="A15060"/>
      <c r="B15060"/>
      <c r="E15060"/>
      <c r="F15060"/>
      <c r="G15060"/>
      <c r="H15060"/>
      <c r="I15060"/>
      <c r="J15060"/>
    </row>
    <row r="15061" spans="1:10" x14ac:dyDescent="0.25">
      <c r="A15061"/>
      <c r="B15061"/>
      <c r="E15061"/>
      <c r="F15061"/>
      <c r="G15061"/>
      <c r="H15061"/>
      <c r="I15061"/>
      <c r="J15061"/>
    </row>
    <row r="15062" spans="1:10" x14ac:dyDescent="0.25">
      <c r="A15062"/>
      <c r="B15062"/>
      <c r="E15062"/>
      <c r="F15062"/>
      <c r="G15062"/>
      <c r="H15062"/>
      <c r="I15062"/>
      <c r="J15062"/>
    </row>
    <row r="15063" spans="1:10" x14ac:dyDescent="0.25">
      <c r="A15063"/>
      <c r="B15063"/>
      <c r="E15063"/>
      <c r="F15063"/>
      <c r="G15063"/>
      <c r="H15063"/>
      <c r="I15063"/>
      <c r="J15063"/>
    </row>
    <row r="15064" spans="1:10" x14ac:dyDescent="0.25">
      <c r="A15064"/>
      <c r="B15064"/>
      <c r="E15064"/>
      <c r="F15064"/>
      <c r="G15064"/>
      <c r="H15064"/>
      <c r="I15064"/>
      <c r="J15064"/>
    </row>
    <row r="15065" spans="1:10" x14ac:dyDescent="0.25">
      <c r="A15065"/>
      <c r="B15065"/>
      <c r="E15065"/>
      <c r="F15065"/>
      <c r="G15065"/>
      <c r="H15065"/>
      <c r="I15065"/>
      <c r="J15065"/>
    </row>
    <row r="15066" spans="1:10" x14ac:dyDescent="0.25">
      <c r="A15066"/>
      <c r="B15066"/>
      <c r="E15066"/>
      <c r="F15066"/>
      <c r="G15066"/>
      <c r="H15066"/>
      <c r="I15066"/>
      <c r="J15066"/>
    </row>
    <row r="15067" spans="1:10" x14ac:dyDescent="0.25">
      <c r="A15067"/>
      <c r="B15067"/>
      <c r="E15067"/>
      <c r="F15067"/>
      <c r="G15067"/>
      <c r="H15067"/>
      <c r="I15067"/>
      <c r="J15067"/>
    </row>
    <row r="15068" spans="1:10" x14ac:dyDescent="0.25">
      <c r="A15068"/>
      <c r="B15068"/>
      <c r="E15068"/>
      <c r="F15068"/>
      <c r="G15068"/>
      <c r="H15068"/>
      <c r="I15068"/>
      <c r="J15068"/>
    </row>
    <row r="15069" spans="1:10" x14ac:dyDescent="0.25">
      <c r="A15069"/>
      <c r="B15069"/>
      <c r="E15069"/>
      <c r="F15069"/>
      <c r="G15069"/>
      <c r="H15069"/>
      <c r="I15069"/>
      <c r="J15069"/>
    </row>
    <row r="15070" spans="1:10" x14ac:dyDescent="0.25">
      <c r="A15070"/>
      <c r="B15070"/>
      <c r="E15070"/>
      <c r="F15070"/>
      <c r="G15070"/>
      <c r="H15070"/>
      <c r="I15070"/>
      <c r="J15070"/>
    </row>
    <row r="15071" spans="1:10" x14ac:dyDescent="0.25">
      <c r="A15071"/>
      <c r="B15071"/>
      <c r="E15071"/>
      <c r="F15071"/>
      <c r="G15071"/>
      <c r="H15071"/>
      <c r="I15071"/>
      <c r="J15071"/>
    </row>
    <row r="15072" spans="1:10" x14ac:dyDescent="0.25">
      <c r="A15072"/>
      <c r="B15072"/>
      <c r="E15072"/>
      <c r="F15072"/>
      <c r="G15072"/>
      <c r="H15072"/>
      <c r="I15072"/>
      <c r="J15072"/>
    </row>
    <row r="15073" spans="1:10" x14ac:dyDescent="0.25">
      <c r="A15073"/>
      <c r="B15073"/>
      <c r="E15073"/>
      <c r="F15073"/>
      <c r="G15073"/>
      <c r="H15073"/>
      <c r="I15073"/>
      <c r="J15073"/>
    </row>
    <row r="15074" spans="1:10" x14ac:dyDescent="0.25">
      <c r="A15074"/>
      <c r="B15074"/>
      <c r="E15074"/>
      <c r="F15074"/>
      <c r="G15074"/>
      <c r="H15074"/>
      <c r="I15074"/>
      <c r="J15074"/>
    </row>
    <row r="15075" spans="1:10" x14ac:dyDescent="0.25">
      <c r="A15075"/>
      <c r="B15075"/>
      <c r="E15075"/>
      <c r="F15075"/>
      <c r="G15075"/>
      <c r="H15075"/>
      <c r="I15075"/>
      <c r="J15075"/>
    </row>
    <row r="15076" spans="1:10" x14ac:dyDescent="0.25">
      <c r="A15076"/>
      <c r="B15076"/>
      <c r="E15076"/>
      <c r="F15076"/>
      <c r="G15076"/>
      <c r="H15076"/>
      <c r="I15076"/>
      <c r="J15076"/>
    </row>
    <row r="15077" spans="1:10" x14ac:dyDescent="0.25">
      <c r="A15077"/>
      <c r="B15077"/>
      <c r="E15077"/>
      <c r="F15077"/>
      <c r="G15077"/>
      <c r="H15077"/>
      <c r="I15077"/>
      <c r="J15077"/>
    </row>
    <row r="15078" spans="1:10" x14ac:dyDescent="0.25">
      <c r="A15078"/>
      <c r="B15078"/>
      <c r="E15078"/>
      <c r="F15078"/>
      <c r="G15078"/>
      <c r="H15078"/>
      <c r="I15078"/>
      <c r="J15078"/>
    </row>
    <row r="15079" spans="1:10" x14ac:dyDescent="0.25">
      <c r="A15079"/>
      <c r="B15079"/>
      <c r="E15079"/>
      <c r="F15079"/>
      <c r="G15079"/>
      <c r="H15079"/>
      <c r="I15079"/>
      <c r="J15079"/>
    </row>
    <row r="15080" spans="1:10" x14ac:dyDescent="0.25">
      <c r="A15080"/>
      <c r="B15080"/>
      <c r="E15080"/>
      <c r="F15080"/>
      <c r="G15080"/>
      <c r="H15080"/>
      <c r="I15080"/>
      <c r="J15080"/>
    </row>
    <row r="15081" spans="1:10" x14ac:dyDescent="0.25">
      <c r="A15081"/>
      <c r="B15081"/>
      <c r="E15081"/>
      <c r="F15081"/>
      <c r="G15081"/>
      <c r="H15081"/>
      <c r="I15081"/>
      <c r="J15081"/>
    </row>
    <row r="15082" spans="1:10" x14ac:dyDescent="0.25">
      <c r="A15082"/>
      <c r="B15082"/>
      <c r="E15082"/>
      <c r="F15082"/>
      <c r="G15082"/>
      <c r="H15082"/>
      <c r="I15082"/>
      <c r="J15082"/>
    </row>
    <row r="15083" spans="1:10" x14ac:dyDescent="0.25">
      <c r="A15083"/>
      <c r="B15083"/>
      <c r="E15083"/>
      <c r="F15083"/>
      <c r="G15083"/>
      <c r="H15083"/>
      <c r="I15083"/>
      <c r="J15083"/>
    </row>
    <row r="15084" spans="1:10" x14ac:dyDescent="0.25">
      <c r="A15084"/>
      <c r="B15084"/>
      <c r="E15084"/>
      <c r="F15084"/>
      <c r="G15084"/>
      <c r="H15084"/>
      <c r="I15084"/>
      <c r="J15084"/>
    </row>
    <row r="15085" spans="1:10" x14ac:dyDescent="0.25">
      <c r="A15085"/>
      <c r="B15085"/>
      <c r="E15085"/>
      <c r="F15085"/>
      <c r="G15085"/>
      <c r="H15085"/>
      <c r="I15085"/>
      <c r="J15085"/>
    </row>
    <row r="15086" spans="1:10" x14ac:dyDescent="0.25">
      <c r="A15086"/>
      <c r="B15086"/>
      <c r="E15086"/>
      <c r="F15086"/>
      <c r="G15086"/>
      <c r="H15086"/>
      <c r="I15086"/>
      <c r="J15086"/>
    </row>
    <row r="15087" spans="1:10" x14ac:dyDescent="0.25">
      <c r="A15087"/>
      <c r="B15087"/>
      <c r="E15087"/>
      <c r="F15087"/>
      <c r="G15087"/>
      <c r="H15087"/>
      <c r="I15087"/>
      <c r="J15087"/>
    </row>
    <row r="15088" spans="1:10" x14ac:dyDescent="0.25">
      <c r="A15088"/>
      <c r="B15088"/>
      <c r="E15088"/>
      <c r="F15088"/>
      <c r="G15088"/>
      <c r="H15088"/>
      <c r="I15088"/>
      <c r="J15088"/>
    </row>
    <row r="15089" spans="1:10" x14ac:dyDescent="0.25">
      <c r="A15089"/>
      <c r="B15089"/>
      <c r="E15089"/>
      <c r="F15089"/>
      <c r="G15089"/>
      <c r="H15089"/>
      <c r="I15089"/>
      <c r="J15089"/>
    </row>
    <row r="15090" spans="1:10" x14ac:dyDescent="0.25">
      <c r="A15090"/>
      <c r="B15090"/>
      <c r="E15090"/>
      <c r="F15090"/>
      <c r="G15090"/>
      <c r="H15090"/>
      <c r="I15090"/>
      <c r="J15090"/>
    </row>
    <row r="15091" spans="1:10" x14ac:dyDescent="0.25">
      <c r="A15091"/>
      <c r="B15091"/>
      <c r="E15091"/>
      <c r="F15091"/>
      <c r="G15091"/>
      <c r="H15091"/>
      <c r="I15091"/>
      <c r="J15091"/>
    </row>
    <row r="15092" spans="1:10" x14ac:dyDescent="0.25">
      <c r="A15092"/>
      <c r="B15092"/>
      <c r="E15092"/>
      <c r="F15092"/>
      <c r="G15092"/>
      <c r="H15092"/>
      <c r="I15092"/>
      <c r="J15092"/>
    </row>
    <row r="15093" spans="1:10" x14ac:dyDescent="0.25">
      <c r="A15093"/>
      <c r="B15093"/>
      <c r="E15093"/>
      <c r="F15093"/>
      <c r="G15093"/>
      <c r="H15093"/>
      <c r="I15093"/>
      <c r="J15093"/>
    </row>
    <row r="15094" spans="1:10" x14ac:dyDescent="0.25">
      <c r="A15094"/>
      <c r="B15094"/>
      <c r="E15094"/>
      <c r="F15094"/>
      <c r="G15094"/>
      <c r="H15094"/>
      <c r="I15094"/>
      <c r="J15094"/>
    </row>
    <row r="15095" spans="1:10" x14ac:dyDescent="0.25">
      <c r="A15095"/>
      <c r="B15095"/>
      <c r="E15095"/>
      <c r="F15095"/>
      <c r="G15095"/>
      <c r="H15095"/>
      <c r="I15095"/>
      <c r="J15095"/>
    </row>
    <row r="15096" spans="1:10" x14ac:dyDescent="0.25">
      <c r="A15096"/>
      <c r="B15096"/>
      <c r="E15096"/>
      <c r="F15096"/>
      <c r="G15096"/>
      <c r="H15096"/>
      <c r="I15096"/>
      <c r="J15096"/>
    </row>
    <row r="15097" spans="1:10" x14ac:dyDescent="0.25">
      <c r="A15097"/>
      <c r="B15097"/>
      <c r="E15097"/>
      <c r="F15097"/>
      <c r="G15097"/>
      <c r="H15097"/>
      <c r="I15097"/>
      <c r="J15097"/>
    </row>
    <row r="15098" spans="1:10" x14ac:dyDescent="0.25">
      <c r="A15098"/>
      <c r="B15098"/>
      <c r="E15098"/>
      <c r="F15098"/>
      <c r="G15098"/>
      <c r="H15098"/>
      <c r="I15098"/>
      <c r="J15098"/>
    </row>
    <row r="15099" spans="1:10" x14ac:dyDescent="0.25">
      <c r="A15099"/>
      <c r="B15099"/>
      <c r="E15099"/>
      <c r="F15099"/>
      <c r="G15099"/>
      <c r="H15099"/>
      <c r="I15099"/>
      <c r="J15099"/>
    </row>
    <row r="15100" spans="1:10" x14ac:dyDescent="0.25">
      <c r="A15100"/>
      <c r="B15100"/>
      <c r="E15100"/>
      <c r="F15100"/>
      <c r="G15100"/>
      <c r="H15100"/>
      <c r="I15100"/>
      <c r="J15100"/>
    </row>
    <row r="15101" spans="1:10" x14ac:dyDescent="0.25">
      <c r="A15101"/>
      <c r="B15101"/>
      <c r="E15101"/>
      <c r="F15101"/>
      <c r="G15101"/>
      <c r="H15101"/>
      <c r="I15101"/>
      <c r="J15101"/>
    </row>
    <row r="15102" spans="1:10" x14ac:dyDescent="0.25">
      <c r="A15102"/>
      <c r="B15102"/>
      <c r="E15102"/>
      <c r="F15102"/>
      <c r="G15102"/>
      <c r="H15102"/>
      <c r="I15102"/>
      <c r="J15102"/>
    </row>
    <row r="15103" spans="1:10" x14ac:dyDescent="0.25">
      <c r="A15103"/>
      <c r="B15103"/>
      <c r="E15103"/>
      <c r="F15103"/>
      <c r="G15103"/>
      <c r="H15103"/>
      <c r="I15103"/>
      <c r="J15103"/>
    </row>
    <row r="15104" spans="1:10" x14ac:dyDescent="0.25">
      <c r="A15104"/>
      <c r="B15104"/>
      <c r="E15104"/>
      <c r="F15104"/>
      <c r="G15104"/>
      <c r="H15104"/>
      <c r="I15104"/>
      <c r="J15104"/>
    </row>
    <row r="15105" spans="1:10" x14ac:dyDescent="0.25">
      <c r="A15105"/>
      <c r="B15105"/>
      <c r="E15105"/>
      <c r="F15105"/>
      <c r="G15105"/>
      <c r="H15105"/>
      <c r="I15105"/>
      <c r="J15105"/>
    </row>
    <row r="15106" spans="1:10" x14ac:dyDescent="0.25">
      <c r="A15106"/>
      <c r="B15106"/>
      <c r="E15106"/>
      <c r="F15106"/>
      <c r="G15106"/>
      <c r="H15106"/>
      <c r="I15106"/>
      <c r="J15106"/>
    </row>
    <row r="15107" spans="1:10" x14ac:dyDescent="0.25">
      <c r="A15107"/>
      <c r="B15107"/>
      <c r="E15107"/>
      <c r="F15107"/>
      <c r="G15107"/>
      <c r="H15107"/>
      <c r="I15107"/>
      <c r="J15107"/>
    </row>
    <row r="15108" spans="1:10" x14ac:dyDescent="0.25">
      <c r="A15108"/>
      <c r="B15108"/>
      <c r="E15108"/>
      <c r="F15108"/>
      <c r="G15108"/>
      <c r="H15108"/>
      <c r="I15108"/>
      <c r="J15108"/>
    </row>
    <row r="15109" spans="1:10" x14ac:dyDescent="0.25">
      <c r="A15109"/>
      <c r="B15109"/>
      <c r="E15109"/>
      <c r="F15109"/>
      <c r="G15109"/>
      <c r="H15109"/>
      <c r="I15109"/>
      <c r="J15109"/>
    </row>
    <row r="15110" spans="1:10" x14ac:dyDescent="0.25">
      <c r="A15110"/>
      <c r="B15110"/>
      <c r="E15110"/>
      <c r="F15110"/>
      <c r="G15110"/>
      <c r="H15110"/>
      <c r="I15110"/>
      <c r="J15110"/>
    </row>
    <row r="15111" spans="1:10" x14ac:dyDescent="0.25">
      <c r="A15111"/>
      <c r="B15111"/>
      <c r="E15111"/>
      <c r="F15111"/>
      <c r="G15111"/>
      <c r="H15111"/>
      <c r="I15111"/>
      <c r="J15111"/>
    </row>
    <row r="15112" spans="1:10" x14ac:dyDescent="0.25">
      <c r="A15112"/>
      <c r="B15112"/>
      <c r="E15112"/>
      <c r="F15112"/>
      <c r="G15112"/>
      <c r="H15112"/>
      <c r="I15112"/>
      <c r="J15112"/>
    </row>
    <row r="15113" spans="1:10" x14ac:dyDescent="0.25">
      <c r="A15113"/>
      <c r="B15113"/>
      <c r="E15113"/>
      <c r="F15113"/>
      <c r="G15113"/>
      <c r="H15113"/>
      <c r="I15113"/>
      <c r="J15113"/>
    </row>
    <row r="15114" spans="1:10" x14ac:dyDescent="0.25">
      <c r="A15114"/>
      <c r="B15114"/>
      <c r="E15114"/>
      <c r="F15114"/>
      <c r="G15114"/>
      <c r="H15114"/>
      <c r="I15114"/>
      <c r="J15114"/>
    </row>
    <row r="15115" spans="1:10" x14ac:dyDescent="0.25">
      <c r="A15115"/>
      <c r="B15115"/>
      <c r="E15115"/>
      <c r="F15115"/>
      <c r="G15115"/>
      <c r="H15115"/>
      <c r="I15115"/>
      <c r="J15115"/>
    </row>
    <row r="15116" spans="1:10" x14ac:dyDescent="0.25">
      <c r="A15116"/>
      <c r="B15116"/>
      <c r="E15116"/>
      <c r="F15116"/>
      <c r="G15116"/>
      <c r="H15116"/>
      <c r="I15116"/>
      <c r="J15116"/>
    </row>
    <row r="15117" spans="1:10" x14ac:dyDescent="0.25">
      <c r="A15117"/>
      <c r="B15117"/>
      <c r="E15117"/>
      <c r="F15117"/>
      <c r="G15117"/>
      <c r="H15117"/>
      <c r="I15117"/>
      <c r="J15117"/>
    </row>
    <row r="15118" spans="1:10" x14ac:dyDescent="0.25">
      <c r="A15118"/>
      <c r="B15118"/>
      <c r="E15118"/>
      <c r="F15118"/>
      <c r="G15118"/>
      <c r="H15118"/>
      <c r="I15118"/>
      <c r="J15118"/>
    </row>
    <row r="15119" spans="1:10" x14ac:dyDescent="0.25">
      <c r="A15119"/>
      <c r="B15119"/>
      <c r="E15119"/>
      <c r="F15119"/>
      <c r="G15119"/>
      <c r="H15119"/>
      <c r="I15119"/>
      <c r="J15119"/>
    </row>
    <row r="15120" spans="1:10" x14ac:dyDescent="0.25">
      <c r="A15120"/>
      <c r="B15120"/>
      <c r="E15120"/>
      <c r="F15120"/>
      <c r="G15120"/>
      <c r="H15120"/>
      <c r="I15120"/>
      <c r="J15120"/>
    </row>
    <row r="15121" spans="1:10" x14ac:dyDescent="0.25">
      <c r="A15121"/>
      <c r="B15121"/>
      <c r="E15121"/>
      <c r="F15121"/>
      <c r="G15121"/>
      <c r="H15121"/>
      <c r="I15121"/>
      <c r="J15121"/>
    </row>
    <row r="15122" spans="1:10" x14ac:dyDescent="0.25">
      <c r="A15122"/>
      <c r="B15122"/>
      <c r="E15122"/>
      <c r="F15122"/>
      <c r="G15122"/>
      <c r="H15122"/>
      <c r="I15122"/>
      <c r="J15122"/>
    </row>
    <row r="15123" spans="1:10" x14ac:dyDescent="0.25">
      <c r="A15123"/>
      <c r="B15123"/>
      <c r="E15123"/>
      <c r="F15123"/>
      <c r="G15123"/>
      <c r="H15123"/>
      <c r="I15123"/>
      <c r="J15123"/>
    </row>
    <row r="15124" spans="1:10" x14ac:dyDescent="0.25">
      <c r="A15124"/>
      <c r="B15124"/>
      <c r="E15124"/>
      <c r="F15124"/>
      <c r="G15124"/>
      <c r="H15124"/>
      <c r="I15124"/>
      <c r="J15124"/>
    </row>
    <row r="15125" spans="1:10" x14ac:dyDescent="0.25">
      <c r="A15125"/>
      <c r="B15125"/>
      <c r="E15125"/>
      <c r="F15125"/>
      <c r="G15125"/>
      <c r="H15125"/>
      <c r="I15125"/>
      <c r="J15125"/>
    </row>
    <row r="15126" spans="1:10" x14ac:dyDescent="0.25">
      <c r="A15126"/>
      <c r="B15126"/>
      <c r="E15126"/>
      <c r="F15126"/>
      <c r="G15126"/>
      <c r="H15126"/>
      <c r="I15126"/>
      <c r="J15126"/>
    </row>
    <row r="15127" spans="1:10" x14ac:dyDescent="0.25">
      <c r="A15127"/>
      <c r="B15127"/>
      <c r="E15127"/>
      <c r="F15127"/>
      <c r="G15127"/>
      <c r="H15127"/>
      <c r="I15127"/>
      <c r="J15127"/>
    </row>
    <row r="15128" spans="1:10" x14ac:dyDescent="0.25">
      <c r="A15128"/>
      <c r="B15128"/>
      <c r="E15128"/>
      <c r="F15128"/>
      <c r="G15128"/>
      <c r="H15128"/>
      <c r="I15128"/>
      <c r="J15128"/>
    </row>
    <row r="15129" spans="1:10" x14ac:dyDescent="0.25">
      <c r="A15129"/>
      <c r="B15129"/>
      <c r="E15129"/>
      <c r="F15129"/>
      <c r="G15129"/>
      <c r="H15129"/>
      <c r="I15129"/>
      <c r="J15129"/>
    </row>
    <row r="15130" spans="1:10" x14ac:dyDescent="0.25">
      <c r="A15130"/>
      <c r="B15130"/>
      <c r="E15130"/>
      <c r="F15130"/>
      <c r="G15130"/>
      <c r="H15130"/>
      <c r="I15130"/>
      <c r="J15130"/>
    </row>
    <row r="15131" spans="1:10" x14ac:dyDescent="0.25">
      <c r="A15131"/>
      <c r="B15131"/>
      <c r="E15131"/>
      <c r="F15131"/>
      <c r="G15131"/>
      <c r="H15131"/>
      <c r="I15131"/>
      <c r="J15131"/>
    </row>
    <row r="15132" spans="1:10" x14ac:dyDescent="0.25">
      <c r="A15132"/>
      <c r="B15132"/>
      <c r="E15132"/>
      <c r="F15132"/>
      <c r="G15132"/>
      <c r="H15132"/>
      <c r="I15132"/>
      <c r="J15132"/>
    </row>
    <row r="15133" spans="1:10" x14ac:dyDescent="0.25">
      <c r="A15133"/>
      <c r="B15133"/>
      <c r="E15133"/>
      <c r="F15133"/>
      <c r="G15133"/>
      <c r="H15133"/>
      <c r="I15133"/>
      <c r="J15133"/>
    </row>
    <row r="15134" spans="1:10" x14ac:dyDescent="0.25">
      <c r="A15134"/>
      <c r="B15134"/>
      <c r="E15134"/>
      <c r="F15134"/>
      <c r="G15134"/>
      <c r="H15134"/>
      <c r="I15134"/>
      <c r="J15134"/>
    </row>
    <row r="15135" spans="1:10" x14ac:dyDescent="0.25">
      <c r="A15135"/>
      <c r="B15135"/>
      <c r="E15135"/>
      <c r="F15135"/>
      <c r="G15135"/>
      <c r="H15135"/>
      <c r="I15135"/>
      <c r="J15135"/>
    </row>
    <row r="15136" spans="1:10" x14ac:dyDescent="0.25">
      <c r="A15136"/>
      <c r="B15136"/>
      <c r="E15136"/>
      <c r="F15136"/>
      <c r="G15136"/>
      <c r="H15136"/>
      <c r="I15136"/>
      <c r="J15136"/>
    </row>
    <row r="15137" spans="1:10" x14ac:dyDescent="0.25">
      <c r="A15137"/>
      <c r="B15137"/>
      <c r="E15137"/>
      <c r="F15137"/>
      <c r="G15137"/>
      <c r="H15137"/>
      <c r="I15137"/>
      <c r="J15137"/>
    </row>
    <row r="15138" spans="1:10" x14ac:dyDescent="0.25">
      <c r="A15138"/>
      <c r="B15138"/>
      <c r="E15138"/>
      <c r="F15138"/>
      <c r="G15138"/>
      <c r="H15138"/>
      <c r="I15138"/>
      <c r="J15138"/>
    </row>
    <row r="15139" spans="1:10" x14ac:dyDescent="0.25">
      <c r="A15139"/>
      <c r="B15139"/>
      <c r="E15139"/>
      <c r="F15139"/>
      <c r="G15139"/>
      <c r="H15139"/>
      <c r="I15139"/>
      <c r="J15139"/>
    </row>
    <row r="15140" spans="1:10" x14ac:dyDescent="0.25">
      <c r="A15140"/>
      <c r="B15140"/>
      <c r="E15140"/>
      <c r="F15140"/>
      <c r="G15140"/>
      <c r="H15140"/>
      <c r="I15140"/>
      <c r="J15140"/>
    </row>
    <row r="15141" spans="1:10" x14ac:dyDescent="0.25">
      <c r="A15141"/>
      <c r="B15141"/>
      <c r="E15141"/>
      <c r="F15141"/>
      <c r="G15141"/>
      <c r="H15141"/>
      <c r="I15141"/>
      <c r="J15141"/>
    </row>
    <row r="15142" spans="1:10" x14ac:dyDescent="0.25">
      <c r="A15142"/>
      <c r="B15142"/>
      <c r="E15142"/>
      <c r="F15142"/>
      <c r="G15142"/>
      <c r="H15142"/>
      <c r="I15142"/>
      <c r="J15142"/>
    </row>
    <row r="15143" spans="1:10" x14ac:dyDescent="0.25">
      <c r="A15143"/>
      <c r="B15143"/>
      <c r="E15143"/>
      <c r="F15143"/>
      <c r="G15143"/>
      <c r="H15143"/>
      <c r="I15143"/>
      <c r="J15143"/>
    </row>
    <row r="15144" spans="1:10" x14ac:dyDescent="0.25">
      <c r="A15144"/>
      <c r="B15144"/>
      <c r="E15144"/>
      <c r="F15144"/>
      <c r="G15144"/>
      <c r="H15144"/>
      <c r="I15144"/>
      <c r="J15144"/>
    </row>
    <row r="15145" spans="1:10" x14ac:dyDescent="0.25">
      <c r="A15145"/>
      <c r="B15145"/>
      <c r="E15145"/>
      <c r="F15145"/>
      <c r="G15145"/>
      <c r="H15145"/>
      <c r="I15145"/>
      <c r="J15145"/>
    </row>
    <row r="15146" spans="1:10" x14ac:dyDescent="0.25">
      <c r="A15146"/>
      <c r="B15146"/>
      <c r="E15146"/>
      <c r="F15146"/>
      <c r="G15146"/>
      <c r="H15146"/>
      <c r="I15146"/>
      <c r="J15146"/>
    </row>
    <row r="15147" spans="1:10" x14ac:dyDescent="0.25">
      <c r="A15147"/>
      <c r="B15147"/>
      <c r="E15147"/>
      <c r="F15147"/>
      <c r="G15147"/>
      <c r="H15147"/>
      <c r="I15147"/>
      <c r="J15147"/>
    </row>
    <row r="15148" spans="1:10" x14ac:dyDescent="0.25">
      <c r="A15148"/>
      <c r="B15148"/>
      <c r="E15148"/>
      <c r="F15148"/>
      <c r="G15148"/>
      <c r="H15148"/>
      <c r="I15148"/>
      <c r="J15148"/>
    </row>
    <row r="15149" spans="1:10" x14ac:dyDescent="0.25">
      <c r="A15149"/>
      <c r="B15149"/>
      <c r="E15149"/>
      <c r="F15149"/>
      <c r="G15149"/>
      <c r="H15149"/>
      <c r="I15149"/>
      <c r="J15149"/>
    </row>
    <row r="15150" spans="1:10" x14ac:dyDescent="0.25">
      <c r="A15150"/>
      <c r="B15150"/>
      <c r="E15150"/>
      <c r="F15150"/>
      <c r="G15150"/>
      <c r="H15150"/>
      <c r="I15150"/>
      <c r="J15150"/>
    </row>
    <row r="15151" spans="1:10" x14ac:dyDescent="0.25">
      <c r="A15151"/>
      <c r="B15151"/>
      <c r="E15151"/>
      <c r="F15151"/>
      <c r="G15151"/>
      <c r="H15151"/>
      <c r="I15151"/>
      <c r="J15151"/>
    </row>
    <row r="15152" spans="1:10" x14ac:dyDescent="0.25">
      <c r="A15152"/>
      <c r="B15152"/>
      <c r="E15152"/>
      <c r="F15152"/>
      <c r="G15152"/>
      <c r="H15152"/>
      <c r="I15152"/>
      <c r="J15152"/>
    </row>
    <row r="15153" spans="1:10" x14ac:dyDescent="0.25">
      <c r="A15153"/>
      <c r="B15153"/>
      <c r="E15153"/>
      <c r="F15153"/>
      <c r="G15153"/>
      <c r="H15153"/>
      <c r="I15153"/>
      <c r="J15153"/>
    </row>
    <row r="15154" spans="1:10" x14ac:dyDescent="0.25">
      <c r="A15154"/>
      <c r="B15154"/>
      <c r="E15154"/>
      <c r="F15154"/>
      <c r="G15154"/>
      <c r="H15154"/>
      <c r="I15154"/>
      <c r="J15154"/>
    </row>
    <row r="15155" spans="1:10" x14ac:dyDescent="0.25">
      <c r="A15155"/>
      <c r="B15155"/>
      <c r="E15155"/>
      <c r="F15155"/>
      <c r="G15155"/>
      <c r="H15155"/>
      <c r="I15155"/>
      <c r="J15155"/>
    </row>
    <row r="15156" spans="1:10" x14ac:dyDescent="0.25">
      <c r="A15156"/>
      <c r="B15156"/>
      <c r="E15156"/>
      <c r="F15156"/>
      <c r="G15156"/>
      <c r="H15156"/>
      <c r="I15156"/>
      <c r="J15156"/>
    </row>
    <row r="15157" spans="1:10" x14ac:dyDescent="0.25">
      <c r="A15157"/>
      <c r="B15157"/>
      <c r="E15157"/>
      <c r="F15157"/>
      <c r="G15157"/>
      <c r="H15157"/>
      <c r="I15157"/>
      <c r="J15157"/>
    </row>
    <row r="15158" spans="1:10" x14ac:dyDescent="0.25">
      <c r="A15158"/>
      <c r="B15158"/>
      <c r="E15158"/>
      <c r="F15158"/>
      <c r="G15158"/>
      <c r="H15158"/>
      <c r="I15158"/>
      <c r="J15158"/>
    </row>
    <row r="15159" spans="1:10" x14ac:dyDescent="0.25">
      <c r="A15159"/>
      <c r="B15159"/>
      <c r="E15159"/>
      <c r="F15159"/>
      <c r="G15159"/>
      <c r="H15159"/>
      <c r="I15159"/>
      <c r="J15159"/>
    </row>
    <row r="15160" spans="1:10" x14ac:dyDescent="0.25">
      <c r="A15160"/>
      <c r="B15160"/>
      <c r="E15160"/>
      <c r="F15160"/>
      <c r="G15160"/>
      <c r="H15160"/>
      <c r="I15160"/>
      <c r="J15160"/>
    </row>
    <row r="15161" spans="1:10" x14ac:dyDescent="0.25">
      <c r="A15161"/>
      <c r="B15161"/>
      <c r="E15161"/>
      <c r="F15161"/>
      <c r="G15161"/>
      <c r="H15161"/>
      <c r="I15161"/>
      <c r="J15161"/>
    </row>
    <row r="15162" spans="1:10" x14ac:dyDescent="0.25">
      <c r="A15162"/>
      <c r="B15162"/>
      <c r="E15162"/>
      <c r="F15162"/>
      <c r="G15162"/>
      <c r="H15162"/>
      <c r="I15162"/>
      <c r="J15162"/>
    </row>
    <row r="15163" spans="1:10" x14ac:dyDescent="0.25">
      <c r="A15163"/>
      <c r="B15163"/>
      <c r="E15163"/>
      <c r="F15163"/>
      <c r="G15163"/>
      <c r="H15163"/>
      <c r="I15163"/>
      <c r="J15163"/>
    </row>
    <row r="15164" spans="1:10" x14ac:dyDescent="0.25">
      <c r="A15164"/>
      <c r="B15164"/>
      <c r="E15164"/>
      <c r="F15164"/>
      <c r="G15164"/>
      <c r="H15164"/>
      <c r="I15164"/>
      <c r="J15164"/>
    </row>
    <row r="15165" spans="1:10" x14ac:dyDescent="0.25">
      <c r="A15165"/>
      <c r="B15165"/>
      <c r="E15165"/>
      <c r="F15165"/>
      <c r="G15165"/>
      <c r="H15165"/>
      <c r="I15165"/>
      <c r="J15165"/>
    </row>
    <row r="15166" spans="1:10" x14ac:dyDescent="0.25">
      <c r="A15166"/>
      <c r="B15166"/>
      <c r="E15166"/>
      <c r="F15166"/>
      <c r="G15166"/>
      <c r="H15166"/>
      <c r="I15166"/>
      <c r="J15166"/>
    </row>
    <row r="15167" spans="1:10" x14ac:dyDescent="0.25">
      <c r="A15167"/>
      <c r="B15167"/>
      <c r="E15167"/>
      <c r="F15167"/>
      <c r="G15167"/>
      <c r="H15167"/>
      <c r="I15167"/>
      <c r="J15167"/>
    </row>
    <row r="15168" spans="1:10" x14ac:dyDescent="0.25">
      <c r="A15168"/>
      <c r="B15168"/>
      <c r="E15168"/>
      <c r="F15168"/>
      <c r="G15168"/>
      <c r="H15168"/>
      <c r="I15168"/>
      <c r="J15168"/>
    </row>
    <row r="15169" spans="1:10" x14ac:dyDescent="0.25">
      <c r="A15169"/>
      <c r="B15169"/>
      <c r="E15169"/>
      <c r="F15169"/>
      <c r="G15169"/>
      <c r="H15169"/>
      <c r="I15169"/>
      <c r="J15169"/>
    </row>
    <row r="15170" spans="1:10" x14ac:dyDescent="0.25">
      <c r="A15170"/>
      <c r="B15170"/>
      <c r="E15170"/>
      <c r="F15170"/>
      <c r="G15170"/>
      <c r="H15170"/>
      <c r="I15170"/>
      <c r="J15170"/>
    </row>
    <row r="15171" spans="1:10" x14ac:dyDescent="0.25">
      <c r="A15171"/>
      <c r="B15171"/>
      <c r="E15171"/>
      <c r="F15171"/>
      <c r="G15171"/>
      <c r="H15171"/>
      <c r="I15171"/>
      <c r="J15171"/>
    </row>
    <row r="15172" spans="1:10" x14ac:dyDescent="0.25">
      <c r="A15172"/>
      <c r="B15172"/>
      <c r="E15172"/>
      <c r="F15172"/>
      <c r="G15172"/>
      <c r="H15172"/>
      <c r="I15172"/>
      <c r="J15172"/>
    </row>
    <row r="15173" spans="1:10" x14ac:dyDescent="0.25">
      <c r="A15173"/>
      <c r="B15173"/>
      <c r="E15173"/>
      <c r="F15173"/>
      <c r="G15173"/>
      <c r="H15173"/>
      <c r="I15173"/>
      <c r="J15173"/>
    </row>
    <row r="15174" spans="1:10" x14ac:dyDescent="0.25">
      <c r="A15174"/>
      <c r="B15174"/>
      <c r="E15174"/>
      <c r="F15174"/>
      <c r="G15174"/>
      <c r="H15174"/>
      <c r="I15174"/>
      <c r="J15174"/>
    </row>
    <row r="15175" spans="1:10" x14ac:dyDescent="0.25">
      <c r="A15175"/>
      <c r="B15175"/>
      <c r="E15175"/>
      <c r="F15175"/>
      <c r="G15175"/>
      <c r="H15175"/>
      <c r="I15175"/>
      <c r="J15175"/>
    </row>
    <row r="15176" spans="1:10" x14ac:dyDescent="0.25">
      <c r="A15176"/>
      <c r="B15176"/>
      <c r="E15176"/>
      <c r="F15176"/>
      <c r="G15176"/>
      <c r="H15176"/>
      <c r="I15176"/>
      <c r="J15176"/>
    </row>
    <row r="15177" spans="1:10" x14ac:dyDescent="0.25">
      <c r="A15177"/>
      <c r="B15177"/>
      <c r="E15177"/>
      <c r="F15177"/>
      <c r="G15177"/>
      <c r="H15177"/>
      <c r="I15177"/>
      <c r="J15177"/>
    </row>
    <row r="15178" spans="1:10" x14ac:dyDescent="0.25">
      <c r="A15178"/>
      <c r="B15178"/>
      <c r="E15178"/>
      <c r="F15178"/>
      <c r="G15178"/>
      <c r="H15178"/>
      <c r="I15178"/>
      <c r="J15178"/>
    </row>
    <row r="15179" spans="1:10" x14ac:dyDescent="0.25">
      <c r="A15179"/>
      <c r="B15179"/>
      <c r="E15179"/>
      <c r="F15179"/>
      <c r="G15179"/>
      <c r="H15179"/>
      <c r="I15179"/>
      <c r="J15179"/>
    </row>
    <row r="15180" spans="1:10" x14ac:dyDescent="0.25">
      <c r="A15180"/>
      <c r="B15180"/>
      <c r="E15180"/>
      <c r="F15180"/>
      <c r="G15180"/>
      <c r="H15180"/>
      <c r="I15180"/>
      <c r="J15180"/>
    </row>
    <row r="15181" spans="1:10" x14ac:dyDescent="0.25">
      <c r="A15181"/>
      <c r="B15181"/>
      <c r="E15181"/>
      <c r="F15181"/>
      <c r="G15181"/>
      <c r="H15181"/>
      <c r="I15181"/>
      <c r="J15181"/>
    </row>
    <row r="15182" spans="1:10" x14ac:dyDescent="0.25">
      <c r="A15182"/>
      <c r="B15182"/>
      <c r="E15182"/>
      <c r="F15182"/>
      <c r="G15182"/>
      <c r="H15182"/>
      <c r="I15182"/>
      <c r="J15182"/>
    </row>
    <row r="15183" spans="1:10" x14ac:dyDescent="0.25">
      <c r="A15183"/>
      <c r="B15183"/>
      <c r="E15183"/>
      <c r="F15183"/>
      <c r="G15183"/>
      <c r="H15183"/>
      <c r="I15183"/>
      <c r="J15183"/>
    </row>
    <row r="15184" spans="1:10" x14ac:dyDescent="0.25">
      <c r="A15184"/>
      <c r="B15184"/>
      <c r="E15184"/>
      <c r="F15184"/>
      <c r="G15184"/>
      <c r="H15184"/>
      <c r="I15184"/>
      <c r="J15184"/>
    </row>
    <row r="15185" spans="1:10" x14ac:dyDescent="0.25">
      <c r="A15185"/>
      <c r="B15185"/>
      <c r="E15185"/>
      <c r="F15185"/>
      <c r="G15185"/>
      <c r="H15185"/>
      <c r="I15185"/>
      <c r="J15185"/>
    </row>
    <row r="15186" spans="1:10" x14ac:dyDescent="0.25">
      <c r="A15186"/>
      <c r="B15186"/>
      <c r="E15186"/>
      <c r="F15186"/>
      <c r="G15186"/>
      <c r="H15186"/>
      <c r="I15186"/>
      <c r="J15186"/>
    </row>
    <row r="15187" spans="1:10" x14ac:dyDescent="0.25">
      <c r="A15187"/>
      <c r="B15187"/>
      <c r="E15187"/>
      <c r="F15187"/>
      <c r="G15187"/>
      <c r="H15187"/>
      <c r="I15187"/>
      <c r="J15187"/>
    </row>
    <row r="15188" spans="1:10" x14ac:dyDescent="0.25">
      <c r="A15188"/>
      <c r="B15188"/>
      <c r="E15188"/>
      <c r="F15188"/>
      <c r="G15188"/>
      <c r="H15188"/>
      <c r="I15188"/>
      <c r="J15188"/>
    </row>
    <row r="15189" spans="1:10" x14ac:dyDescent="0.25">
      <c r="A15189"/>
      <c r="B15189"/>
      <c r="E15189"/>
      <c r="F15189"/>
      <c r="G15189"/>
      <c r="H15189"/>
      <c r="I15189"/>
      <c r="J15189"/>
    </row>
    <row r="15190" spans="1:10" x14ac:dyDescent="0.25">
      <c r="A15190"/>
      <c r="B15190"/>
      <c r="E15190"/>
      <c r="F15190"/>
      <c r="G15190"/>
      <c r="H15190"/>
      <c r="I15190"/>
      <c r="J15190"/>
    </row>
    <row r="15191" spans="1:10" x14ac:dyDescent="0.25">
      <c r="A15191"/>
      <c r="B15191"/>
      <c r="E15191"/>
      <c r="F15191"/>
      <c r="G15191"/>
      <c r="H15191"/>
      <c r="I15191"/>
      <c r="J15191"/>
    </row>
    <row r="15192" spans="1:10" x14ac:dyDescent="0.25">
      <c r="A15192"/>
      <c r="B15192"/>
      <c r="E15192"/>
      <c r="F15192"/>
      <c r="G15192"/>
      <c r="H15192"/>
      <c r="I15192"/>
      <c r="J15192"/>
    </row>
    <row r="15193" spans="1:10" x14ac:dyDescent="0.25">
      <c r="A15193"/>
      <c r="B15193"/>
      <c r="E15193"/>
      <c r="F15193"/>
      <c r="G15193"/>
      <c r="H15193"/>
      <c r="I15193"/>
      <c r="J15193"/>
    </row>
    <row r="15194" spans="1:10" x14ac:dyDescent="0.25">
      <c r="A15194"/>
      <c r="B15194"/>
      <c r="E15194"/>
      <c r="F15194"/>
      <c r="G15194"/>
      <c r="H15194"/>
      <c r="I15194"/>
      <c r="J15194"/>
    </row>
    <row r="15195" spans="1:10" x14ac:dyDescent="0.25">
      <c r="A15195"/>
      <c r="B15195"/>
      <c r="E15195"/>
      <c r="F15195"/>
      <c r="G15195"/>
      <c r="H15195"/>
      <c r="I15195"/>
      <c r="J15195"/>
    </row>
    <row r="15196" spans="1:10" x14ac:dyDescent="0.25">
      <c r="A15196"/>
      <c r="B15196"/>
      <c r="E15196"/>
      <c r="F15196"/>
      <c r="G15196"/>
      <c r="H15196"/>
      <c r="I15196"/>
      <c r="J15196"/>
    </row>
    <row r="15197" spans="1:10" x14ac:dyDescent="0.25">
      <c r="A15197"/>
      <c r="B15197"/>
      <c r="E15197"/>
      <c r="F15197"/>
      <c r="G15197"/>
      <c r="H15197"/>
      <c r="I15197"/>
      <c r="J15197"/>
    </row>
    <row r="15198" spans="1:10" x14ac:dyDescent="0.25">
      <c r="A15198"/>
      <c r="B15198"/>
      <c r="E15198"/>
      <c r="F15198"/>
      <c r="G15198"/>
      <c r="H15198"/>
      <c r="I15198"/>
      <c r="J15198"/>
    </row>
    <row r="15199" spans="1:10" x14ac:dyDescent="0.25">
      <c r="A15199"/>
      <c r="B15199"/>
      <c r="E15199"/>
      <c r="F15199"/>
      <c r="G15199"/>
      <c r="H15199"/>
      <c r="I15199"/>
      <c r="J15199"/>
    </row>
    <row r="15200" spans="1:10" x14ac:dyDescent="0.25">
      <c r="A15200"/>
      <c r="B15200"/>
      <c r="E15200"/>
      <c r="F15200"/>
      <c r="G15200"/>
      <c r="H15200"/>
      <c r="I15200"/>
      <c r="J15200"/>
    </row>
    <row r="15201" spans="1:10" x14ac:dyDescent="0.25">
      <c r="A15201"/>
      <c r="B15201"/>
      <c r="E15201"/>
      <c r="F15201"/>
      <c r="G15201"/>
      <c r="H15201"/>
      <c r="I15201"/>
      <c r="J15201"/>
    </row>
    <row r="15202" spans="1:10" x14ac:dyDescent="0.25">
      <c r="A15202"/>
      <c r="B15202"/>
      <c r="E15202"/>
      <c r="F15202"/>
      <c r="G15202"/>
      <c r="H15202"/>
      <c r="I15202"/>
      <c r="J15202"/>
    </row>
    <row r="15203" spans="1:10" x14ac:dyDescent="0.25">
      <c r="A15203"/>
      <c r="B15203"/>
      <c r="E15203"/>
      <c r="F15203"/>
      <c r="G15203"/>
      <c r="H15203"/>
      <c r="I15203"/>
      <c r="J15203"/>
    </row>
    <row r="15204" spans="1:10" x14ac:dyDescent="0.25">
      <c r="A15204"/>
      <c r="B15204"/>
      <c r="E15204"/>
      <c r="F15204"/>
      <c r="G15204"/>
      <c r="H15204"/>
      <c r="I15204"/>
      <c r="J15204"/>
    </row>
    <row r="15205" spans="1:10" x14ac:dyDescent="0.25">
      <c r="A15205"/>
      <c r="B15205"/>
      <c r="E15205"/>
      <c r="F15205"/>
      <c r="G15205"/>
      <c r="H15205"/>
      <c r="I15205"/>
      <c r="J15205"/>
    </row>
    <row r="15206" spans="1:10" x14ac:dyDescent="0.25">
      <c r="A15206"/>
      <c r="B15206"/>
      <c r="E15206"/>
      <c r="F15206"/>
      <c r="G15206"/>
      <c r="H15206"/>
      <c r="I15206"/>
      <c r="J15206"/>
    </row>
    <row r="15207" spans="1:10" x14ac:dyDescent="0.25">
      <c r="A15207"/>
      <c r="B15207"/>
      <c r="E15207"/>
      <c r="F15207"/>
      <c r="G15207"/>
      <c r="H15207"/>
      <c r="I15207"/>
      <c r="J15207"/>
    </row>
    <row r="15208" spans="1:10" x14ac:dyDescent="0.25">
      <c r="A15208"/>
      <c r="B15208"/>
      <c r="E15208"/>
      <c r="F15208"/>
      <c r="G15208"/>
      <c r="H15208"/>
      <c r="I15208"/>
      <c r="J15208"/>
    </row>
    <row r="15209" spans="1:10" x14ac:dyDescent="0.25">
      <c r="A15209"/>
      <c r="B15209"/>
      <c r="E15209"/>
      <c r="F15209"/>
      <c r="G15209"/>
      <c r="H15209"/>
      <c r="I15209"/>
      <c r="J15209"/>
    </row>
    <row r="15210" spans="1:10" x14ac:dyDescent="0.25">
      <c r="A15210"/>
      <c r="B15210"/>
      <c r="E15210"/>
      <c r="F15210"/>
      <c r="G15210"/>
      <c r="H15210"/>
      <c r="I15210"/>
      <c r="J15210"/>
    </row>
    <row r="15211" spans="1:10" x14ac:dyDescent="0.25">
      <c r="A15211"/>
      <c r="B15211"/>
      <c r="E15211"/>
      <c r="F15211"/>
      <c r="G15211"/>
      <c r="H15211"/>
      <c r="I15211"/>
      <c r="J15211"/>
    </row>
    <row r="15212" spans="1:10" x14ac:dyDescent="0.25">
      <c r="A15212"/>
      <c r="B15212"/>
      <c r="E15212"/>
      <c r="F15212"/>
      <c r="G15212"/>
      <c r="H15212"/>
      <c r="I15212"/>
      <c r="J15212"/>
    </row>
    <row r="15213" spans="1:10" x14ac:dyDescent="0.25">
      <c r="A15213"/>
      <c r="B15213"/>
      <c r="E15213"/>
      <c r="F15213"/>
      <c r="G15213"/>
      <c r="H15213"/>
      <c r="I15213"/>
      <c r="J15213"/>
    </row>
    <row r="15214" spans="1:10" x14ac:dyDescent="0.25">
      <c r="A15214"/>
      <c r="B15214"/>
      <c r="E15214"/>
      <c r="F15214"/>
      <c r="G15214"/>
      <c r="H15214"/>
      <c r="I15214"/>
      <c r="J15214"/>
    </row>
    <row r="15215" spans="1:10" x14ac:dyDescent="0.25">
      <c r="A15215"/>
      <c r="B15215"/>
      <c r="E15215"/>
      <c r="F15215"/>
      <c r="G15215"/>
      <c r="H15215"/>
      <c r="I15215"/>
      <c r="J15215"/>
    </row>
    <row r="15216" spans="1:10" x14ac:dyDescent="0.25">
      <c r="A15216"/>
      <c r="B15216"/>
      <c r="E15216"/>
      <c r="F15216"/>
      <c r="G15216"/>
      <c r="H15216"/>
      <c r="I15216"/>
      <c r="J15216"/>
    </row>
    <row r="15217" spans="1:10" x14ac:dyDescent="0.25">
      <c r="A15217"/>
      <c r="B15217"/>
      <c r="E15217"/>
      <c r="F15217"/>
      <c r="G15217"/>
      <c r="H15217"/>
      <c r="I15217"/>
      <c r="J15217"/>
    </row>
    <row r="15218" spans="1:10" x14ac:dyDescent="0.25">
      <c r="A15218"/>
      <c r="B15218"/>
      <c r="E15218"/>
      <c r="F15218"/>
      <c r="G15218"/>
      <c r="H15218"/>
      <c r="I15218"/>
      <c r="J15218"/>
    </row>
    <row r="15219" spans="1:10" x14ac:dyDescent="0.25">
      <c r="A15219"/>
      <c r="B15219"/>
      <c r="E15219"/>
      <c r="F15219"/>
      <c r="G15219"/>
      <c r="H15219"/>
      <c r="I15219"/>
      <c r="J15219"/>
    </row>
    <row r="15220" spans="1:10" x14ac:dyDescent="0.25">
      <c r="A15220"/>
      <c r="B15220"/>
      <c r="E15220"/>
      <c r="F15220"/>
      <c r="G15220"/>
      <c r="H15220"/>
      <c r="I15220"/>
      <c r="J15220"/>
    </row>
    <row r="15221" spans="1:10" x14ac:dyDescent="0.25">
      <c r="A15221"/>
      <c r="B15221"/>
      <c r="E15221"/>
      <c r="F15221"/>
      <c r="G15221"/>
      <c r="H15221"/>
      <c r="I15221"/>
      <c r="J15221"/>
    </row>
    <row r="15222" spans="1:10" x14ac:dyDescent="0.25">
      <c r="A15222"/>
      <c r="B15222"/>
      <c r="E15222"/>
      <c r="F15222"/>
      <c r="G15222"/>
      <c r="H15222"/>
      <c r="I15222"/>
      <c r="J15222"/>
    </row>
    <row r="15223" spans="1:10" x14ac:dyDescent="0.25">
      <c r="A15223"/>
      <c r="B15223"/>
      <c r="E15223"/>
      <c r="F15223"/>
      <c r="G15223"/>
      <c r="H15223"/>
      <c r="I15223"/>
      <c r="J15223"/>
    </row>
    <row r="15224" spans="1:10" x14ac:dyDescent="0.25">
      <c r="A15224"/>
      <c r="B15224"/>
      <c r="E15224"/>
      <c r="F15224"/>
      <c r="G15224"/>
      <c r="H15224"/>
      <c r="I15224"/>
      <c r="J15224"/>
    </row>
    <row r="15225" spans="1:10" x14ac:dyDescent="0.25">
      <c r="A15225"/>
      <c r="B15225"/>
      <c r="E15225"/>
      <c r="F15225"/>
      <c r="G15225"/>
      <c r="H15225"/>
      <c r="I15225"/>
      <c r="J15225"/>
    </row>
    <row r="15226" spans="1:10" x14ac:dyDescent="0.25">
      <c r="A15226"/>
      <c r="B15226"/>
      <c r="E15226"/>
      <c r="F15226"/>
      <c r="G15226"/>
      <c r="H15226"/>
      <c r="I15226"/>
      <c r="J15226"/>
    </row>
    <row r="15227" spans="1:10" x14ac:dyDescent="0.25">
      <c r="A15227"/>
      <c r="B15227"/>
      <c r="E15227"/>
      <c r="F15227"/>
      <c r="G15227"/>
      <c r="H15227"/>
      <c r="I15227"/>
      <c r="J15227"/>
    </row>
    <row r="15228" spans="1:10" x14ac:dyDescent="0.25">
      <c r="A15228"/>
      <c r="B15228"/>
      <c r="E15228"/>
      <c r="F15228"/>
      <c r="G15228"/>
      <c r="H15228"/>
      <c r="I15228"/>
      <c r="J15228"/>
    </row>
    <row r="15229" spans="1:10" x14ac:dyDescent="0.25">
      <c r="A15229"/>
      <c r="B15229"/>
      <c r="E15229"/>
      <c r="F15229"/>
      <c r="G15229"/>
      <c r="H15229"/>
      <c r="I15229"/>
      <c r="J15229"/>
    </row>
    <row r="15230" spans="1:10" x14ac:dyDescent="0.25">
      <c r="A15230"/>
      <c r="B15230"/>
      <c r="E15230"/>
      <c r="F15230"/>
      <c r="G15230"/>
      <c r="H15230"/>
      <c r="I15230"/>
      <c r="J15230"/>
    </row>
    <row r="15231" spans="1:10" x14ac:dyDescent="0.25">
      <c r="A15231"/>
      <c r="B15231"/>
      <c r="E15231"/>
      <c r="F15231"/>
      <c r="G15231"/>
      <c r="H15231"/>
      <c r="I15231"/>
      <c r="J15231"/>
    </row>
    <row r="15232" spans="1:10" x14ac:dyDescent="0.25">
      <c r="A15232"/>
      <c r="B15232"/>
      <c r="E15232"/>
      <c r="F15232"/>
      <c r="G15232"/>
      <c r="H15232"/>
      <c r="I15232"/>
      <c r="J15232"/>
    </row>
    <row r="15233" spans="1:10" x14ac:dyDescent="0.25">
      <c r="A15233"/>
      <c r="B15233"/>
      <c r="E15233"/>
      <c r="F15233"/>
      <c r="G15233"/>
      <c r="H15233"/>
      <c r="I15233"/>
      <c r="J15233"/>
    </row>
    <row r="15234" spans="1:10" x14ac:dyDescent="0.25">
      <c r="A15234"/>
      <c r="B15234"/>
      <c r="E15234"/>
      <c r="F15234"/>
      <c r="G15234"/>
      <c r="H15234"/>
      <c r="I15234"/>
      <c r="J15234"/>
    </row>
    <row r="15235" spans="1:10" x14ac:dyDescent="0.25">
      <c r="A15235"/>
      <c r="B15235"/>
      <c r="E15235"/>
      <c r="F15235"/>
      <c r="G15235"/>
      <c r="H15235"/>
      <c r="I15235"/>
      <c r="J15235"/>
    </row>
    <row r="15236" spans="1:10" x14ac:dyDescent="0.25">
      <c r="A15236"/>
      <c r="B15236"/>
      <c r="E15236"/>
      <c r="F15236"/>
      <c r="G15236"/>
      <c r="H15236"/>
      <c r="I15236"/>
      <c r="J15236"/>
    </row>
    <row r="15237" spans="1:10" x14ac:dyDescent="0.25">
      <c r="A15237"/>
      <c r="B15237"/>
      <c r="E15237"/>
      <c r="F15237"/>
      <c r="G15237"/>
      <c r="H15237"/>
      <c r="I15237"/>
      <c r="J15237"/>
    </row>
    <row r="15238" spans="1:10" x14ac:dyDescent="0.25">
      <c r="A15238"/>
      <c r="B15238"/>
      <c r="E15238"/>
      <c r="F15238"/>
      <c r="G15238"/>
      <c r="H15238"/>
      <c r="I15238"/>
      <c r="J15238"/>
    </row>
    <row r="15239" spans="1:10" x14ac:dyDescent="0.25">
      <c r="A15239"/>
      <c r="B15239"/>
      <c r="E15239"/>
      <c r="F15239"/>
      <c r="G15239"/>
      <c r="H15239"/>
      <c r="I15239"/>
      <c r="J15239"/>
    </row>
    <row r="15240" spans="1:10" x14ac:dyDescent="0.25">
      <c r="A15240"/>
      <c r="B15240"/>
      <c r="E15240"/>
      <c r="F15240"/>
      <c r="G15240"/>
      <c r="H15240"/>
      <c r="I15240"/>
      <c r="J15240"/>
    </row>
    <row r="15241" spans="1:10" x14ac:dyDescent="0.25">
      <c r="A15241"/>
      <c r="E15241"/>
      <c r="F15241"/>
      <c r="G15241"/>
      <c r="H15241"/>
      <c r="I15241"/>
      <c r="J15241"/>
    </row>
    <row r="15242" spans="1:10" x14ac:dyDescent="0.25">
      <c r="A15242"/>
      <c r="E15242"/>
      <c r="F15242"/>
      <c r="G15242"/>
      <c r="H15242"/>
      <c r="I15242"/>
      <c r="J15242"/>
    </row>
    <row r="15243" spans="1:10" x14ac:dyDescent="0.25">
      <c r="A15243"/>
      <c r="E15243"/>
      <c r="F15243"/>
      <c r="G15243"/>
      <c r="H15243"/>
      <c r="I15243"/>
      <c r="J15243"/>
    </row>
    <row r="15244" spans="1:10" x14ac:dyDescent="0.25">
      <c r="A15244"/>
      <c r="E15244"/>
      <c r="F15244"/>
      <c r="G15244"/>
      <c r="H15244"/>
      <c r="I15244"/>
      <c r="J15244"/>
    </row>
    <row r="15245" spans="1:10" x14ac:dyDescent="0.25">
      <c r="A15245"/>
      <c r="E15245"/>
      <c r="F15245"/>
      <c r="G15245"/>
      <c r="H15245"/>
      <c r="I15245"/>
      <c r="J15245"/>
    </row>
    <row r="15246" spans="1:10" x14ac:dyDescent="0.25">
      <c r="A15246"/>
      <c r="E15246"/>
      <c r="F15246"/>
      <c r="G15246"/>
      <c r="H15246"/>
      <c r="I15246"/>
      <c r="J15246"/>
    </row>
    <row r="15247" spans="1:10" x14ac:dyDescent="0.25">
      <c r="A15247"/>
      <c r="E15247"/>
      <c r="F15247"/>
      <c r="G15247"/>
      <c r="H15247"/>
      <c r="I15247"/>
      <c r="J15247"/>
    </row>
    <row r="15248" spans="1:10" x14ac:dyDescent="0.25">
      <c r="A15248"/>
      <c r="E15248"/>
      <c r="F15248"/>
      <c r="G15248"/>
      <c r="H15248"/>
      <c r="I15248"/>
      <c r="J15248"/>
    </row>
    <row r="15249" spans="1:10" x14ac:dyDescent="0.25">
      <c r="A15249"/>
      <c r="E15249"/>
      <c r="F15249"/>
      <c r="G15249"/>
      <c r="H15249"/>
      <c r="I15249"/>
      <c r="J15249"/>
    </row>
    <row r="15250" spans="1:10" x14ac:dyDescent="0.25">
      <c r="A15250"/>
      <c r="E15250"/>
      <c r="F15250"/>
      <c r="G15250"/>
      <c r="H15250"/>
      <c r="I15250"/>
      <c r="J15250"/>
    </row>
    <row r="15251" spans="1:10" x14ac:dyDescent="0.25">
      <c r="A15251"/>
      <c r="E15251"/>
      <c r="F15251"/>
      <c r="G15251"/>
      <c r="H15251"/>
      <c r="I15251"/>
      <c r="J15251"/>
    </row>
    <row r="15252" spans="1:10" x14ac:dyDescent="0.25">
      <c r="A15252"/>
      <c r="E15252"/>
      <c r="F15252"/>
      <c r="G15252"/>
      <c r="H15252"/>
      <c r="I15252"/>
      <c r="J15252"/>
    </row>
    <row r="15253" spans="1:10" x14ac:dyDescent="0.25">
      <c r="A15253"/>
      <c r="E15253"/>
      <c r="F15253"/>
      <c r="G15253"/>
      <c r="H15253"/>
      <c r="I15253"/>
      <c r="J15253"/>
    </row>
    <row r="15254" spans="1:10" x14ac:dyDescent="0.25">
      <c r="A15254"/>
      <c r="E15254"/>
      <c r="F15254"/>
      <c r="G15254"/>
      <c r="H15254"/>
      <c r="I15254"/>
      <c r="J15254"/>
    </row>
    <row r="15255" spans="1:10" x14ac:dyDescent="0.25">
      <c r="A15255"/>
      <c r="E15255"/>
      <c r="F15255"/>
      <c r="G15255"/>
      <c r="H15255"/>
      <c r="I15255"/>
      <c r="J15255"/>
    </row>
    <row r="15256" spans="1:10" x14ac:dyDescent="0.25">
      <c r="A15256"/>
      <c r="E15256"/>
      <c r="F15256"/>
      <c r="G15256"/>
      <c r="H15256"/>
      <c r="I15256"/>
      <c r="J15256"/>
    </row>
    <row r="15257" spans="1:10" x14ac:dyDescent="0.25">
      <c r="A15257"/>
      <c r="E15257"/>
      <c r="F15257"/>
      <c r="G15257"/>
      <c r="H15257"/>
      <c r="I15257"/>
      <c r="J15257"/>
    </row>
    <row r="15258" spans="1:10" x14ac:dyDescent="0.25">
      <c r="A15258"/>
      <c r="E15258"/>
      <c r="F15258"/>
      <c r="G15258"/>
      <c r="H15258"/>
      <c r="I15258"/>
      <c r="J15258"/>
    </row>
    <row r="15259" spans="1:10" x14ac:dyDescent="0.25">
      <c r="A15259"/>
      <c r="E15259"/>
      <c r="F15259"/>
      <c r="G15259"/>
      <c r="H15259"/>
      <c r="I15259"/>
      <c r="J15259"/>
    </row>
    <row r="15260" spans="1:10" x14ac:dyDescent="0.25">
      <c r="A15260"/>
      <c r="E15260"/>
      <c r="F15260"/>
      <c r="G15260"/>
      <c r="H15260"/>
      <c r="I15260"/>
      <c r="J15260"/>
    </row>
    <row r="15261" spans="1:10" x14ac:dyDescent="0.25">
      <c r="A15261"/>
      <c r="E15261"/>
      <c r="F15261"/>
      <c r="G15261"/>
      <c r="H15261"/>
      <c r="I15261"/>
      <c r="J15261"/>
    </row>
    <row r="15262" spans="1:10" x14ac:dyDescent="0.25">
      <c r="A15262"/>
      <c r="E15262"/>
      <c r="F15262"/>
      <c r="G15262"/>
      <c r="H15262"/>
      <c r="I15262"/>
      <c r="J15262"/>
    </row>
    <row r="15263" spans="1:10" x14ac:dyDescent="0.25">
      <c r="A15263"/>
      <c r="E15263"/>
      <c r="F15263"/>
      <c r="G15263"/>
      <c r="H15263"/>
      <c r="I15263"/>
      <c r="J15263"/>
    </row>
    <row r="15264" spans="1:10" x14ac:dyDescent="0.25">
      <c r="A15264"/>
      <c r="E15264"/>
      <c r="F15264"/>
      <c r="G15264"/>
      <c r="H15264"/>
      <c r="I15264"/>
      <c r="J15264"/>
    </row>
    <row r="15265" spans="1:10" x14ac:dyDescent="0.25">
      <c r="A15265"/>
      <c r="E15265"/>
      <c r="F15265"/>
      <c r="G15265"/>
      <c r="H15265"/>
      <c r="I15265"/>
      <c r="J15265"/>
    </row>
    <row r="15266" spans="1:10" x14ac:dyDescent="0.25">
      <c r="A15266"/>
      <c r="E15266"/>
      <c r="F15266"/>
      <c r="G15266"/>
      <c r="H15266"/>
      <c r="I15266"/>
      <c r="J15266"/>
    </row>
    <row r="15267" spans="1:10" x14ac:dyDescent="0.25">
      <c r="A15267"/>
      <c r="E15267"/>
      <c r="F15267"/>
      <c r="G15267"/>
      <c r="H15267"/>
      <c r="I15267"/>
      <c r="J15267"/>
    </row>
    <row r="15268" spans="1:10" x14ac:dyDescent="0.25">
      <c r="A15268"/>
      <c r="E15268"/>
      <c r="F15268"/>
      <c r="G15268"/>
      <c r="H15268"/>
      <c r="I15268"/>
      <c r="J15268"/>
    </row>
    <row r="15269" spans="1:10" x14ac:dyDescent="0.25">
      <c r="A15269"/>
      <c r="E15269"/>
      <c r="F15269"/>
      <c r="G15269"/>
      <c r="H15269"/>
      <c r="I15269"/>
      <c r="J15269"/>
    </row>
    <row r="15270" spans="1:10" x14ac:dyDescent="0.25">
      <c r="A15270"/>
      <c r="E15270"/>
      <c r="F15270"/>
      <c r="G15270"/>
      <c r="H15270"/>
      <c r="I15270"/>
      <c r="J15270"/>
    </row>
    <row r="15271" spans="1:10" x14ac:dyDescent="0.25">
      <c r="A15271"/>
      <c r="E15271"/>
      <c r="F15271"/>
      <c r="G15271"/>
      <c r="H15271"/>
      <c r="I15271"/>
      <c r="J15271"/>
    </row>
    <row r="15272" spans="1:10" x14ac:dyDescent="0.25">
      <c r="A15272"/>
      <c r="E15272"/>
      <c r="F15272"/>
      <c r="G15272"/>
      <c r="H15272"/>
      <c r="I15272"/>
      <c r="J15272"/>
    </row>
    <row r="15273" spans="1:10" x14ac:dyDescent="0.25">
      <c r="A15273"/>
      <c r="E15273"/>
      <c r="F15273"/>
      <c r="G15273"/>
      <c r="H15273"/>
      <c r="I15273"/>
      <c r="J15273"/>
    </row>
    <row r="15274" spans="1:10" x14ac:dyDescent="0.25">
      <c r="A15274"/>
      <c r="E15274"/>
      <c r="F15274"/>
      <c r="G15274"/>
      <c r="H15274"/>
      <c r="I15274"/>
      <c r="J15274"/>
    </row>
    <row r="15275" spans="1:10" x14ac:dyDescent="0.25">
      <c r="A15275"/>
      <c r="E15275"/>
      <c r="F15275"/>
      <c r="G15275"/>
      <c r="H15275"/>
      <c r="I15275"/>
      <c r="J15275"/>
    </row>
    <row r="15276" spans="1:10" x14ac:dyDescent="0.25">
      <c r="A15276"/>
      <c r="E15276"/>
      <c r="F15276"/>
      <c r="G15276"/>
      <c r="H15276"/>
      <c r="I15276"/>
      <c r="J15276"/>
    </row>
    <row r="15277" spans="1:10" x14ac:dyDescent="0.25">
      <c r="A15277"/>
      <c r="E15277"/>
      <c r="F15277"/>
      <c r="G15277"/>
      <c r="H15277"/>
      <c r="I15277"/>
      <c r="J15277"/>
    </row>
    <row r="15278" spans="1:10" x14ac:dyDescent="0.25">
      <c r="A15278"/>
      <c r="E15278"/>
      <c r="F15278"/>
      <c r="G15278"/>
      <c r="H15278"/>
      <c r="I15278"/>
      <c r="J15278"/>
    </row>
    <row r="15279" spans="1:10" x14ac:dyDescent="0.25">
      <c r="A15279"/>
      <c r="F15279"/>
      <c r="G15279"/>
      <c r="H15279"/>
      <c r="I15279"/>
      <c r="J15279"/>
    </row>
    <row r="15280" spans="1:10" x14ac:dyDescent="0.25">
      <c r="A15280"/>
      <c r="F15280"/>
      <c r="G15280"/>
      <c r="H15280"/>
      <c r="I15280"/>
      <c r="J15280"/>
    </row>
    <row r="15281" spans="1:10" x14ac:dyDescent="0.25">
      <c r="A15281"/>
      <c r="F15281"/>
      <c r="G15281"/>
      <c r="H15281"/>
      <c r="I15281"/>
      <c r="J15281"/>
    </row>
    <row r="15282" spans="1:10" x14ac:dyDescent="0.25">
      <c r="A15282"/>
      <c r="F15282"/>
      <c r="G15282"/>
      <c r="H15282"/>
      <c r="I15282"/>
      <c r="J15282"/>
    </row>
    <row r="15283" spans="1:10" x14ac:dyDescent="0.25">
      <c r="A15283"/>
      <c r="F15283"/>
      <c r="G15283"/>
      <c r="H15283"/>
      <c r="I15283"/>
      <c r="J15283"/>
    </row>
    <row r="15284" spans="1:10" x14ac:dyDescent="0.25">
      <c r="A15284"/>
      <c r="F15284"/>
      <c r="G15284"/>
      <c r="H15284"/>
      <c r="I15284"/>
      <c r="J15284"/>
    </row>
    <row r="15285" spans="1:10" x14ac:dyDescent="0.25">
      <c r="A15285"/>
      <c r="F15285"/>
      <c r="G15285"/>
      <c r="H15285"/>
      <c r="I15285"/>
      <c r="J15285"/>
    </row>
    <row r="15286" spans="1:10" x14ac:dyDescent="0.25">
      <c r="A15286"/>
      <c r="F15286"/>
      <c r="G15286"/>
      <c r="H15286"/>
      <c r="I15286"/>
      <c r="J15286"/>
    </row>
    <row r="15287" spans="1:10" x14ac:dyDescent="0.25">
      <c r="A15287"/>
      <c r="F15287"/>
      <c r="G15287"/>
      <c r="H15287"/>
      <c r="I15287"/>
      <c r="J15287"/>
    </row>
    <row r="15288" spans="1:10" x14ac:dyDescent="0.25">
      <c r="A15288"/>
      <c r="F15288"/>
      <c r="G15288"/>
      <c r="H15288"/>
      <c r="I15288"/>
      <c r="J15288"/>
    </row>
    <row r="15289" spans="1:10" x14ac:dyDescent="0.25">
      <c r="A15289"/>
      <c r="F15289"/>
      <c r="G15289"/>
      <c r="H15289"/>
      <c r="I15289"/>
      <c r="J15289"/>
    </row>
    <row r="15290" spans="1:10" x14ac:dyDescent="0.25">
      <c r="A15290"/>
      <c r="F15290"/>
      <c r="G15290"/>
      <c r="H15290"/>
      <c r="I15290"/>
      <c r="J15290"/>
    </row>
    <row r="15291" spans="1:10" x14ac:dyDescent="0.25">
      <c r="A15291"/>
      <c r="F15291"/>
      <c r="G15291"/>
      <c r="H15291"/>
      <c r="I15291"/>
      <c r="J15291"/>
    </row>
    <row r="15292" spans="1:10" x14ac:dyDescent="0.25">
      <c r="A15292"/>
      <c r="F15292"/>
      <c r="G15292"/>
      <c r="H15292"/>
      <c r="I15292"/>
      <c r="J15292"/>
    </row>
    <row r="15293" spans="1:10" x14ac:dyDescent="0.25">
      <c r="A15293"/>
      <c r="F15293"/>
      <c r="G15293"/>
      <c r="H15293"/>
      <c r="I15293"/>
      <c r="J15293"/>
    </row>
    <row r="15294" spans="1:10" x14ac:dyDescent="0.25">
      <c r="A15294"/>
      <c r="F15294"/>
      <c r="G15294"/>
      <c r="H15294"/>
      <c r="I15294"/>
      <c r="J15294"/>
    </row>
    <row r="15295" spans="1:10" x14ac:dyDescent="0.25">
      <c r="A15295"/>
      <c r="F15295"/>
      <c r="G15295"/>
      <c r="H15295"/>
      <c r="I15295"/>
      <c r="J15295"/>
    </row>
    <row r="15296" spans="1:10" x14ac:dyDescent="0.25">
      <c r="A15296"/>
      <c r="F15296"/>
      <c r="G15296"/>
      <c r="H15296"/>
      <c r="I15296"/>
      <c r="J15296"/>
    </row>
    <row r="15297" spans="1:10" x14ac:dyDescent="0.25">
      <c r="A15297"/>
      <c r="F15297"/>
      <c r="G15297"/>
      <c r="H15297"/>
      <c r="I15297"/>
      <c r="J15297"/>
    </row>
    <row r="15298" spans="1:10" x14ac:dyDescent="0.25">
      <c r="A15298"/>
      <c r="F15298"/>
      <c r="G15298"/>
      <c r="H15298"/>
      <c r="I15298"/>
      <c r="J15298"/>
    </row>
    <row r="15299" spans="1:10" x14ac:dyDescent="0.25">
      <c r="A15299"/>
      <c r="F15299"/>
      <c r="G15299"/>
      <c r="H15299"/>
      <c r="I15299"/>
      <c r="J15299"/>
    </row>
    <row r="15300" spans="1:10" x14ac:dyDescent="0.25">
      <c r="A15300"/>
      <c r="F15300"/>
      <c r="G15300"/>
      <c r="H15300"/>
      <c r="I15300"/>
      <c r="J15300"/>
    </row>
    <row r="15301" spans="1:10" x14ac:dyDescent="0.25">
      <c r="A15301"/>
      <c r="F15301"/>
      <c r="G15301"/>
      <c r="H15301"/>
      <c r="I15301"/>
      <c r="J15301"/>
    </row>
    <row r="15302" spans="1:10" x14ac:dyDescent="0.25">
      <c r="A15302"/>
      <c r="F15302"/>
      <c r="G15302"/>
      <c r="H15302"/>
      <c r="I15302"/>
      <c r="J15302"/>
    </row>
    <row r="15303" spans="1:10" x14ac:dyDescent="0.25">
      <c r="A15303"/>
      <c r="F15303"/>
      <c r="G15303"/>
      <c r="H15303"/>
      <c r="I15303"/>
      <c r="J15303"/>
    </row>
    <row r="15304" spans="1:10" x14ac:dyDescent="0.25">
      <c r="A15304"/>
      <c r="F15304"/>
      <c r="G15304"/>
      <c r="H15304"/>
      <c r="I15304"/>
      <c r="J15304"/>
    </row>
    <row r="15305" spans="1:10" x14ac:dyDescent="0.25">
      <c r="A15305"/>
      <c r="F15305"/>
      <c r="G15305"/>
      <c r="H15305"/>
      <c r="I15305"/>
      <c r="J15305"/>
    </row>
    <row r="15306" spans="1:10" x14ac:dyDescent="0.25">
      <c r="A15306"/>
      <c r="F15306"/>
      <c r="G15306"/>
      <c r="H15306"/>
      <c r="I15306"/>
      <c r="J15306"/>
    </row>
    <row r="15307" spans="1:10" x14ac:dyDescent="0.25">
      <c r="A15307"/>
      <c r="F15307"/>
      <c r="G15307"/>
      <c r="H15307"/>
      <c r="I15307"/>
      <c r="J15307"/>
    </row>
    <row r="15308" spans="1:10" x14ac:dyDescent="0.25">
      <c r="A15308"/>
      <c r="F15308"/>
      <c r="G15308"/>
      <c r="H15308"/>
      <c r="I15308"/>
      <c r="J15308"/>
    </row>
    <row r="15309" spans="1:10" x14ac:dyDescent="0.25">
      <c r="A15309"/>
      <c r="F15309"/>
      <c r="G15309"/>
      <c r="H15309"/>
      <c r="I15309"/>
      <c r="J15309"/>
    </row>
    <row r="15310" spans="1:10" x14ac:dyDescent="0.25">
      <c r="A15310"/>
      <c r="F15310"/>
      <c r="G15310"/>
      <c r="H15310"/>
      <c r="I15310"/>
      <c r="J15310"/>
    </row>
    <row r="15311" spans="1:10" x14ac:dyDescent="0.25">
      <c r="A15311"/>
      <c r="F15311"/>
      <c r="G15311"/>
      <c r="H15311"/>
      <c r="I15311"/>
      <c r="J15311"/>
    </row>
    <row r="15312" spans="1:10" x14ac:dyDescent="0.25">
      <c r="A15312"/>
      <c r="F15312"/>
      <c r="G15312"/>
      <c r="H15312"/>
      <c r="I15312"/>
      <c r="J15312"/>
    </row>
    <row r="15313" spans="1:10" x14ac:dyDescent="0.25">
      <c r="A15313"/>
      <c r="F15313"/>
      <c r="G15313"/>
      <c r="H15313"/>
      <c r="I15313"/>
      <c r="J15313"/>
    </row>
    <row r="15314" spans="1:10" x14ac:dyDescent="0.25">
      <c r="A15314"/>
      <c r="F15314"/>
      <c r="G15314"/>
      <c r="H15314"/>
      <c r="I15314"/>
      <c r="J15314"/>
    </row>
    <row r="15315" spans="1:10" x14ac:dyDescent="0.25">
      <c r="A15315"/>
      <c r="F15315"/>
      <c r="G15315"/>
      <c r="H15315"/>
      <c r="I15315"/>
      <c r="J15315"/>
    </row>
    <row r="15316" spans="1:10" x14ac:dyDescent="0.25">
      <c r="A15316"/>
      <c r="F15316"/>
      <c r="G15316"/>
      <c r="H15316"/>
      <c r="I15316"/>
      <c r="J15316"/>
    </row>
    <row r="15317" spans="1:10" x14ac:dyDescent="0.25">
      <c r="A15317"/>
      <c r="F15317"/>
      <c r="G15317"/>
      <c r="H15317"/>
      <c r="I15317"/>
      <c r="J15317"/>
    </row>
    <row r="15318" spans="1:10" x14ac:dyDescent="0.25">
      <c r="A15318"/>
      <c r="F15318"/>
      <c r="G15318"/>
      <c r="H15318"/>
      <c r="I15318"/>
      <c r="J15318"/>
    </row>
    <row r="15319" spans="1:10" x14ac:dyDescent="0.25">
      <c r="A15319"/>
      <c r="F15319"/>
      <c r="G15319"/>
      <c r="H15319"/>
      <c r="I15319"/>
      <c r="J15319"/>
    </row>
    <row r="15320" spans="1:10" x14ac:dyDescent="0.25">
      <c r="A15320"/>
      <c r="F15320"/>
      <c r="G15320"/>
      <c r="H15320"/>
      <c r="I15320"/>
      <c r="J15320"/>
    </row>
    <row r="15321" spans="1:10" x14ac:dyDescent="0.25">
      <c r="A15321"/>
      <c r="F15321"/>
      <c r="G15321"/>
      <c r="H15321"/>
      <c r="I15321"/>
      <c r="J15321"/>
    </row>
    <row r="15322" spans="1:10" x14ac:dyDescent="0.25">
      <c r="A15322"/>
      <c r="F15322"/>
      <c r="G15322"/>
      <c r="H15322"/>
      <c r="I15322"/>
      <c r="J15322"/>
    </row>
    <row r="15323" spans="1:10" x14ac:dyDescent="0.25">
      <c r="A15323"/>
      <c r="F15323"/>
      <c r="G15323"/>
      <c r="H15323"/>
      <c r="I15323"/>
      <c r="J15323"/>
    </row>
    <row r="15324" spans="1:10" x14ac:dyDescent="0.25">
      <c r="A15324"/>
      <c r="F15324"/>
      <c r="G15324"/>
      <c r="H15324"/>
      <c r="I15324"/>
      <c r="J15324"/>
    </row>
    <row r="15325" spans="1:10" x14ac:dyDescent="0.25">
      <c r="A15325"/>
      <c r="F15325"/>
      <c r="G15325"/>
      <c r="H15325"/>
      <c r="I15325"/>
      <c r="J15325"/>
    </row>
    <row r="15326" spans="1:10" x14ac:dyDescent="0.25">
      <c r="A15326"/>
      <c r="F15326"/>
      <c r="G15326"/>
      <c r="H15326"/>
      <c r="I15326"/>
      <c r="J15326"/>
    </row>
    <row r="15327" spans="1:10" x14ac:dyDescent="0.25">
      <c r="A15327"/>
      <c r="F15327"/>
      <c r="G15327"/>
      <c r="H15327"/>
      <c r="I15327"/>
      <c r="J15327"/>
    </row>
    <row r="15328" spans="1:10" x14ac:dyDescent="0.25">
      <c r="A15328"/>
      <c r="F15328"/>
      <c r="G15328"/>
      <c r="H15328"/>
      <c r="I15328"/>
      <c r="J15328"/>
    </row>
    <row r="15329" spans="1:10" x14ac:dyDescent="0.25">
      <c r="A15329"/>
      <c r="F15329"/>
      <c r="G15329"/>
      <c r="H15329"/>
      <c r="I15329"/>
      <c r="J15329"/>
    </row>
    <row r="15330" spans="1:10" x14ac:dyDescent="0.25">
      <c r="A15330"/>
      <c r="F15330"/>
      <c r="G15330"/>
      <c r="H15330"/>
      <c r="I15330"/>
      <c r="J15330"/>
    </row>
    <row r="15331" spans="1:10" x14ac:dyDescent="0.25">
      <c r="A15331"/>
      <c r="F15331"/>
      <c r="G15331"/>
      <c r="H15331"/>
      <c r="I15331"/>
      <c r="J15331"/>
    </row>
    <row r="15332" spans="1:10" x14ac:dyDescent="0.25">
      <c r="A15332"/>
      <c r="F15332"/>
      <c r="G15332"/>
      <c r="H15332"/>
      <c r="I15332"/>
      <c r="J15332"/>
    </row>
    <row r="15333" spans="1:10" x14ac:dyDescent="0.25">
      <c r="A15333"/>
      <c r="F15333"/>
      <c r="G15333"/>
      <c r="H15333"/>
      <c r="I15333"/>
      <c r="J15333"/>
    </row>
    <row r="15334" spans="1:10" x14ac:dyDescent="0.25">
      <c r="A15334"/>
      <c r="F15334"/>
      <c r="G15334"/>
      <c r="H15334"/>
      <c r="I15334"/>
      <c r="J15334"/>
    </row>
    <row r="15335" spans="1:10" x14ac:dyDescent="0.25">
      <c r="A15335"/>
      <c r="F15335"/>
      <c r="G15335"/>
      <c r="H15335"/>
      <c r="I15335"/>
      <c r="J15335"/>
    </row>
    <row r="15336" spans="1:10" x14ac:dyDescent="0.25">
      <c r="A15336"/>
      <c r="F15336"/>
      <c r="G15336"/>
      <c r="H15336"/>
      <c r="I15336"/>
      <c r="J15336"/>
    </row>
    <row r="15337" spans="1:10" x14ac:dyDescent="0.25">
      <c r="A15337"/>
      <c r="F15337"/>
      <c r="G15337"/>
      <c r="H15337"/>
      <c r="I15337"/>
      <c r="J15337"/>
    </row>
    <row r="15338" spans="1:10" x14ac:dyDescent="0.25">
      <c r="A15338"/>
      <c r="F15338"/>
      <c r="G15338"/>
      <c r="H15338"/>
      <c r="I15338"/>
      <c r="J15338"/>
    </row>
    <row r="15339" spans="1:10" x14ac:dyDescent="0.25">
      <c r="A15339"/>
      <c r="F15339"/>
      <c r="G15339"/>
      <c r="H15339"/>
      <c r="I15339"/>
      <c r="J15339"/>
    </row>
    <row r="15340" spans="1:10" x14ac:dyDescent="0.25">
      <c r="A15340"/>
      <c r="F15340"/>
      <c r="G15340"/>
      <c r="H15340"/>
      <c r="I15340"/>
      <c r="J15340"/>
    </row>
    <row r="15341" spans="1:10" x14ac:dyDescent="0.25">
      <c r="A15341"/>
      <c r="F15341"/>
      <c r="G15341"/>
      <c r="H15341"/>
      <c r="I15341"/>
      <c r="J15341"/>
    </row>
    <row r="15342" spans="1:10" x14ac:dyDescent="0.25">
      <c r="A15342"/>
      <c r="F15342"/>
      <c r="G15342"/>
      <c r="H15342"/>
      <c r="I15342"/>
      <c r="J15342"/>
    </row>
    <row r="15343" spans="1:10" x14ac:dyDescent="0.25">
      <c r="A15343"/>
      <c r="F15343"/>
      <c r="G15343"/>
      <c r="H15343"/>
      <c r="I15343"/>
      <c r="J15343"/>
    </row>
    <row r="15344" spans="1:10" x14ac:dyDescent="0.25">
      <c r="A15344"/>
      <c r="F15344"/>
      <c r="G15344"/>
      <c r="H15344"/>
      <c r="I15344"/>
      <c r="J15344"/>
    </row>
    <row r="15345" spans="1:10" x14ac:dyDescent="0.25">
      <c r="A15345"/>
      <c r="F15345"/>
      <c r="G15345"/>
      <c r="H15345"/>
      <c r="I15345"/>
      <c r="J15345"/>
    </row>
    <row r="15346" spans="1:10" x14ac:dyDescent="0.25">
      <c r="A15346"/>
      <c r="F15346"/>
      <c r="G15346"/>
      <c r="H15346"/>
      <c r="I15346"/>
      <c r="J15346"/>
    </row>
    <row r="15347" spans="1:10" x14ac:dyDescent="0.25">
      <c r="A15347"/>
      <c r="F15347"/>
      <c r="G15347"/>
      <c r="H15347"/>
      <c r="I15347"/>
      <c r="J15347"/>
    </row>
    <row r="15348" spans="1:10" x14ac:dyDescent="0.25">
      <c r="A15348"/>
      <c r="F15348"/>
      <c r="G15348"/>
      <c r="H15348"/>
      <c r="I15348"/>
      <c r="J15348"/>
    </row>
    <row r="15349" spans="1:10" x14ac:dyDescent="0.25">
      <c r="A15349"/>
      <c r="F15349"/>
      <c r="G15349"/>
      <c r="H15349"/>
      <c r="I15349"/>
      <c r="J15349"/>
    </row>
    <row r="15350" spans="1:10" x14ac:dyDescent="0.25">
      <c r="A15350"/>
      <c r="F15350"/>
      <c r="G15350"/>
      <c r="H15350"/>
      <c r="I15350"/>
      <c r="J15350"/>
    </row>
    <row r="15351" spans="1:10" x14ac:dyDescent="0.25">
      <c r="A15351"/>
      <c r="F15351"/>
      <c r="G15351"/>
      <c r="H15351"/>
      <c r="I15351"/>
      <c r="J15351"/>
    </row>
    <row r="15352" spans="1:10" x14ac:dyDescent="0.25">
      <c r="A15352"/>
      <c r="F15352"/>
      <c r="G15352"/>
      <c r="H15352"/>
      <c r="I15352"/>
      <c r="J15352"/>
    </row>
    <row r="15353" spans="1:10" x14ac:dyDescent="0.25">
      <c r="A15353"/>
      <c r="F15353"/>
      <c r="G15353"/>
      <c r="H15353"/>
      <c r="I15353"/>
      <c r="J15353"/>
    </row>
    <row r="15354" spans="1:10" x14ac:dyDescent="0.25">
      <c r="A15354"/>
      <c r="F15354"/>
      <c r="G15354"/>
      <c r="H15354"/>
      <c r="I15354"/>
      <c r="J15354"/>
    </row>
    <row r="15355" spans="1:10" x14ac:dyDescent="0.25">
      <c r="A15355"/>
      <c r="F15355"/>
      <c r="G15355"/>
      <c r="H15355"/>
      <c r="I15355"/>
      <c r="J15355"/>
    </row>
    <row r="15356" spans="1:10" x14ac:dyDescent="0.25">
      <c r="A15356"/>
      <c r="F15356"/>
      <c r="G15356"/>
      <c r="H15356"/>
      <c r="I15356"/>
      <c r="J15356"/>
    </row>
    <row r="15357" spans="1:10" x14ac:dyDescent="0.25">
      <c r="A15357"/>
      <c r="F15357"/>
      <c r="G15357"/>
      <c r="H15357"/>
      <c r="I15357"/>
      <c r="J15357"/>
    </row>
    <row r="15358" spans="1:10" x14ac:dyDescent="0.25">
      <c r="A15358"/>
      <c r="F15358"/>
      <c r="G15358"/>
      <c r="H15358"/>
      <c r="I15358"/>
      <c r="J15358"/>
    </row>
    <row r="15359" spans="1:10" x14ac:dyDescent="0.25">
      <c r="A15359"/>
      <c r="F15359"/>
      <c r="G15359"/>
      <c r="H15359"/>
      <c r="I15359"/>
      <c r="J15359"/>
    </row>
    <row r="15360" spans="1:10" x14ac:dyDescent="0.25">
      <c r="A15360"/>
      <c r="F15360"/>
      <c r="G15360"/>
      <c r="H15360"/>
      <c r="I15360"/>
      <c r="J15360"/>
    </row>
    <row r="15361" spans="1:10" x14ac:dyDescent="0.25">
      <c r="A15361"/>
      <c r="F15361"/>
      <c r="G15361"/>
      <c r="H15361"/>
      <c r="I15361"/>
      <c r="J15361"/>
    </row>
    <row r="15362" spans="1:10" x14ac:dyDescent="0.25">
      <c r="A15362"/>
      <c r="F15362"/>
      <c r="G15362"/>
      <c r="H15362"/>
      <c r="I15362"/>
      <c r="J15362"/>
    </row>
    <row r="15363" spans="1:10" x14ac:dyDescent="0.25">
      <c r="A15363"/>
      <c r="F15363"/>
      <c r="G15363"/>
      <c r="H15363"/>
      <c r="I15363"/>
      <c r="J15363"/>
    </row>
    <row r="15364" spans="1:10" x14ac:dyDescent="0.25">
      <c r="A15364"/>
      <c r="F15364"/>
      <c r="G15364"/>
      <c r="H15364"/>
      <c r="I15364"/>
      <c r="J15364"/>
    </row>
    <row r="15365" spans="1:10" x14ac:dyDescent="0.25">
      <c r="A15365"/>
      <c r="F15365"/>
      <c r="G15365"/>
      <c r="H15365"/>
      <c r="I15365"/>
      <c r="J15365"/>
    </row>
    <row r="15366" spans="1:10" x14ac:dyDescent="0.25">
      <c r="A15366"/>
      <c r="F15366"/>
      <c r="G15366"/>
      <c r="H15366"/>
      <c r="I15366"/>
      <c r="J15366"/>
    </row>
    <row r="15367" spans="1:10" x14ac:dyDescent="0.25">
      <c r="A15367"/>
      <c r="F15367"/>
      <c r="G15367"/>
      <c r="H15367"/>
      <c r="I15367"/>
      <c r="J15367"/>
    </row>
    <row r="15368" spans="1:10" x14ac:dyDescent="0.25">
      <c r="A15368"/>
      <c r="F15368"/>
      <c r="G15368"/>
      <c r="H15368"/>
      <c r="I15368"/>
      <c r="J15368"/>
    </row>
    <row r="15369" spans="1:10" x14ac:dyDescent="0.25">
      <c r="A15369"/>
      <c r="F15369"/>
      <c r="G15369"/>
      <c r="H15369"/>
      <c r="I15369"/>
      <c r="J15369"/>
    </row>
    <row r="15370" spans="1:10" x14ac:dyDescent="0.25">
      <c r="A15370"/>
      <c r="F15370"/>
      <c r="G15370"/>
      <c r="H15370"/>
      <c r="I15370"/>
      <c r="J15370"/>
    </row>
    <row r="15371" spans="1:10" x14ac:dyDescent="0.25">
      <c r="A15371"/>
      <c r="F15371"/>
      <c r="G15371"/>
      <c r="H15371"/>
      <c r="I15371"/>
      <c r="J15371"/>
    </row>
    <row r="15372" spans="1:10" x14ac:dyDescent="0.25">
      <c r="A15372"/>
      <c r="F15372"/>
      <c r="G15372"/>
      <c r="H15372"/>
      <c r="I15372"/>
      <c r="J15372"/>
    </row>
    <row r="15373" spans="1:10" x14ac:dyDescent="0.25">
      <c r="A15373"/>
      <c r="F15373"/>
      <c r="G15373"/>
      <c r="H15373"/>
      <c r="I15373"/>
      <c r="J15373"/>
    </row>
    <row r="15374" spans="1:10" x14ac:dyDescent="0.25">
      <c r="A15374"/>
      <c r="F15374"/>
      <c r="G15374"/>
      <c r="H15374"/>
      <c r="I15374"/>
      <c r="J15374"/>
    </row>
    <row r="15375" spans="1:10" x14ac:dyDescent="0.25">
      <c r="A15375"/>
      <c r="F15375"/>
      <c r="G15375"/>
      <c r="H15375"/>
      <c r="I15375"/>
      <c r="J15375"/>
    </row>
    <row r="15376" spans="1:10" x14ac:dyDescent="0.25">
      <c r="A15376"/>
      <c r="F15376"/>
      <c r="G15376"/>
      <c r="H15376"/>
      <c r="I15376"/>
      <c r="J15376"/>
    </row>
    <row r="15377" spans="1:10" x14ac:dyDescent="0.25">
      <c r="A15377"/>
      <c r="F15377"/>
      <c r="G15377"/>
      <c r="H15377"/>
      <c r="I15377"/>
      <c r="J15377"/>
    </row>
    <row r="15378" spans="1:10" x14ac:dyDescent="0.25">
      <c r="A15378"/>
      <c r="F15378"/>
      <c r="G15378"/>
      <c r="H15378"/>
      <c r="I15378"/>
      <c r="J15378"/>
    </row>
    <row r="15379" spans="1:10" x14ac:dyDescent="0.25">
      <c r="A15379"/>
      <c r="F15379"/>
      <c r="G15379"/>
      <c r="H15379"/>
      <c r="I15379"/>
      <c r="J15379"/>
    </row>
    <row r="15380" spans="1:10" x14ac:dyDescent="0.25">
      <c r="A15380"/>
      <c r="F15380"/>
      <c r="G15380"/>
      <c r="H15380"/>
      <c r="I15380"/>
      <c r="J15380"/>
    </row>
    <row r="15381" spans="1:10" x14ac:dyDescent="0.25">
      <c r="A15381"/>
      <c r="F15381"/>
      <c r="G15381"/>
      <c r="H15381"/>
      <c r="I15381"/>
      <c r="J15381"/>
    </row>
    <row r="15382" spans="1:10" x14ac:dyDescent="0.25">
      <c r="A15382"/>
      <c r="F15382"/>
      <c r="G15382"/>
      <c r="H15382"/>
      <c r="I15382"/>
      <c r="J15382"/>
    </row>
    <row r="15383" spans="1:10" x14ac:dyDescent="0.25">
      <c r="A15383"/>
      <c r="F15383"/>
      <c r="G15383"/>
      <c r="H15383"/>
      <c r="I15383"/>
      <c r="J15383"/>
    </row>
    <row r="15384" spans="1:10" x14ac:dyDescent="0.25">
      <c r="A15384"/>
      <c r="F15384"/>
      <c r="G15384"/>
      <c r="H15384"/>
      <c r="I15384"/>
      <c r="J15384"/>
    </row>
    <row r="15385" spans="1:10" x14ac:dyDescent="0.25">
      <c r="A15385"/>
      <c r="F15385"/>
      <c r="G15385"/>
      <c r="H15385"/>
      <c r="I15385"/>
      <c r="J15385"/>
    </row>
    <row r="15386" spans="1:10" x14ac:dyDescent="0.25">
      <c r="A15386"/>
      <c r="F15386"/>
      <c r="G15386"/>
      <c r="H15386"/>
      <c r="I15386"/>
      <c r="J15386"/>
    </row>
    <row r="15387" spans="1:10" x14ac:dyDescent="0.25">
      <c r="A15387"/>
      <c r="F15387"/>
      <c r="G15387"/>
      <c r="H15387"/>
      <c r="I15387"/>
      <c r="J15387"/>
    </row>
    <row r="15388" spans="1:10" x14ac:dyDescent="0.25">
      <c r="A15388"/>
      <c r="F15388"/>
      <c r="G15388"/>
      <c r="H15388"/>
      <c r="I15388"/>
      <c r="J15388"/>
    </row>
    <row r="15389" spans="1:10" x14ac:dyDescent="0.25">
      <c r="A15389"/>
      <c r="F15389"/>
      <c r="G15389"/>
      <c r="H15389"/>
      <c r="I15389"/>
      <c r="J15389"/>
    </row>
    <row r="15390" spans="1:10" x14ac:dyDescent="0.25">
      <c r="A15390"/>
      <c r="F15390"/>
      <c r="G15390"/>
      <c r="H15390"/>
      <c r="I15390"/>
      <c r="J15390"/>
    </row>
    <row r="15391" spans="1:10" x14ac:dyDescent="0.25">
      <c r="A15391"/>
      <c r="F15391"/>
      <c r="G15391"/>
      <c r="H15391"/>
      <c r="I15391"/>
      <c r="J15391"/>
    </row>
    <row r="15392" spans="1:10" x14ac:dyDescent="0.25">
      <c r="A15392"/>
      <c r="F15392"/>
      <c r="G15392"/>
      <c r="H15392"/>
      <c r="I15392"/>
      <c r="J15392"/>
    </row>
    <row r="15393" spans="1:10" x14ac:dyDescent="0.25">
      <c r="A15393"/>
      <c r="F15393"/>
      <c r="G15393"/>
      <c r="H15393"/>
      <c r="I15393"/>
      <c r="J15393"/>
    </row>
    <row r="15394" spans="1:10" x14ac:dyDescent="0.25">
      <c r="A15394"/>
      <c r="F15394"/>
      <c r="G15394"/>
      <c r="H15394"/>
      <c r="I15394"/>
      <c r="J15394"/>
    </row>
    <row r="15395" spans="1:10" x14ac:dyDescent="0.25">
      <c r="A15395"/>
      <c r="F15395"/>
      <c r="G15395"/>
      <c r="H15395"/>
      <c r="I15395"/>
      <c r="J15395"/>
    </row>
    <row r="15396" spans="1:10" x14ac:dyDescent="0.25">
      <c r="A15396"/>
      <c r="F15396"/>
      <c r="G15396"/>
      <c r="H15396"/>
      <c r="I15396"/>
      <c r="J15396"/>
    </row>
    <row r="15397" spans="1:10" x14ac:dyDescent="0.25">
      <c r="A15397"/>
      <c r="F15397"/>
      <c r="G15397"/>
      <c r="H15397"/>
      <c r="I15397"/>
      <c r="J15397"/>
    </row>
    <row r="15398" spans="1:10" x14ac:dyDescent="0.25">
      <c r="A15398"/>
      <c r="F15398"/>
      <c r="G15398"/>
      <c r="H15398"/>
      <c r="I15398"/>
      <c r="J15398"/>
    </row>
    <row r="15399" spans="1:10" x14ac:dyDescent="0.25">
      <c r="A15399"/>
      <c r="F15399"/>
      <c r="G15399"/>
      <c r="H15399"/>
      <c r="I15399"/>
      <c r="J15399"/>
    </row>
    <row r="15400" spans="1:10" x14ac:dyDescent="0.25">
      <c r="A15400"/>
      <c r="F15400"/>
      <c r="G15400"/>
      <c r="H15400"/>
      <c r="I15400"/>
      <c r="J15400"/>
    </row>
    <row r="15401" spans="1:10" x14ac:dyDescent="0.25">
      <c r="A15401"/>
      <c r="F15401"/>
      <c r="G15401"/>
      <c r="H15401"/>
      <c r="I15401"/>
      <c r="J15401"/>
    </row>
    <row r="15402" spans="1:10" x14ac:dyDescent="0.25">
      <c r="A15402"/>
      <c r="F15402"/>
      <c r="G15402"/>
      <c r="H15402"/>
      <c r="I15402"/>
      <c r="J15402"/>
    </row>
    <row r="15403" spans="1:10" x14ac:dyDescent="0.25">
      <c r="A15403"/>
      <c r="F15403"/>
      <c r="G15403"/>
      <c r="H15403"/>
      <c r="I15403"/>
      <c r="J15403"/>
    </row>
    <row r="15404" spans="1:10" x14ac:dyDescent="0.25">
      <c r="A15404"/>
      <c r="F15404"/>
      <c r="G15404"/>
      <c r="H15404"/>
      <c r="I15404"/>
      <c r="J15404"/>
    </row>
    <row r="15405" spans="1:10" x14ac:dyDescent="0.25">
      <c r="A15405"/>
      <c r="F15405"/>
      <c r="G15405"/>
      <c r="H15405"/>
      <c r="I15405"/>
      <c r="J15405"/>
    </row>
    <row r="15406" spans="1:10" x14ac:dyDescent="0.25">
      <c r="A15406"/>
      <c r="F15406"/>
      <c r="G15406"/>
      <c r="H15406"/>
      <c r="I15406"/>
      <c r="J15406"/>
    </row>
    <row r="15407" spans="1:10" x14ac:dyDescent="0.25">
      <c r="F15407"/>
      <c r="G15407"/>
      <c r="H15407"/>
      <c r="I15407"/>
      <c r="J15407"/>
    </row>
    <row r="15408" spans="1:10" x14ac:dyDescent="0.25">
      <c r="F15408"/>
      <c r="G15408"/>
      <c r="H15408"/>
      <c r="I15408"/>
      <c r="J15408"/>
    </row>
    <row r="15409" spans="6:10" x14ac:dyDescent="0.25">
      <c r="F15409"/>
      <c r="G15409"/>
      <c r="H15409"/>
      <c r="I15409"/>
      <c r="J15409"/>
    </row>
    <row r="15410" spans="6:10" x14ac:dyDescent="0.25">
      <c r="F15410"/>
      <c r="G15410"/>
      <c r="H15410"/>
      <c r="I15410"/>
      <c r="J15410"/>
    </row>
    <row r="15411" spans="6:10" x14ac:dyDescent="0.25">
      <c r="F15411"/>
      <c r="G15411"/>
      <c r="H15411"/>
      <c r="I15411"/>
      <c r="J15411"/>
    </row>
    <row r="15412" spans="6:10" x14ac:dyDescent="0.25">
      <c r="F15412"/>
      <c r="G15412"/>
      <c r="H15412"/>
      <c r="I15412"/>
      <c r="J15412"/>
    </row>
    <row r="15413" spans="6:10" x14ac:dyDescent="0.25">
      <c r="F15413"/>
      <c r="G15413"/>
      <c r="H15413"/>
      <c r="I15413"/>
      <c r="J15413"/>
    </row>
    <row r="15414" spans="6:10" x14ac:dyDescent="0.25">
      <c r="F15414"/>
      <c r="G15414"/>
      <c r="H15414"/>
      <c r="I15414"/>
      <c r="J15414"/>
    </row>
    <row r="15415" spans="6:10" x14ac:dyDescent="0.25">
      <c r="F15415"/>
      <c r="G15415"/>
      <c r="H15415"/>
      <c r="I15415"/>
      <c r="J15415"/>
    </row>
    <row r="15416" spans="6:10" x14ac:dyDescent="0.25">
      <c r="F15416"/>
      <c r="G15416"/>
      <c r="H15416"/>
      <c r="I15416"/>
      <c r="J15416"/>
    </row>
    <row r="15417" spans="6:10" x14ac:dyDescent="0.25">
      <c r="F15417"/>
      <c r="G15417"/>
      <c r="H15417"/>
      <c r="I15417"/>
      <c r="J15417"/>
    </row>
    <row r="15418" spans="6:10" x14ac:dyDescent="0.25">
      <c r="F15418"/>
      <c r="G15418"/>
      <c r="H15418"/>
      <c r="I15418"/>
      <c r="J15418"/>
    </row>
    <row r="15419" spans="6:10" x14ac:dyDescent="0.25">
      <c r="F15419"/>
      <c r="G15419"/>
      <c r="H15419"/>
      <c r="I15419"/>
      <c r="J15419"/>
    </row>
    <row r="15420" spans="6:10" x14ac:dyDescent="0.25">
      <c r="F15420"/>
      <c r="G15420"/>
      <c r="H15420"/>
      <c r="I15420"/>
      <c r="J15420"/>
    </row>
    <row r="15421" spans="6:10" x14ac:dyDescent="0.25">
      <c r="F15421"/>
      <c r="G15421"/>
      <c r="H15421"/>
      <c r="I15421"/>
      <c r="J15421"/>
    </row>
    <row r="15422" spans="6:10" x14ac:dyDescent="0.25">
      <c r="F15422"/>
      <c r="G15422"/>
      <c r="H15422"/>
      <c r="I15422"/>
      <c r="J15422"/>
    </row>
    <row r="15423" spans="6:10" x14ac:dyDescent="0.25">
      <c r="F15423"/>
      <c r="G15423"/>
      <c r="H15423"/>
      <c r="I15423"/>
      <c r="J15423"/>
    </row>
    <row r="15424" spans="6:10" x14ac:dyDescent="0.25">
      <c r="F15424"/>
      <c r="G15424"/>
      <c r="H15424"/>
      <c r="I15424"/>
      <c r="J15424"/>
    </row>
    <row r="15425" spans="6:10" x14ac:dyDescent="0.25">
      <c r="F15425"/>
      <c r="G15425"/>
      <c r="H15425"/>
      <c r="I15425"/>
      <c r="J15425"/>
    </row>
    <row r="15426" spans="6:10" x14ac:dyDescent="0.25">
      <c r="F15426"/>
      <c r="G15426"/>
      <c r="H15426"/>
      <c r="I15426"/>
      <c r="J15426"/>
    </row>
    <row r="15427" spans="6:10" x14ac:dyDescent="0.25">
      <c r="F15427"/>
      <c r="G15427"/>
      <c r="H15427"/>
      <c r="I15427"/>
      <c r="J15427"/>
    </row>
    <row r="15428" spans="6:10" x14ac:dyDescent="0.25">
      <c r="F15428"/>
      <c r="G15428"/>
      <c r="H15428"/>
      <c r="I15428"/>
      <c r="J15428"/>
    </row>
    <row r="15429" spans="6:10" x14ac:dyDescent="0.25">
      <c r="F15429"/>
      <c r="G15429"/>
      <c r="H15429"/>
      <c r="I15429"/>
      <c r="J15429"/>
    </row>
    <row r="15430" spans="6:10" x14ac:dyDescent="0.25">
      <c r="F15430"/>
      <c r="G15430"/>
      <c r="H15430"/>
      <c r="I15430"/>
      <c r="J15430"/>
    </row>
    <row r="15431" spans="6:10" x14ac:dyDescent="0.25">
      <c r="F15431"/>
      <c r="G15431"/>
      <c r="H15431"/>
      <c r="I15431"/>
      <c r="J15431"/>
    </row>
    <row r="15432" spans="6:10" x14ac:dyDescent="0.25">
      <c r="F15432"/>
      <c r="G15432"/>
      <c r="H15432"/>
      <c r="I15432"/>
      <c r="J15432"/>
    </row>
    <row r="15433" spans="6:10" x14ac:dyDescent="0.25">
      <c r="F15433"/>
      <c r="G15433"/>
      <c r="H15433"/>
      <c r="I15433"/>
      <c r="J15433"/>
    </row>
    <row r="15434" spans="6:10" x14ac:dyDescent="0.25">
      <c r="F15434"/>
      <c r="G15434"/>
      <c r="H15434"/>
      <c r="I15434"/>
      <c r="J15434"/>
    </row>
    <row r="15435" spans="6:10" x14ac:dyDescent="0.25">
      <c r="F15435"/>
      <c r="G15435"/>
      <c r="H15435"/>
      <c r="I15435"/>
      <c r="J15435"/>
    </row>
    <row r="15436" spans="6:10" x14ac:dyDescent="0.25">
      <c r="F15436"/>
      <c r="G15436"/>
      <c r="H15436"/>
      <c r="I15436"/>
      <c r="J15436"/>
    </row>
    <row r="15437" spans="6:10" x14ac:dyDescent="0.25">
      <c r="F15437"/>
      <c r="G15437"/>
      <c r="H15437"/>
      <c r="I15437"/>
      <c r="J15437"/>
    </row>
    <row r="15438" spans="6:10" x14ac:dyDescent="0.25">
      <c r="F15438"/>
      <c r="G15438"/>
      <c r="H15438"/>
      <c r="I15438"/>
      <c r="J15438"/>
    </row>
    <row r="15439" spans="6:10" x14ac:dyDescent="0.25">
      <c r="F15439"/>
      <c r="G15439"/>
      <c r="H15439"/>
      <c r="I15439"/>
      <c r="J15439"/>
    </row>
    <row r="15440" spans="6:10" x14ac:dyDescent="0.25">
      <c r="F15440"/>
      <c r="G15440"/>
      <c r="H15440"/>
      <c r="I15440"/>
      <c r="J15440"/>
    </row>
    <row r="15441" spans="6:10" x14ac:dyDescent="0.25">
      <c r="F15441"/>
      <c r="G15441"/>
      <c r="H15441"/>
      <c r="I15441"/>
      <c r="J15441"/>
    </row>
    <row r="15442" spans="6:10" x14ac:dyDescent="0.25">
      <c r="F15442"/>
      <c r="G15442"/>
      <c r="H15442"/>
      <c r="I15442"/>
      <c r="J15442"/>
    </row>
    <row r="15443" spans="6:10" x14ac:dyDescent="0.25">
      <c r="F15443"/>
      <c r="G15443"/>
      <c r="H15443"/>
      <c r="I15443"/>
      <c r="J15443"/>
    </row>
    <row r="15444" spans="6:10" x14ac:dyDescent="0.25">
      <c r="F15444"/>
      <c r="G15444"/>
      <c r="H15444"/>
      <c r="I15444"/>
      <c r="J15444"/>
    </row>
    <row r="15445" spans="6:10" x14ac:dyDescent="0.25">
      <c r="F15445"/>
      <c r="G15445"/>
      <c r="H15445"/>
      <c r="I15445"/>
      <c r="J15445"/>
    </row>
    <row r="15446" spans="6:10" x14ac:dyDescent="0.25">
      <c r="F15446"/>
      <c r="G15446"/>
      <c r="H15446"/>
      <c r="I15446"/>
      <c r="J15446"/>
    </row>
    <row r="15447" spans="6:10" x14ac:dyDescent="0.25">
      <c r="F15447"/>
      <c r="G15447"/>
      <c r="H15447"/>
      <c r="I15447"/>
      <c r="J15447"/>
    </row>
    <row r="15448" spans="6:10" x14ac:dyDescent="0.25">
      <c r="F15448"/>
      <c r="G15448"/>
      <c r="H15448"/>
      <c r="I15448"/>
      <c r="J15448"/>
    </row>
    <row r="15449" spans="6:10" x14ac:dyDescent="0.25">
      <c r="F15449"/>
      <c r="G15449"/>
      <c r="H15449"/>
      <c r="I15449"/>
      <c r="J15449"/>
    </row>
    <row r="15450" spans="6:10" x14ac:dyDescent="0.25">
      <c r="F15450"/>
      <c r="G15450"/>
      <c r="H15450"/>
      <c r="I15450"/>
      <c r="J15450"/>
    </row>
    <row r="15451" spans="6:10" x14ac:dyDescent="0.25">
      <c r="F15451"/>
      <c r="G15451"/>
      <c r="H15451"/>
      <c r="I15451"/>
      <c r="J15451"/>
    </row>
    <row r="15452" spans="6:10" x14ac:dyDescent="0.25">
      <c r="F15452"/>
      <c r="G15452"/>
      <c r="H15452"/>
      <c r="I15452"/>
      <c r="J15452"/>
    </row>
    <row r="15453" spans="6:10" x14ac:dyDescent="0.25">
      <c r="F15453"/>
      <c r="G15453"/>
      <c r="H15453"/>
      <c r="I15453"/>
      <c r="J15453"/>
    </row>
    <row r="15454" spans="6:10" x14ac:dyDescent="0.25">
      <c r="F15454"/>
      <c r="G15454"/>
      <c r="H15454"/>
      <c r="I15454"/>
      <c r="J15454"/>
    </row>
    <row r="15455" spans="6:10" x14ac:dyDescent="0.25">
      <c r="F15455"/>
      <c r="G15455"/>
      <c r="H15455"/>
      <c r="I15455"/>
      <c r="J15455"/>
    </row>
    <row r="15456" spans="6:10" x14ac:dyDescent="0.25">
      <c r="F15456"/>
      <c r="G15456"/>
      <c r="H15456"/>
      <c r="I15456"/>
      <c r="J15456"/>
    </row>
    <row r="15457" spans="6:10" x14ac:dyDescent="0.25">
      <c r="F15457"/>
      <c r="G15457"/>
      <c r="H15457"/>
      <c r="I15457"/>
      <c r="J15457"/>
    </row>
    <row r="15458" spans="6:10" x14ac:dyDescent="0.25">
      <c r="F15458"/>
      <c r="G15458"/>
      <c r="H15458"/>
      <c r="I15458"/>
      <c r="J15458"/>
    </row>
    <row r="15459" spans="6:10" x14ac:dyDescent="0.25">
      <c r="F15459"/>
      <c r="G15459"/>
      <c r="H15459"/>
      <c r="I15459"/>
      <c r="J15459"/>
    </row>
    <row r="15460" spans="6:10" x14ac:dyDescent="0.25">
      <c r="F15460"/>
      <c r="G15460"/>
      <c r="H15460"/>
      <c r="I15460"/>
      <c r="J15460"/>
    </row>
    <row r="15461" spans="6:10" x14ac:dyDescent="0.25">
      <c r="F15461"/>
      <c r="G15461"/>
      <c r="H15461"/>
      <c r="I15461"/>
      <c r="J15461"/>
    </row>
    <row r="15462" spans="6:10" x14ac:dyDescent="0.25">
      <c r="F15462"/>
      <c r="G15462"/>
      <c r="H15462"/>
      <c r="I15462"/>
      <c r="J15462"/>
    </row>
    <row r="15463" spans="6:10" x14ac:dyDescent="0.25">
      <c r="F15463"/>
      <c r="G15463"/>
      <c r="H15463"/>
      <c r="I15463"/>
      <c r="J15463"/>
    </row>
    <row r="15464" spans="6:10" x14ac:dyDescent="0.25">
      <c r="F15464"/>
      <c r="G15464"/>
      <c r="H15464"/>
      <c r="I15464"/>
      <c r="J15464"/>
    </row>
    <row r="15465" spans="6:10" x14ac:dyDescent="0.25">
      <c r="F15465"/>
      <c r="G15465"/>
      <c r="H15465"/>
      <c r="I15465"/>
      <c r="J15465"/>
    </row>
    <row r="15466" spans="6:10" x14ac:dyDescent="0.25">
      <c r="F15466"/>
      <c r="G15466"/>
      <c r="H15466"/>
      <c r="I15466"/>
      <c r="J15466"/>
    </row>
    <row r="15467" spans="6:10" x14ac:dyDescent="0.25">
      <c r="F15467"/>
      <c r="G15467"/>
      <c r="H15467"/>
      <c r="I15467"/>
      <c r="J15467"/>
    </row>
    <row r="15468" spans="6:10" x14ac:dyDescent="0.25">
      <c r="F15468"/>
      <c r="G15468"/>
      <c r="H15468"/>
      <c r="I15468"/>
      <c r="J15468"/>
    </row>
    <row r="15469" spans="6:10" x14ac:dyDescent="0.25">
      <c r="F15469"/>
      <c r="G15469"/>
      <c r="H15469"/>
      <c r="I15469"/>
      <c r="J15469"/>
    </row>
    <row r="15470" spans="6:10" x14ac:dyDescent="0.25">
      <c r="F15470"/>
      <c r="G15470"/>
      <c r="H15470"/>
      <c r="I15470"/>
      <c r="J15470"/>
    </row>
    <row r="15471" spans="6:10" x14ac:dyDescent="0.25">
      <c r="F15471"/>
      <c r="G15471"/>
      <c r="H15471"/>
      <c r="I15471"/>
      <c r="J15471"/>
    </row>
    <row r="15472" spans="6:10" x14ac:dyDescent="0.25">
      <c r="F15472"/>
      <c r="G15472"/>
      <c r="H15472"/>
      <c r="I15472"/>
      <c r="J15472"/>
    </row>
    <row r="15473" spans="6:10" x14ac:dyDescent="0.25">
      <c r="F15473"/>
      <c r="G15473"/>
      <c r="H15473"/>
      <c r="I15473"/>
      <c r="J15473"/>
    </row>
    <row r="15474" spans="6:10" x14ac:dyDescent="0.25">
      <c r="F15474"/>
      <c r="G15474"/>
      <c r="H15474"/>
      <c r="I15474"/>
      <c r="J15474"/>
    </row>
    <row r="15475" spans="6:10" x14ac:dyDescent="0.25">
      <c r="F15475"/>
      <c r="G15475"/>
      <c r="H15475"/>
      <c r="I15475"/>
      <c r="J15475"/>
    </row>
    <row r="15476" spans="6:10" x14ac:dyDescent="0.25">
      <c r="F15476"/>
      <c r="G15476"/>
      <c r="H15476"/>
      <c r="I15476"/>
      <c r="J15476"/>
    </row>
    <row r="15477" spans="6:10" x14ac:dyDescent="0.25">
      <c r="F15477"/>
      <c r="G15477"/>
      <c r="H15477"/>
      <c r="I15477"/>
      <c r="J15477"/>
    </row>
    <row r="15478" spans="6:10" x14ac:dyDescent="0.25">
      <c r="F15478"/>
      <c r="G15478"/>
      <c r="H15478"/>
      <c r="I15478"/>
      <c r="J15478"/>
    </row>
    <row r="15479" spans="6:10" x14ac:dyDescent="0.25">
      <c r="F15479"/>
      <c r="G15479"/>
      <c r="H15479"/>
      <c r="I15479"/>
      <c r="J15479"/>
    </row>
    <row r="15480" spans="6:10" x14ac:dyDescent="0.25">
      <c r="F15480"/>
      <c r="G15480"/>
      <c r="H15480"/>
      <c r="I15480"/>
      <c r="J15480"/>
    </row>
    <row r="15481" spans="6:10" x14ac:dyDescent="0.25">
      <c r="F15481"/>
      <c r="G15481"/>
      <c r="H15481"/>
      <c r="I15481"/>
      <c r="J15481"/>
    </row>
    <row r="15482" spans="6:10" x14ac:dyDescent="0.25">
      <c r="F15482"/>
      <c r="G15482"/>
      <c r="H15482"/>
      <c r="I15482"/>
      <c r="J15482"/>
    </row>
    <row r="15483" spans="6:10" x14ac:dyDescent="0.25">
      <c r="F15483"/>
      <c r="G15483"/>
      <c r="H15483"/>
      <c r="I15483"/>
      <c r="J15483"/>
    </row>
    <row r="15484" spans="6:10" x14ac:dyDescent="0.25">
      <c r="F15484"/>
      <c r="G15484"/>
      <c r="H15484"/>
      <c r="I15484"/>
      <c r="J15484"/>
    </row>
    <row r="15485" spans="6:10" x14ac:dyDescent="0.25">
      <c r="F15485"/>
      <c r="G15485"/>
      <c r="H15485"/>
      <c r="I15485"/>
      <c r="J15485"/>
    </row>
    <row r="15486" spans="6:10" x14ac:dyDescent="0.25">
      <c r="F15486"/>
      <c r="G15486"/>
      <c r="H15486"/>
      <c r="I15486"/>
      <c r="J15486"/>
    </row>
    <row r="15487" spans="6:10" x14ac:dyDescent="0.25">
      <c r="F15487"/>
      <c r="G15487"/>
      <c r="H15487"/>
      <c r="I15487"/>
      <c r="J15487"/>
    </row>
    <row r="15488" spans="6:10" x14ac:dyDescent="0.25">
      <c r="F15488"/>
      <c r="G15488"/>
      <c r="H15488"/>
      <c r="I15488"/>
      <c r="J15488"/>
    </row>
    <row r="15489" spans="6:10" x14ac:dyDescent="0.25">
      <c r="F15489"/>
      <c r="G15489"/>
      <c r="H15489"/>
      <c r="I15489"/>
      <c r="J15489"/>
    </row>
    <row r="15490" spans="6:10" x14ac:dyDescent="0.25">
      <c r="F15490"/>
      <c r="G15490"/>
      <c r="H15490"/>
      <c r="I15490"/>
      <c r="J15490"/>
    </row>
    <row r="15491" spans="6:10" x14ac:dyDescent="0.25">
      <c r="F15491"/>
      <c r="G15491"/>
      <c r="H15491"/>
      <c r="I15491"/>
      <c r="J15491"/>
    </row>
    <row r="15492" spans="6:10" x14ac:dyDescent="0.25">
      <c r="F15492"/>
      <c r="G15492"/>
      <c r="H15492"/>
      <c r="I15492"/>
      <c r="J15492"/>
    </row>
    <row r="15493" spans="6:10" x14ac:dyDescent="0.25">
      <c r="F15493"/>
      <c r="G15493"/>
      <c r="H15493"/>
      <c r="I15493"/>
      <c r="J15493"/>
    </row>
    <row r="15494" spans="6:10" x14ac:dyDescent="0.25">
      <c r="F15494"/>
      <c r="G15494"/>
      <c r="H15494"/>
      <c r="I15494"/>
      <c r="J15494"/>
    </row>
    <row r="15495" spans="6:10" x14ac:dyDescent="0.25">
      <c r="F15495"/>
      <c r="G15495"/>
      <c r="H15495"/>
      <c r="I15495"/>
      <c r="J15495"/>
    </row>
    <row r="15496" spans="6:10" x14ac:dyDescent="0.25">
      <c r="F15496"/>
      <c r="G15496"/>
      <c r="H15496"/>
      <c r="I15496"/>
      <c r="J15496"/>
    </row>
    <row r="15497" spans="6:10" x14ac:dyDescent="0.25">
      <c r="F15497"/>
      <c r="G15497"/>
      <c r="H15497"/>
      <c r="I15497"/>
      <c r="J15497"/>
    </row>
    <row r="15498" spans="6:10" x14ac:dyDescent="0.25">
      <c r="F15498"/>
      <c r="G15498"/>
      <c r="H15498"/>
      <c r="I15498"/>
      <c r="J15498"/>
    </row>
    <row r="15499" spans="6:10" x14ac:dyDescent="0.25">
      <c r="F15499"/>
      <c r="G15499"/>
      <c r="H15499"/>
      <c r="I15499"/>
      <c r="J15499"/>
    </row>
    <row r="15500" spans="6:10" x14ac:dyDescent="0.25">
      <c r="F15500"/>
      <c r="G15500"/>
      <c r="H15500"/>
      <c r="I15500"/>
      <c r="J15500"/>
    </row>
    <row r="15501" spans="6:10" x14ac:dyDescent="0.25">
      <c r="F15501"/>
      <c r="G15501"/>
      <c r="H15501"/>
      <c r="I15501"/>
      <c r="J15501"/>
    </row>
    <row r="15502" spans="6:10" x14ac:dyDescent="0.25">
      <c r="F15502"/>
      <c r="G15502"/>
      <c r="H15502"/>
      <c r="I15502"/>
      <c r="J15502"/>
    </row>
    <row r="15503" spans="6:10" x14ac:dyDescent="0.25">
      <c r="F15503"/>
      <c r="G15503"/>
      <c r="H15503"/>
      <c r="I15503"/>
      <c r="J15503"/>
    </row>
    <row r="15504" spans="6:10" x14ac:dyDescent="0.25">
      <c r="F15504"/>
      <c r="G15504"/>
      <c r="H15504"/>
      <c r="I15504"/>
      <c r="J15504"/>
    </row>
    <row r="15505" spans="6:10" x14ac:dyDescent="0.25">
      <c r="F15505"/>
      <c r="G15505"/>
      <c r="H15505"/>
      <c r="I15505"/>
      <c r="J15505"/>
    </row>
    <row r="15506" spans="6:10" x14ac:dyDescent="0.25">
      <c r="F15506"/>
      <c r="G15506"/>
      <c r="H15506"/>
      <c r="I15506"/>
      <c r="J15506"/>
    </row>
    <row r="15507" spans="6:10" x14ac:dyDescent="0.25">
      <c r="F15507"/>
      <c r="G15507"/>
      <c r="H15507"/>
      <c r="I15507"/>
      <c r="J15507"/>
    </row>
    <row r="15508" spans="6:10" x14ac:dyDescent="0.25">
      <c r="F15508"/>
      <c r="G15508"/>
      <c r="H15508"/>
      <c r="I15508"/>
      <c r="J15508"/>
    </row>
    <row r="15509" spans="6:10" x14ac:dyDescent="0.25">
      <c r="F15509"/>
      <c r="G15509"/>
      <c r="H15509"/>
      <c r="I15509"/>
      <c r="J15509"/>
    </row>
    <row r="15510" spans="6:10" x14ac:dyDescent="0.25">
      <c r="F15510"/>
      <c r="G15510"/>
      <c r="H15510"/>
      <c r="I15510"/>
      <c r="J15510"/>
    </row>
    <row r="15511" spans="6:10" x14ac:dyDescent="0.25">
      <c r="F15511"/>
      <c r="G15511"/>
      <c r="H15511"/>
      <c r="I15511"/>
      <c r="J15511"/>
    </row>
    <row r="15512" spans="6:10" x14ac:dyDescent="0.25">
      <c r="F15512"/>
      <c r="G15512"/>
      <c r="H15512"/>
      <c r="I15512"/>
      <c r="J15512"/>
    </row>
    <row r="15513" spans="6:10" x14ac:dyDescent="0.25">
      <c r="F15513"/>
      <c r="G15513"/>
      <c r="H15513"/>
      <c r="I15513"/>
      <c r="J15513"/>
    </row>
    <row r="15514" spans="6:10" x14ac:dyDescent="0.25">
      <c r="F15514"/>
      <c r="G15514"/>
      <c r="H15514"/>
      <c r="I15514"/>
      <c r="J15514"/>
    </row>
    <row r="15515" spans="6:10" x14ac:dyDescent="0.25">
      <c r="F15515"/>
      <c r="G15515"/>
      <c r="H15515"/>
      <c r="I15515"/>
      <c r="J15515"/>
    </row>
    <row r="15516" spans="6:10" x14ac:dyDescent="0.25">
      <c r="F15516"/>
      <c r="G15516"/>
      <c r="H15516"/>
      <c r="I15516"/>
      <c r="J15516"/>
    </row>
    <row r="15517" spans="6:10" x14ac:dyDescent="0.25">
      <c r="F15517"/>
      <c r="G15517"/>
      <c r="H15517"/>
      <c r="I15517"/>
      <c r="J15517"/>
    </row>
    <row r="15518" spans="6:10" x14ac:dyDescent="0.25">
      <c r="F15518"/>
      <c r="G15518"/>
      <c r="H15518"/>
      <c r="I15518"/>
      <c r="J15518"/>
    </row>
    <row r="15519" spans="6:10" x14ac:dyDescent="0.25">
      <c r="F15519"/>
      <c r="G15519"/>
      <c r="H15519"/>
      <c r="I15519"/>
      <c r="J15519"/>
    </row>
    <row r="15520" spans="6:10" x14ac:dyDescent="0.25">
      <c r="F15520"/>
      <c r="G15520"/>
      <c r="H15520"/>
      <c r="I15520"/>
      <c r="J15520"/>
    </row>
    <row r="15521" spans="6:10" x14ac:dyDescent="0.25">
      <c r="F15521"/>
      <c r="G15521"/>
      <c r="H15521"/>
      <c r="I15521"/>
      <c r="J15521"/>
    </row>
    <row r="15522" spans="6:10" x14ac:dyDescent="0.25">
      <c r="F15522"/>
      <c r="G15522"/>
      <c r="H15522"/>
      <c r="I15522"/>
      <c r="J15522"/>
    </row>
  </sheetData>
  <sortState ref="A2:N8620">
    <sortCondition sortBy="cellColor" ref="C2:C8620" dxfId="2296"/>
  </sortState>
  <conditionalFormatting sqref="C1:C1048576">
    <cfRule type="duplicateValues" dxfId="2295" priority="1"/>
  </conditionalFormatting>
  <conditionalFormatting sqref="C15">
    <cfRule type="duplicateValues" dxfId="2294" priority="1702"/>
    <cfRule type="duplicateValues" dxfId="2293" priority="1703"/>
    <cfRule type="duplicateValues" dxfId="2292" priority="1704"/>
    <cfRule type="duplicateValues" dxfId="2291" priority="1705"/>
    <cfRule type="duplicateValues" dxfId="2290" priority="1706"/>
    <cfRule type="duplicateValues" dxfId="2289" priority="1707"/>
    <cfRule type="duplicateValues" dxfId="2288" priority="1708"/>
    <cfRule type="duplicateValues" dxfId="2287" priority="1709"/>
    <cfRule type="duplicateValues" dxfId="2286" priority="1710"/>
    <cfRule type="duplicateValues" dxfId="2285" priority="1711"/>
    <cfRule type="duplicateValues" dxfId="2284" priority="1712"/>
    <cfRule type="duplicateValues" dxfId="2283" priority="1713"/>
    <cfRule type="duplicateValues" dxfId="2282" priority="1714"/>
    <cfRule type="duplicateValues" dxfId="2281" priority="1715"/>
  </conditionalFormatting>
  <conditionalFormatting sqref="C28">
    <cfRule type="duplicateValues" dxfId="2280" priority="2232"/>
  </conditionalFormatting>
  <conditionalFormatting sqref="C50">
    <cfRule type="duplicateValues" dxfId="2279" priority="1568"/>
    <cfRule type="duplicateValues" dxfId="2278" priority="1569"/>
    <cfRule type="duplicateValues" dxfId="2277" priority="1570"/>
  </conditionalFormatting>
  <conditionalFormatting sqref="C60">
    <cfRule type="duplicateValues" dxfId="2276" priority="2118"/>
    <cfRule type="duplicateValues" dxfId="2275" priority="2119"/>
    <cfRule type="duplicateValues" dxfId="2274" priority="2120"/>
  </conditionalFormatting>
  <conditionalFormatting sqref="C60:C63">
    <cfRule type="duplicateValues" dxfId="2273" priority="2125"/>
    <cfRule type="duplicateValues" dxfId="2272" priority="2126"/>
    <cfRule type="duplicateValues" dxfId="2271" priority="2127"/>
    <cfRule type="duplicateValues" dxfId="2270" priority="2128"/>
  </conditionalFormatting>
  <conditionalFormatting sqref="C61">
    <cfRule type="duplicateValues" dxfId="2269" priority="2121" stopIfTrue="1"/>
    <cfRule type="duplicateValues" dxfId="2268" priority="2122"/>
  </conditionalFormatting>
  <conditionalFormatting sqref="C62:C63 C60">
    <cfRule type="duplicateValues" dxfId="2267" priority="2124"/>
  </conditionalFormatting>
  <conditionalFormatting sqref="C62:C63">
    <cfRule type="duplicateValues" dxfId="2266" priority="2123"/>
  </conditionalFormatting>
  <conditionalFormatting sqref="C87">
    <cfRule type="duplicateValues" dxfId="2265" priority="2220"/>
  </conditionalFormatting>
  <conditionalFormatting sqref="C90">
    <cfRule type="duplicateValues" dxfId="2264" priority="2218"/>
  </conditionalFormatting>
  <conditionalFormatting sqref="C98">
    <cfRule type="duplicateValues" dxfId="2263" priority="2219"/>
  </conditionalFormatting>
  <conditionalFormatting sqref="C115:C117 C124:C128">
    <cfRule type="duplicateValues" dxfId="2262" priority="2023"/>
  </conditionalFormatting>
  <conditionalFormatting sqref="C119:C123">
    <cfRule type="duplicateValues" dxfId="2261" priority="1426"/>
    <cfRule type="duplicateValues" dxfId="2260" priority="1427"/>
    <cfRule type="duplicateValues" dxfId="2259" priority="1428"/>
    <cfRule type="duplicateValues" dxfId="2258" priority="1429"/>
    <cfRule type="duplicateValues" dxfId="2257" priority="1430"/>
    <cfRule type="duplicateValues" dxfId="2256" priority="1431"/>
    <cfRule type="duplicateValues" dxfId="2255" priority="1432"/>
    <cfRule type="duplicateValues" dxfId="2254" priority="1433"/>
  </conditionalFormatting>
  <conditionalFormatting sqref="C132">
    <cfRule type="duplicateValues" dxfId="2253" priority="2112"/>
    <cfRule type="duplicateValues" dxfId="2252" priority="2113"/>
    <cfRule type="duplicateValues" dxfId="2251" priority="2114"/>
    <cfRule type="duplicateValues" dxfId="2250" priority="2115"/>
    <cfRule type="duplicateValues" dxfId="2249" priority="2116"/>
    <cfRule type="duplicateValues" dxfId="2248" priority="2117"/>
  </conditionalFormatting>
  <conditionalFormatting sqref="C152">
    <cfRule type="duplicateValues" dxfId="2247" priority="360"/>
    <cfRule type="duplicateValues" dxfId="2246" priority="361"/>
  </conditionalFormatting>
  <conditionalFormatting sqref="C208:C209 C223 C225">
    <cfRule type="duplicateValues" dxfId="2245" priority="2217"/>
  </conditionalFormatting>
  <conditionalFormatting sqref="C231:C232 C234:C237">
    <cfRule type="duplicateValues" dxfId="2244" priority="2138"/>
    <cfRule type="duplicateValues" dxfId="2243" priority="2139"/>
    <cfRule type="duplicateValues" dxfId="2242" priority="2140"/>
    <cfRule type="duplicateValues" dxfId="2241" priority="2141"/>
  </conditionalFormatting>
  <conditionalFormatting sqref="C231:C232 C236">
    <cfRule type="duplicateValues" dxfId="2240" priority="2136"/>
  </conditionalFormatting>
  <conditionalFormatting sqref="C231:C232">
    <cfRule type="duplicateValues" dxfId="2239" priority="2137"/>
  </conditionalFormatting>
  <conditionalFormatting sqref="C234:C235 C237">
    <cfRule type="duplicateValues" dxfId="2238" priority="2133"/>
    <cfRule type="duplicateValues" dxfId="2237" priority="2134"/>
    <cfRule type="duplicateValues" dxfId="2236" priority="2135"/>
  </conditionalFormatting>
  <conditionalFormatting sqref="C270:C272">
    <cfRule type="duplicateValues" dxfId="2235" priority="1593"/>
  </conditionalFormatting>
  <conditionalFormatting sqref="C274">
    <cfRule type="duplicateValues" dxfId="2234" priority="928"/>
    <cfRule type="duplicateValues" dxfId="2233" priority="929"/>
    <cfRule type="duplicateValues" dxfId="2232" priority="930"/>
    <cfRule type="duplicateValues" dxfId="2231" priority="931"/>
    <cfRule type="duplicateValues" dxfId="2230" priority="932"/>
    <cfRule type="duplicateValues" dxfId="2229" priority="933"/>
    <cfRule type="duplicateValues" dxfId="2228" priority="934"/>
    <cfRule type="duplicateValues" dxfId="2227" priority="935"/>
    <cfRule type="duplicateValues" dxfId="2226" priority="936"/>
    <cfRule type="duplicateValues" dxfId="2225" priority="937"/>
    <cfRule type="duplicateValues" dxfId="2224" priority="938"/>
    <cfRule type="duplicateValues" dxfId="2223" priority="939"/>
    <cfRule type="duplicateValues" dxfId="2222" priority="940"/>
    <cfRule type="duplicateValues" dxfId="2221" priority="941"/>
    <cfRule type="duplicateValues" dxfId="2220" priority="942"/>
    <cfRule type="duplicateValues" dxfId="2219" priority="943"/>
    <cfRule type="duplicateValues" dxfId="2218" priority="944"/>
    <cfRule type="duplicateValues" dxfId="2217" priority="945"/>
    <cfRule type="duplicateValues" dxfId="2216" priority="946"/>
    <cfRule type="duplicateValues" dxfId="2215" priority="947"/>
    <cfRule type="duplicateValues" dxfId="2214" priority="948"/>
    <cfRule type="duplicateValues" dxfId="2213" priority="949"/>
    <cfRule type="duplicateValues" dxfId="2212" priority="950"/>
    <cfRule type="duplicateValues" dxfId="2211" priority="951"/>
    <cfRule type="duplicateValues" dxfId="2210" priority="952"/>
    <cfRule type="duplicateValues" dxfId="2209" priority="953"/>
    <cfRule type="duplicateValues" dxfId="2208" priority="954"/>
    <cfRule type="duplicateValues" dxfId="2207" priority="955"/>
    <cfRule type="duplicateValues" dxfId="2206" priority="956"/>
    <cfRule type="duplicateValues" dxfId="2205" priority="957"/>
    <cfRule type="duplicateValues" dxfId="2204" priority="958"/>
    <cfRule type="duplicateValues" dxfId="2203" priority="959"/>
    <cfRule type="duplicateValues" dxfId="2202" priority="960"/>
    <cfRule type="duplicateValues" dxfId="2201" priority="961"/>
    <cfRule type="duplicateValues" dxfId="2200" priority="962"/>
    <cfRule type="duplicateValues" dxfId="2199" priority="963"/>
    <cfRule type="duplicateValues" dxfId="2198" priority="964"/>
    <cfRule type="duplicateValues" dxfId="2197" priority="965"/>
    <cfRule type="duplicateValues" dxfId="2196" priority="966"/>
    <cfRule type="duplicateValues" dxfId="2195" priority="967"/>
  </conditionalFormatting>
  <conditionalFormatting sqref="C308:C310">
    <cfRule type="duplicateValues" dxfId="2194" priority="1592"/>
  </conditionalFormatting>
  <conditionalFormatting sqref="C340">
    <cfRule type="duplicateValues" dxfId="2193" priority="1037"/>
    <cfRule type="duplicateValues" dxfId="2192" priority="1038"/>
    <cfRule type="duplicateValues" dxfId="2191" priority="1039"/>
    <cfRule type="duplicateValues" dxfId="2190" priority="1040"/>
    <cfRule type="duplicateValues" dxfId="2189" priority="1041"/>
    <cfRule type="duplicateValues" dxfId="2188" priority="1042"/>
    <cfRule type="duplicateValues" dxfId="2187" priority="1043"/>
    <cfRule type="duplicateValues" dxfId="2186" priority="1044"/>
    <cfRule type="duplicateValues" dxfId="2185" priority="1045"/>
    <cfRule type="duplicateValues" dxfId="2184" priority="1046"/>
    <cfRule type="duplicateValues" dxfId="2183" priority="1047"/>
    <cfRule type="duplicateValues" dxfId="2182" priority="1048"/>
    <cfRule type="duplicateValues" dxfId="2181" priority="1049"/>
    <cfRule type="duplicateValues" dxfId="2180" priority="1050"/>
    <cfRule type="duplicateValues" dxfId="2179" priority="1051"/>
    <cfRule type="duplicateValues" dxfId="2178" priority="1052"/>
    <cfRule type="duplicateValues" dxfId="2177" priority="1053"/>
    <cfRule type="duplicateValues" dxfId="2176" priority="1054"/>
    <cfRule type="duplicateValues" dxfId="2175" priority="1055"/>
    <cfRule type="duplicateValues" dxfId="2174" priority="1056"/>
    <cfRule type="duplicateValues" dxfId="2173" priority="1057"/>
    <cfRule type="duplicateValues" dxfId="2172" priority="1058"/>
    <cfRule type="duplicateValues" dxfId="2171" priority="1059"/>
    <cfRule type="duplicateValues" dxfId="2170" priority="1060"/>
    <cfRule type="duplicateValues" dxfId="2169" priority="1061"/>
    <cfRule type="duplicateValues" dxfId="2168" priority="1062"/>
    <cfRule type="duplicateValues" dxfId="2167" priority="1063"/>
    <cfRule type="duplicateValues" dxfId="2166" priority="1064"/>
    <cfRule type="duplicateValues" dxfId="2165" priority="1065"/>
    <cfRule type="duplicateValues" dxfId="2164" priority="1066"/>
    <cfRule type="duplicateValues" dxfId="2163" priority="1067"/>
    <cfRule type="duplicateValues" dxfId="2162" priority="1068"/>
    <cfRule type="duplicateValues" dxfId="2161" priority="1069"/>
    <cfRule type="duplicateValues" dxfId="2160" priority="1070"/>
    <cfRule type="duplicateValues" dxfId="2159" priority="1071"/>
    <cfRule type="duplicateValues" dxfId="2158" priority="1072"/>
    <cfRule type="duplicateValues" dxfId="2157" priority="1073"/>
    <cfRule type="duplicateValues" dxfId="2156" priority="1074"/>
    <cfRule type="duplicateValues" dxfId="2155" priority="1075"/>
    <cfRule type="duplicateValues" dxfId="2154" priority="1076"/>
  </conditionalFormatting>
  <conditionalFormatting sqref="C350:C353">
    <cfRule type="duplicateValues" dxfId="2153" priority="1418"/>
    <cfRule type="duplicateValues" dxfId="2152" priority="1419"/>
    <cfRule type="duplicateValues" dxfId="2151" priority="1420"/>
    <cfRule type="duplicateValues" dxfId="2150" priority="1421"/>
    <cfRule type="duplicateValues" dxfId="2149" priority="1422"/>
    <cfRule type="duplicateValues" dxfId="2148" priority="1423"/>
    <cfRule type="duplicateValues" dxfId="2147" priority="1424"/>
    <cfRule type="duplicateValues" dxfId="2146" priority="1425"/>
  </conditionalFormatting>
  <conditionalFormatting sqref="C355:C356">
    <cfRule type="duplicateValues" dxfId="2145" priority="2231"/>
  </conditionalFormatting>
  <conditionalFormatting sqref="C363">
    <cfRule type="duplicateValues" dxfId="2144" priority="2215"/>
  </conditionalFormatting>
  <conditionalFormatting sqref="C364">
    <cfRule type="duplicateValues" dxfId="2143" priority="2216"/>
  </conditionalFormatting>
  <conditionalFormatting sqref="C390">
    <cfRule type="duplicateValues" dxfId="2142" priority="1611"/>
    <cfRule type="duplicateValues" dxfId="2141" priority="1612"/>
    <cfRule type="duplicateValues" dxfId="2140" priority="1613"/>
    <cfRule type="duplicateValues" dxfId="2139" priority="1614"/>
    <cfRule type="duplicateValues" dxfId="2138" priority="1615"/>
  </conditionalFormatting>
  <conditionalFormatting sqref="C406">
    <cfRule type="duplicateValues" dxfId="2137" priority="1701"/>
  </conditionalFormatting>
  <conditionalFormatting sqref="C412:C413">
    <cfRule type="duplicateValues" dxfId="2136" priority="2129"/>
    <cfRule type="duplicateValues" dxfId="2135" priority="2130"/>
    <cfRule type="duplicateValues" dxfId="2134" priority="2131"/>
    <cfRule type="duplicateValues" dxfId="2133" priority="2132"/>
  </conditionalFormatting>
  <conditionalFormatting sqref="C424:C426">
    <cfRule type="duplicateValues" dxfId="2132" priority="2214"/>
  </conditionalFormatting>
  <conditionalFormatting sqref="C432:C435">
    <cfRule type="duplicateValues" dxfId="2131" priority="1565"/>
    <cfRule type="duplicateValues" dxfId="2130" priority="1566"/>
    <cfRule type="duplicateValues" dxfId="2129" priority="1567"/>
  </conditionalFormatting>
  <conditionalFormatting sqref="C438">
    <cfRule type="duplicateValues" dxfId="2128" priority="1688"/>
    <cfRule type="duplicateValues" dxfId="2127" priority="1689"/>
    <cfRule type="duplicateValues" dxfId="2126" priority="1690"/>
    <cfRule type="duplicateValues" dxfId="2125" priority="1691"/>
    <cfRule type="duplicateValues" dxfId="2124" priority="1692"/>
    <cfRule type="duplicateValues" dxfId="2123" priority="1693"/>
    <cfRule type="duplicateValues" dxfId="2122" priority="1694"/>
    <cfRule type="duplicateValues" dxfId="2121" priority="1695"/>
    <cfRule type="duplicateValues" dxfId="2120" priority="1696"/>
    <cfRule type="duplicateValues" dxfId="2119" priority="1697"/>
    <cfRule type="duplicateValues" dxfId="2118" priority="1698"/>
    <cfRule type="duplicateValues" dxfId="2117" priority="1699"/>
    <cfRule type="duplicateValues" dxfId="2116" priority="1700"/>
  </conditionalFormatting>
  <conditionalFormatting sqref="C440">
    <cfRule type="duplicateValues" dxfId="2115" priority="1675"/>
    <cfRule type="duplicateValues" dxfId="2114" priority="1676"/>
    <cfRule type="duplicateValues" dxfId="2113" priority="1677"/>
    <cfRule type="duplicateValues" dxfId="2112" priority="1678"/>
    <cfRule type="duplicateValues" dxfId="2111" priority="1679"/>
    <cfRule type="duplicateValues" dxfId="2110" priority="1680"/>
    <cfRule type="duplicateValues" dxfId="2109" priority="1681"/>
    <cfRule type="duplicateValues" dxfId="2108" priority="1682"/>
    <cfRule type="duplicateValues" dxfId="2107" priority="1683"/>
    <cfRule type="duplicateValues" dxfId="2106" priority="1684"/>
    <cfRule type="duplicateValues" dxfId="2105" priority="1685"/>
    <cfRule type="duplicateValues" dxfId="2104" priority="1686"/>
    <cfRule type="duplicateValues" dxfId="2103" priority="1687"/>
  </conditionalFormatting>
  <conditionalFormatting sqref="C442">
    <cfRule type="duplicateValues" dxfId="2102" priority="1410"/>
    <cfRule type="duplicateValues" dxfId="2101" priority="1411"/>
    <cfRule type="duplicateValues" dxfId="2100" priority="1412"/>
    <cfRule type="duplicateValues" dxfId="2099" priority="1413"/>
    <cfRule type="duplicateValues" dxfId="2098" priority="1414"/>
    <cfRule type="duplicateValues" dxfId="2097" priority="1415"/>
    <cfRule type="duplicateValues" dxfId="2096" priority="1416"/>
    <cfRule type="duplicateValues" dxfId="2095" priority="1417"/>
  </conditionalFormatting>
  <conditionalFormatting sqref="C463">
    <cfRule type="duplicateValues" dxfId="2094" priority="581"/>
    <cfRule type="duplicateValues" dxfId="2093" priority="582"/>
  </conditionalFormatting>
  <conditionalFormatting sqref="C486">
    <cfRule type="duplicateValues" dxfId="2092" priority="1562"/>
    <cfRule type="duplicateValues" dxfId="2091" priority="1563"/>
    <cfRule type="duplicateValues" dxfId="2090" priority="1564"/>
  </conditionalFormatting>
  <conditionalFormatting sqref="C490">
    <cfRule type="duplicateValues" dxfId="2089" priority="497"/>
    <cfRule type="duplicateValues" dxfId="2088" priority="498"/>
    <cfRule type="duplicateValues" dxfId="2087" priority="499"/>
    <cfRule type="duplicateValues" dxfId="2086" priority="500"/>
    <cfRule type="duplicateValues" dxfId="2085" priority="501"/>
    <cfRule type="duplicateValues" dxfId="2084" priority="502"/>
    <cfRule type="duplicateValues" dxfId="2083" priority="503"/>
    <cfRule type="duplicateValues" dxfId="2082" priority="504"/>
    <cfRule type="duplicateValues" dxfId="2081" priority="505"/>
    <cfRule type="duplicateValues" dxfId="2080" priority="506"/>
    <cfRule type="duplicateValues" dxfId="2079" priority="507"/>
    <cfRule type="duplicateValues" dxfId="2078" priority="508"/>
    <cfRule type="duplicateValues" dxfId="2077" priority="509"/>
    <cfRule type="duplicateValues" dxfId="2076" priority="510"/>
    <cfRule type="duplicateValues" dxfId="2075" priority="511"/>
    <cfRule type="duplicateValues" dxfId="2074" priority="512"/>
    <cfRule type="duplicateValues" dxfId="2073" priority="513"/>
    <cfRule type="duplicateValues" dxfId="2072" priority="514"/>
    <cfRule type="duplicateValues" dxfId="2071" priority="515"/>
  </conditionalFormatting>
  <conditionalFormatting sqref="C502:C504">
    <cfRule type="duplicateValues" dxfId="2070" priority="1559"/>
    <cfRule type="duplicateValues" dxfId="2069" priority="1560"/>
    <cfRule type="duplicateValues" dxfId="2068" priority="1561"/>
  </conditionalFormatting>
  <conditionalFormatting sqref="C514">
    <cfRule type="duplicateValues" dxfId="2067" priority="1394"/>
    <cfRule type="duplicateValues" dxfId="2066" priority="1395"/>
    <cfRule type="duplicateValues" dxfId="2065" priority="1396"/>
    <cfRule type="duplicateValues" dxfId="2064" priority="1397"/>
    <cfRule type="duplicateValues" dxfId="2063" priority="1398"/>
    <cfRule type="duplicateValues" dxfId="2062" priority="1399"/>
    <cfRule type="duplicateValues" dxfId="2061" priority="1400"/>
    <cfRule type="duplicateValues" dxfId="2060" priority="1401"/>
  </conditionalFormatting>
  <conditionalFormatting sqref="C522">
    <cfRule type="duplicateValues" dxfId="2059" priority="1386"/>
    <cfRule type="duplicateValues" dxfId="2058" priority="1387"/>
    <cfRule type="duplicateValues" dxfId="2057" priority="1388"/>
    <cfRule type="duplicateValues" dxfId="2056" priority="1389"/>
    <cfRule type="duplicateValues" dxfId="2055" priority="1390"/>
    <cfRule type="duplicateValues" dxfId="2054" priority="1391"/>
    <cfRule type="duplicateValues" dxfId="2053" priority="1392"/>
    <cfRule type="duplicateValues" dxfId="2052" priority="1393"/>
  </conditionalFormatting>
  <conditionalFormatting sqref="C572">
    <cfRule type="duplicateValues" dxfId="2051" priority="2204"/>
  </conditionalFormatting>
  <conditionalFormatting sqref="C572:C573">
    <cfRule type="expression" dxfId="2050" priority="2205" stopIfTrue="1">
      <formula>AND(COUNTIF($B:$B, C572)&gt;1,NOT(ISBLANK(C572)))</formula>
    </cfRule>
  </conditionalFormatting>
  <conditionalFormatting sqref="C575">
    <cfRule type="duplicateValues" dxfId="2049" priority="579"/>
    <cfRule type="duplicateValues" dxfId="2048" priority="580"/>
  </conditionalFormatting>
  <conditionalFormatting sqref="C588:C597 C427:C431 C365:C388 C29 C357:C361 C89 C99:C105 C107:C114 C91:C97 C227:C230 C349 C574 C135:C151 C240:C269 C414:C422 C64:C70 C129:C130 C72:C79 C163:C173 C175:C176 C31:C33 C292:C307 C16:C21 C407:C411 C439 C441 C23:C27 C182:C192 C397:C405 C481:C483 C479 C485 C564:C571 C2:C6 C81:C86 C156:C157 C159:C161 C194:C207 C325:C339 C626 C8:C14 C35:C36 C39:C49 C312:C323 C273 C608:C612 C51:C59 C436:C437 C487:C489 C505:C513 C599:C606 C354 C443:C462 C515:C521 C523:C540 C341:C346 C275:C285 C464:C477 C576:C586 C491:C501 C153:C154 C615">
    <cfRule type="duplicateValues" dxfId="2047" priority="2295"/>
  </conditionalFormatting>
  <conditionalFormatting sqref="C598">
    <cfRule type="duplicateValues" dxfId="2046" priority="1556"/>
    <cfRule type="duplicateValues" dxfId="2045" priority="1557"/>
    <cfRule type="duplicateValues" dxfId="2044" priority="1558"/>
  </conditionalFormatting>
  <conditionalFormatting sqref="C607">
    <cfRule type="duplicateValues" dxfId="2043" priority="1591"/>
  </conditionalFormatting>
  <conditionalFormatting sqref="C613:C614">
    <cfRule type="duplicateValues" dxfId="2042" priority="358"/>
    <cfRule type="duplicateValues" dxfId="2041" priority="359"/>
  </conditionalFormatting>
  <conditionalFormatting sqref="C629">
    <cfRule type="duplicateValues" dxfId="2040" priority="1834"/>
    <cfRule type="duplicateValues" dxfId="2039" priority="1835"/>
    <cfRule type="duplicateValues" dxfId="2038" priority="1836"/>
    <cfRule type="duplicateValues" dxfId="2037" priority="1837"/>
    <cfRule type="duplicateValues" dxfId="2036" priority="1838"/>
    <cfRule type="duplicateValues" dxfId="2035" priority="1839"/>
    <cfRule type="duplicateValues" dxfId="2034" priority="1840"/>
    <cfRule type="duplicateValues" dxfId="2033" priority="1841"/>
    <cfRule type="duplicateValues" dxfId="2032" priority="1842"/>
    <cfRule type="duplicateValues" dxfId="2031" priority="1843"/>
    <cfRule type="duplicateValues" dxfId="2030" priority="1844"/>
    <cfRule type="duplicateValues" dxfId="2029" priority="1845"/>
    <cfRule type="duplicateValues" dxfId="2028" priority="1846"/>
    <cfRule type="duplicateValues" dxfId="2027" priority="1847"/>
  </conditionalFormatting>
  <conditionalFormatting sqref="C633:C640">
    <cfRule type="duplicateValues" dxfId="2026" priority="2198"/>
    <cfRule type="duplicateValues" dxfId="2025" priority="2199"/>
    <cfRule type="duplicateValues" dxfId="2024" priority="2200"/>
    <cfRule type="duplicateValues" dxfId="2023" priority="2201"/>
  </conditionalFormatting>
  <conditionalFormatting sqref="C641:C643">
    <cfRule type="duplicateValues" dxfId="2022" priority="2194"/>
    <cfRule type="duplicateValues" dxfId="2021" priority="2195"/>
    <cfRule type="duplicateValues" dxfId="2020" priority="2196"/>
    <cfRule type="duplicateValues" dxfId="2019" priority="2197"/>
  </conditionalFormatting>
  <conditionalFormatting sqref="C647:C656 C617:C619 C669:C670 C672:C680 C660:C663 C682:C684">
    <cfRule type="duplicateValues" dxfId="2018" priority="2266"/>
  </conditionalFormatting>
  <conditionalFormatting sqref="C657:C659">
    <cfRule type="duplicateValues" dxfId="2017" priority="1553"/>
    <cfRule type="duplicateValues" dxfId="2016" priority="1554"/>
    <cfRule type="duplicateValues" dxfId="2015" priority="1555"/>
  </conditionalFormatting>
  <conditionalFormatting sqref="C681">
    <cfRule type="duplicateValues" dxfId="2014" priority="1402"/>
    <cfRule type="duplicateValues" dxfId="2013" priority="1403"/>
    <cfRule type="duplicateValues" dxfId="2012" priority="1404"/>
    <cfRule type="duplicateValues" dxfId="2011" priority="1405"/>
    <cfRule type="duplicateValues" dxfId="2010" priority="1406"/>
    <cfRule type="duplicateValues" dxfId="2009" priority="1407"/>
    <cfRule type="duplicateValues" dxfId="2008" priority="1408"/>
    <cfRule type="duplicateValues" dxfId="2007" priority="1409"/>
  </conditionalFormatting>
  <conditionalFormatting sqref="C703:C711 C616 C685:C701">
    <cfRule type="duplicateValues" dxfId="2006" priority="2260"/>
  </conditionalFormatting>
  <conditionalFormatting sqref="C712:C713">
    <cfRule type="duplicateValues" dxfId="2005" priority="2230"/>
  </conditionalFormatting>
  <conditionalFormatting sqref="C715">
    <cfRule type="duplicateValues" dxfId="2004" priority="2229"/>
  </conditionalFormatting>
  <conditionalFormatting sqref="C716">
    <cfRule type="duplicateValues" dxfId="2003" priority="2228"/>
  </conditionalFormatting>
  <conditionalFormatting sqref="C725:C726">
    <cfRule type="duplicateValues" dxfId="2002" priority="2213"/>
  </conditionalFormatting>
  <conditionalFormatting sqref="C733:C745">
    <cfRule type="duplicateValues" dxfId="2001" priority="2022"/>
  </conditionalFormatting>
  <conditionalFormatting sqref="C749:C754">
    <cfRule type="duplicateValues" dxfId="2000" priority="2190"/>
    <cfRule type="duplicateValues" dxfId="1999" priority="2191"/>
    <cfRule type="duplicateValues" dxfId="1998" priority="2192"/>
    <cfRule type="duplicateValues" dxfId="1997" priority="2193"/>
  </conditionalFormatting>
  <conditionalFormatting sqref="C766">
    <cfRule type="duplicateValues" dxfId="1996" priority="577"/>
    <cfRule type="duplicateValues" dxfId="1995" priority="578"/>
  </conditionalFormatting>
  <conditionalFormatting sqref="C823">
    <cfRule type="duplicateValues" dxfId="1994" priority="1550"/>
    <cfRule type="duplicateValues" dxfId="1993" priority="1551"/>
    <cfRule type="duplicateValues" dxfId="1992" priority="1552"/>
  </conditionalFormatting>
  <conditionalFormatting sqref="C825">
    <cfRule type="duplicateValues" dxfId="1991" priority="1547"/>
    <cfRule type="duplicateValues" dxfId="1990" priority="1548"/>
    <cfRule type="duplicateValues" dxfId="1989" priority="1549"/>
  </conditionalFormatting>
  <conditionalFormatting sqref="C828">
    <cfRule type="duplicateValues" dxfId="1988" priority="1544"/>
    <cfRule type="duplicateValues" dxfId="1987" priority="1545"/>
    <cfRule type="duplicateValues" dxfId="1986" priority="1546"/>
  </conditionalFormatting>
  <conditionalFormatting sqref="C857">
    <cfRule type="duplicateValues" dxfId="1985" priority="1541"/>
    <cfRule type="duplicateValues" dxfId="1984" priority="1542"/>
    <cfRule type="duplicateValues" dxfId="1983" priority="1543"/>
  </conditionalFormatting>
  <conditionalFormatting sqref="C860:C861">
    <cfRule type="duplicateValues" dxfId="1982" priority="1538"/>
    <cfRule type="duplicateValues" dxfId="1981" priority="1539"/>
    <cfRule type="duplicateValues" dxfId="1980" priority="1540"/>
  </conditionalFormatting>
  <conditionalFormatting sqref="C901:C902">
    <cfRule type="duplicateValues" dxfId="1979" priority="1535"/>
    <cfRule type="duplicateValues" dxfId="1978" priority="1536"/>
    <cfRule type="duplicateValues" dxfId="1977" priority="1537"/>
  </conditionalFormatting>
  <conditionalFormatting sqref="C907:C912">
    <cfRule type="duplicateValues" dxfId="1976" priority="1590"/>
  </conditionalFormatting>
  <conditionalFormatting sqref="C913">
    <cfRule type="duplicateValues" dxfId="1975" priority="1378"/>
    <cfRule type="duplicateValues" dxfId="1974" priority="1379"/>
    <cfRule type="duplicateValues" dxfId="1973" priority="1380"/>
    <cfRule type="duplicateValues" dxfId="1972" priority="1381"/>
    <cfRule type="duplicateValues" dxfId="1971" priority="1382"/>
    <cfRule type="duplicateValues" dxfId="1970" priority="1383"/>
    <cfRule type="duplicateValues" dxfId="1969" priority="1384"/>
    <cfRule type="duplicateValues" dxfId="1968" priority="1385"/>
  </conditionalFormatting>
  <conditionalFormatting sqref="C916">
    <cfRule type="duplicateValues" dxfId="1967" priority="1362"/>
    <cfRule type="duplicateValues" dxfId="1966" priority="1363"/>
    <cfRule type="duplicateValues" dxfId="1965" priority="1364"/>
    <cfRule type="duplicateValues" dxfId="1964" priority="1365"/>
    <cfRule type="duplicateValues" dxfId="1963" priority="1366"/>
    <cfRule type="duplicateValues" dxfId="1962" priority="1367"/>
    <cfRule type="duplicateValues" dxfId="1961" priority="1368"/>
    <cfRule type="duplicateValues" dxfId="1960" priority="1369"/>
  </conditionalFormatting>
  <conditionalFormatting sqref="C929">
    <cfRule type="duplicateValues" dxfId="1959" priority="2186"/>
    <cfRule type="duplicateValues" dxfId="1958" priority="2187"/>
    <cfRule type="duplicateValues" dxfId="1957" priority="2188"/>
    <cfRule type="duplicateValues" dxfId="1956" priority="2189"/>
  </conditionalFormatting>
  <conditionalFormatting sqref="C940">
    <cfRule type="duplicateValues" dxfId="1955" priority="2182"/>
    <cfRule type="duplicateValues" dxfId="1954" priority="2183"/>
    <cfRule type="duplicateValues" dxfId="1953" priority="2184"/>
    <cfRule type="duplicateValues" dxfId="1952" priority="2185"/>
  </conditionalFormatting>
  <conditionalFormatting sqref="C941">
    <cfRule type="duplicateValues" dxfId="1951" priority="2178"/>
    <cfRule type="duplicateValues" dxfId="1950" priority="2179"/>
    <cfRule type="duplicateValues" dxfId="1949" priority="2180"/>
    <cfRule type="duplicateValues" dxfId="1948" priority="2181"/>
  </conditionalFormatting>
  <conditionalFormatting sqref="C943">
    <cfRule type="duplicateValues" dxfId="1947" priority="2174"/>
    <cfRule type="duplicateValues" dxfId="1946" priority="2175"/>
    <cfRule type="duplicateValues" dxfId="1945" priority="2176"/>
    <cfRule type="duplicateValues" dxfId="1944" priority="2177"/>
  </conditionalFormatting>
  <conditionalFormatting sqref="C944">
    <cfRule type="duplicateValues" dxfId="1943" priority="2169"/>
    <cfRule type="duplicateValues" dxfId="1942" priority="2170" stopIfTrue="1"/>
    <cfRule type="duplicateValues" dxfId="1941" priority="2171"/>
    <cfRule type="duplicateValues" dxfId="1940" priority="2172"/>
    <cfRule type="duplicateValues" dxfId="1939" priority="2173"/>
  </conditionalFormatting>
  <conditionalFormatting sqref="C945">
    <cfRule type="duplicateValues" dxfId="1938" priority="2163"/>
    <cfRule type="duplicateValues" dxfId="1937" priority="2164"/>
    <cfRule type="duplicateValues" dxfId="1936" priority="2165"/>
    <cfRule type="duplicateValues" dxfId="1935" priority="2166"/>
    <cfRule type="duplicateValues" dxfId="1934" priority="2167"/>
    <cfRule type="duplicateValues" dxfId="1933" priority="2168"/>
  </conditionalFormatting>
  <conditionalFormatting sqref="C946:C948 C950:C951 C953">
    <cfRule type="duplicateValues" dxfId="1932" priority="2212"/>
  </conditionalFormatting>
  <conditionalFormatting sqref="C954:C956 C714 C702 C717:C724 C727:C732 C815:C822 C1005:C1021 C755:C765 C930:C931 C746:C748 C868 C870:C874 C877:C878 C848:C856 C880:C881 C897:C900 C933:C939 C983:C986 C914:C915 C824 C826:C827 C829:C846 C858:C859 C862:C863 C903:C906 C993:C998 C991 C958:C980 C917:C928 C767:C813">
    <cfRule type="duplicateValues" dxfId="1931" priority="2262"/>
    <cfRule type="duplicateValues" dxfId="1930" priority="2263"/>
    <cfRule type="duplicateValues" dxfId="1929" priority="2264"/>
  </conditionalFormatting>
  <conditionalFormatting sqref="C957">
    <cfRule type="duplicateValues" dxfId="1928" priority="1370"/>
    <cfRule type="duplicateValues" dxfId="1927" priority="1371"/>
    <cfRule type="duplicateValues" dxfId="1926" priority="1372"/>
    <cfRule type="duplicateValues" dxfId="1925" priority="1373"/>
    <cfRule type="duplicateValues" dxfId="1924" priority="1374"/>
    <cfRule type="duplicateValues" dxfId="1923" priority="1375"/>
    <cfRule type="duplicateValues" dxfId="1922" priority="1376"/>
    <cfRule type="duplicateValues" dxfId="1921" priority="1377"/>
  </conditionalFormatting>
  <conditionalFormatting sqref="C987:C990">
    <cfRule type="duplicateValues" dxfId="1920" priority="1529"/>
    <cfRule type="duplicateValues" dxfId="1919" priority="1530"/>
    <cfRule type="duplicateValues" dxfId="1918" priority="1531"/>
  </conditionalFormatting>
  <conditionalFormatting sqref="C992">
    <cfRule type="duplicateValues" dxfId="1917" priority="1532"/>
    <cfRule type="duplicateValues" dxfId="1916" priority="1533"/>
    <cfRule type="duplicateValues" dxfId="1915" priority="1534"/>
  </conditionalFormatting>
  <conditionalFormatting sqref="C1022">
    <cfRule type="duplicateValues" dxfId="1914" priority="2258"/>
    <cfRule type="duplicateValues" dxfId="1913" priority="2259"/>
  </conditionalFormatting>
  <conditionalFormatting sqref="C1025:C1027 C1023">
    <cfRule type="duplicateValues" dxfId="1912" priority="2256"/>
    <cfRule type="duplicateValues" dxfId="1911" priority="2257"/>
  </conditionalFormatting>
  <conditionalFormatting sqref="C1028">
    <cfRule type="duplicateValues" dxfId="1910" priority="2203"/>
  </conditionalFormatting>
  <conditionalFormatting sqref="C1029:C1030">
    <cfRule type="duplicateValues" dxfId="1909" priority="2254"/>
    <cfRule type="duplicateValues" dxfId="1908" priority="2255"/>
  </conditionalFormatting>
  <conditionalFormatting sqref="C1031">
    <cfRule type="duplicateValues" dxfId="1907" priority="2252"/>
    <cfRule type="duplicateValues" dxfId="1906" priority="2253"/>
  </conditionalFormatting>
  <conditionalFormatting sqref="C1032">
    <cfRule type="duplicateValues" dxfId="1905" priority="2250"/>
    <cfRule type="duplicateValues" dxfId="1904" priority="2251"/>
  </conditionalFormatting>
  <conditionalFormatting sqref="C1033">
    <cfRule type="duplicateValues" dxfId="1903" priority="2248"/>
    <cfRule type="duplicateValues" dxfId="1902" priority="2249"/>
  </conditionalFormatting>
  <conditionalFormatting sqref="C1034">
    <cfRule type="duplicateValues" dxfId="1901" priority="2246"/>
    <cfRule type="duplicateValues" dxfId="1900" priority="2247"/>
  </conditionalFormatting>
  <conditionalFormatting sqref="C1039:C1042 C1035">
    <cfRule type="duplicateValues" dxfId="1899" priority="2244"/>
    <cfRule type="duplicateValues" dxfId="1898" priority="2245"/>
  </conditionalFormatting>
  <conditionalFormatting sqref="C1043:C1046">
    <cfRule type="duplicateValues" dxfId="1897" priority="2242"/>
    <cfRule type="duplicateValues" dxfId="1896" priority="2243"/>
  </conditionalFormatting>
  <conditionalFormatting sqref="C1047">
    <cfRule type="duplicateValues" dxfId="1895" priority="2241"/>
  </conditionalFormatting>
  <conditionalFormatting sqref="C1048:C1056 C1058:C1059 C1062:C1064">
    <cfRule type="duplicateValues" dxfId="1894" priority="2238"/>
    <cfRule type="duplicateValues" dxfId="1893" priority="2239"/>
    <cfRule type="duplicateValues" dxfId="1892" priority="2240"/>
  </conditionalFormatting>
  <conditionalFormatting sqref="C1057">
    <cfRule type="duplicateValues" dxfId="1891" priority="2226"/>
  </conditionalFormatting>
  <conditionalFormatting sqref="C1060:C1061">
    <cfRule type="duplicateValues" dxfId="1890" priority="1526"/>
    <cfRule type="duplicateValues" dxfId="1889" priority="1527"/>
    <cfRule type="duplicateValues" dxfId="1888" priority="1528"/>
  </conditionalFormatting>
  <conditionalFormatting sqref="C1065:C1081 C1083:C1088 C1090:C1107 C1109:C1131">
    <cfRule type="duplicateValues" dxfId="1887" priority="2236"/>
  </conditionalFormatting>
  <conditionalFormatting sqref="C1065:C1081">
    <cfRule type="duplicateValues" dxfId="1886" priority="2233"/>
  </conditionalFormatting>
  <conditionalFormatting sqref="C1066">
    <cfRule type="duplicateValues" dxfId="1885" priority="2234" stopIfTrue="1"/>
  </conditionalFormatting>
  <conditionalFormatting sqref="C1067:C1081 C1083:C1088 C1090:C1107 C1109:C1131">
    <cfRule type="duplicateValues" dxfId="1884" priority="2237" stopIfTrue="1"/>
  </conditionalFormatting>
  <conditionalFormatting sqref="C1082">
    <cfRule type="duplicateValues" dxfId="1883" priority="2227"/>
  </conditionalFormatting>
  <conditionalFormatting sqref="C1089">
    <cfRule type="duplicateValues" dxfId="1882" priority="2225"/>
  </conditionalFormatting>
  <conditionalFormatting sqref="C1108">
    <cfRule type="duplicateValues" dxfId="1881" priority="1354"/>
    <cfRule type="duplicateValues" dxfId="1880" priority="1355"/>
    <cfRule type="duplicateValues" dxfId="1879" priority="1356"/>
    <cfRule type="duplicateValues" dxfId="1878" priority="1357"/>
    <cfRule type="duplicateValues" dxfId="1877" priority="1358"/>
    <cfRule type="duplicateValues" dxfId="1876" priority="1359"/>
    <cfRule type="duplicateValues" dxfId="1875" priority="1360"/>
    <cfRule type="duplicateValues" dxfId="1874" priority="1361"/>
  </conditionalFormatting>
  <conditionalFormatting sqref="C1162">
    <cfRule type="duplicateValues" dxfId="1873" priority="2157"/>
    <cfRule type="duplicateValues" dxfId="1872" priority="2158"/>
    <cfRule type="duplicateValues" dxfId="1871" priority="2159"/>
    <cfRule type="duplicateValues" dxfId="1870" priority="2160"/>
    <cfRule type="duplicateValues" dxfId="1869" priority="2161"/>
    <cfRule type="duplicateValues" dxfId="1868" priority="2162"/>
  </conditionalFormatting>
  <conditionalFormatting sqref="C1163">
    <cfRule type="duplicateValues" dxfId="1867" priority="1346"/>
    <cfRule type="duplicateValues" dxfId="1866" priority="1347"/>
    <cfRule type="duplicateValues" dxfId="1865" priority="1348"/>
    <cfRule type="duplicateValues" dxfId="1864" priority="1349"/>
    <cfRule type="duplicateValues" dxfId="1863" priority="1350"/>
    <cfRule type="duplicateValues" dxfId="1862" priority="1351"/>
    <cfRule type="duplicateValues" dxfId="1861" priority="1352"/>
    <cfRule type="duplicateValues" dxfId="1860" priority="1353"/>
  </conditionalFormatting>
  <conditionalFormatting sqref="C1176 C1178:C1181 C1183:C1184">
    <cfRule type="duplicateValues" dxfId="1859" priority="2152"/>
    <cfRule type="duplicateValues" dxfId="1858" priority="2153"/>
    <cfRule type="duplicateValues" dxfId="1857" priority="2154"/>
    <cfRule type="duplicateValues" dxfId="1856" priority="2155"/>
    <cfRule type="duplicateValues" dxfId="1855" priority="2156"/>
  </conditionalFormatting>
  <conditionalFormatting sqref="C1182">
    <cfRule type="duplicateValues" dxfId="1854" priority="888"/>
    <cfRule type="duplicateValues" dxfId="1853" priority="889"/>
    <cfRule type="duplicateValues" dxfId="1852" priority="890"/>
    <cfRule type="duplicateValues" dxfId="1851" priority="891"/>
    <cfRule type="duplicateValues" dxfId="1850" priority="892"/>
    <cfRule type="duplicateValues" dxfId="1849" priority="893"/>
    <cfRule type="duplicateValues" dxfId="1848" priority="894"/>
    <cfRule type="duplicateValues" dxfId="1847" priority="895"/>
    <cfRule type="duplicateValues" dxfId="1846" priority="896"/>
    <cfRule type="duplicateValues" dxfId="1845" priority="897"/>
    <cfRule type="duplicateValues" dxfId="1844" priority="898"/>
    <cfRule type="duplicateValues" dxfId="1843" priority="899"/>
    <cfRule type="duplicateValues" dxfId="1842" priority="900"/>
    <cfRule type="duplicateValues" dxfId="1841" priority="901"/>
    <cfRule type="duplicateValues" dxfId="1840" priority="902"/>
    <cfRule type="duplicateValues" dxfId="1839" priority="903"/>
    <cfRule type="duplicateValues" dxfId="1838" priority="904"/>
    <cfRule type="duplicateValues" dxfId="1837" priority="905"/>
    <cfRule type="duplicateValues" dxfId="1836" priority="906"/>
    <cfRule type="duplicateValues" dxfId="1835" priority="907"/>
    <cfRule type="duplicateValues" dxfId="1834" priority="908"/>
    <cfRule type="duplicateValues" dxfId="1833" priority="909"/>
    <cfRule type="duplicateValues" dxfId="1832" priority="910"/>
    <cfRule type="duplicateValues" dxfId="1831" priority="911"/>
    <cfRule type="duplicateValues" dxfId="1830" priority="912"/>
    <cfRule type="duplicateValues" dxfId="1829" priority="913"/>
    <cfRule type="duplicateValues" dxfId="1828" priority="914"/>
    <cfRule type="duplicateValues" dxfId="1827" priority="915"/>
    <cfRule type="duplicateValues" dxfId="1826" priority="916"/>
    <cfRule type="duplicateValues" dxfId="1825" priority="917"/>
    <cfRule type="duplicateValues" dxfId="1824" priority="918"/>
    <cfRule type="duplicateValues" dxfId="1823" priority="919"/>
    <cfRule type="duplicateValues" dxfId="1822" priority="920"/>
    <cfRule type="duplicateValues" dxfId="1821" priority="921"/>
    <cfRule type="duplicateValues" dxfId="1820" priority="922"/>
    <cfRule type="duplicateValues" dxfId="1819" priority="923"/>
    <cfRule type="duplicateValues" dxfId="1818" priority="924"/>
    <cfRule type="duplicateValues" dxfId="1817" priority="925"/>
    <cfRule type="duplicateValues" dxfId="1816" priority="926"/>
    <cfRule type="duplicateValues" dxfId="1815" priority="927"/>
  </conditionalFormatting>
  <conditionalFormatting sqref="C1214">
    <cfRule type="duplicateValues" dxfId="1814" priority="356"/>
    <cfRule type="duplicateValues" dxfId="1813" priority="357"/>
  </conditionalFormatting>
  <conditionalFormatting sqref="C1248">
    <cfRule type="duplicateValues" dxfId="1812" priority="1523"/>
    <cfRule type="duplicateValues" dxfId="1811" priority="1524"/>
    <cfRule type="duplicateValues" dxfId="1810" priority="1525"/>
  </conditionalFormatting>
  <conditionalFormatting sqref="C1277">
    <cfRule type="duplicateValues" dxfId="1809" priority="2211"/>
  </conditionalFormatting>
  <conditionalFormatting sqref="C1283">
    <cfRule type="duplicateValues" dxfId="1808" priority="2210"/>
  </conditionalFormatting>
  <conditionalFormatting sqref="C1325">
    <cfRule type="duplicateValues" dxfId="1807" priority="2107"/>
    <cfRule type="duplicateValues" dxfId="1806" priority="2108"/>
    <cfRule type="duplicateValues" dxfId="1805" priority="2109"/>
    <cfRule type="duplicateValues" dxfId="1804" priority="2110"/>
    <cfRule type="duplicateValues" dxfId="1803" priority="2111"/>
  </conditionalFormatting>
  <conditionalFormatting sqref="C1330">
    <cfRule type="duplicateValues" dxfId="1802" priority="2209"/>
  </conditionalFormatting>
  <conditionalFormatting sqref="C1351">
    <cfRule type="duplicateValues" dxfId="1801" priority="2021"/>
  </conditionalFormatting>
  <conditionalFormatting sqref="C1360">
    <cfRule type="duplicateValues" dxfId="1800" priority="1752"/>
    <cfRule type="duplicateValues" dxfId="1799" priority="1753"/>
    <cfRule type="duplicateValues" dxfId="1798" priority="1754"/>
    <cfRule type="duplicateValues" dxfId="1797" priority="1755"/>
    <cfRule type="duplicateValues" dxfId="1796" priority="1756"/>
    <cfRule type="duplicateValues" dxfId="1795" priority="1757"/>
    <cfRule type="duplicateValues" dxfId="1794" priority="1758"/>
    <cfRule type="duplicateValues" dxfId="1793" priority="1759"/>
    <cfRule type="duplicateValues" dxfId="1792" priority="1760"/>
    <cfRule type="duplicateValues" dxfId="1791" priority="1761"/>
    <cfRule type="duplicateValues" dxfId="1790" priority="1762"/>
    <cfRule type="duplicateValues" dxfId="1789" priority="1763"/>
    <cfRule type="duplicateValues" dxfId="1788" priority="1764"/>
    <cfRule type="duplicateValues" dxfId="1787" priority="1765"/>
  </conditionalFormatting>
  <conditionalFormatting sqref="C1367">
    <cfRule type="duplicateValues" dxfId="1786" priority="2020"/>
  </conditionalFormatting>
  <conditionalFormatting sqref="C1375">
    <cfRule type="duplicateValues" dxfId="1785" priority="1589"/>
  </conditionalFormatting>
  <conditionalFormatting sqref="C1376">
    <cfRule type="duplicateValues" dxfId="1784" priority="2019"/>
  </conditionalFormatting>
  <conditionalFormatting sqref="C1386">
    <cfRule type="duplicateValues" dxfId="1783" priority="1588"/>
  </conditionalFormatting>
  <conditionalFormatting sqref="C1441">
    <cfRule type="duplicateValues" dxfId="1782" priority="2202"/>
  </conditionalFormatting>
  <conditionalFormatting sqref="C1447">
    <cfRule type="duplicateValues" dxfId="1781" priority="1338"/>
    <cfRule type="duplicateValues" dxfId="1780" priority="1339"/>
    <cfRule type="duplicateValues" dxfId="1779" priority="1340"/>
    <cfRule type="duplicateValues" dxfId="1778" priority="1341"/>
    <cfRule type="duplicateValues" dxfId="1777" priority="1342"/>
    <cfRule type="duplicateValues" dxfId="1776" priority="1343"/>
    <cfRule type="duplicateValues" dxfId="1775" priority="1344"/>
    <cfRule type="duplicateValues" dxfId="1774" priority="1345"/>
  </conditionalFormatting>
  <conditionalFormatting sqref="C1449">
    <cfRule type="duplicateValues" dxfId="1773" priority="1330"/>
    <cfRule type="duplicateValues" dxfId="1772" priority="1331"/>
    <cfRule type="duplicateValues" dxfId="1771" priority="1332"/>
    <cfRule type="duplicateValues" dxfId="1770" priority="1333"/>
    <cfRule type="duplicateValues" dxfId="1769" priority="1334"/>
    <cfRule type="duplicateValues" dxfId="1768" priority="1335"/>
    <cfRule type="duplicateValues" dxfId="1767" priority="1336"/>
    <cfRule type="duplicateValues" dxfId="1766" priority="1337"/>
  </conditionalFormatting>
  <conditionalFormatting sqref="C1459">
    <cfRule type="duplicateValues" dxfId="1765" priority="2222"/>
  </conditionalFormatting>
  <conditionalFormatting sqref="C1463:C1464 C1469:C1473 C1475:C1487">
    <cfRule type="duplicateValues" dxfId="1764" priority="2208"/>
  </conditionalFormatting>
  <conditionalFormatting sqref="C1488:C1494">
    <cfRule type="duplicateValues" dxfId="1763" priority="2147"/>
    <cfRule type="duplicateValues" dxfId="1762" priority="2148"/>
    <cfRule type="duplicateValues" dxfId="1761" priority="2149"/>
    <cfRule type="duplicateValues" dxfId="1760" priority="2150"/>
    <cfRule type="duplicateValues" dxfId="1759" priority="2151"/>
  </conditionalFormatting>
  <conditionalFormatting sqref="C1502">
    <cfRule type="duplicateValues" dxfId="1758" priority="1654"/>
    <cfRule type="duplicateValues" dxfId="1757" priority="1655"/>
    <cfRule type="duplicateValues" dxfId="1756" priority="1656"/>
    <cfRule type="duplicateValues" dxfId="1755" priority="1657"/>
    <cfRule type="duplicateValues" dxfId="1754" priority="1658"/>
    <cfRule type="duplicateValues" dxfId="1753" priority="1659"/>
    <cfRule type="duplicateValues" dxfId="1752" priority="1660"/>
    <cfRule type="duplicateValues" dxfId="1751" priority="1661"/>
  </conditionalFormatting>
  <conditionalFormatting sqref="C1505:C1506">
    <cfRule type="duplicateValues" dxfId="1750" priority="848"/>
    <cfRule type="duplicateValues" dxfId="1749" priority="849"/>
    <cfRule type="duplicateValues" dxfId="1748" priority="850"/>
    <cfRule type="duplicateValues" dxfId="1747" priority="851"/>
    <cfRule type="duplicateValues" dxfId="1746" priority="852"/>
    <cfRule type="duplicateValues" dxfId="1745" priority="853"/>
    <cfRule type="duplicateValues" dxfId="1744" priority="854"/>
    <cfRule type="duplicateValues" dxfId="1743" priority="855"/>
    <cfRule type="duplicateValues" dxfId="1742" priority="856"/>
    <cfRule type="duplicateValues" dxfId="1741" priority="857"/>
    <cfRule type="duplicateValues" dxfId="1740" priority="858"/>
    <cfRule type="duplicateValues" dxfId="1739" priority="859"/>
    <cfRule type="duplicateValues" dxfId="1738" priority="860"/>
    <cfRule type="duplicateValues" dxfId="1737" priority="861"/>
    <cfRule type="duplicateValues" dxfId="1736" priority="862"/>
    <cfRule type="duplicateValues" dxfId="1735" priority="863"/>
    <cfRule type="duplicateValues" dxfId="1734" priority="864"/>
    <cfRule type="duplicateValues" dxfId="1733" priority="865"/>
    <cfRule type="duplicateValues" dxfId="1732" priority="866"/>
    <cfRule type="duplicateValues" dxfId="1731" priority="867"/>
    <cfRule type="duplicateValues" dxfId="1730" priority="868"/>
    <cfRule type="duplicateValues" dxfId="1729" priority="869"/>
    <cfRule type="duplicateValues" dxfId="1728" priority="870"/>
    <cfRule type="duplicateValues" dxfId="1727" priority="871"/>
    <cfRule type="duplicateValues" dxfId="1726" priority="872"/>
    <cfRule type="duplicateValues" dxfId="1725" priority="873"/>
    <cfRule type="duplicateValues" dxfId="1724" priority="874"/>
    <cfRule type="duplicateValues" dxfId="1723" priority="875"/>
    <cfRule type="duplicateValues" dxfId="1722" priority="876"/>
    <cfRule type="duplicateValues" dxfId="1721" priority="877"/>
    <cfRule type="duplicateValues" dxfId="1720" priority="878"/>
    <cfRule type="duplicateValues" dxfId="1719" priority="879"/>
    <cfRule type="duplicateValues" dxfId="1718" priority="880"/>
    <cfRule type="duplicateValues" dxfId="1717" priority="881"/>
    <cfRule type="duplicateValues" dxfId="1716" priority="882"/>
    <cfRule type="duplicateValues" dxfId="1715" priority="883"/>
    <cfRule type="duplicateValues" dxfId="1714" priority="884"/>
    <cfRule type="duplicateValues" dxfId="1713" priority="885"/>
    <cfRule type="duplicateValues" dxfId="1712" priority="886"/>
    <cfRule type="duplicateValues" dxfId="1711" priority="887"/>
  </conditionalFormatting>
  <conditionalFormatting sqref="C1509">
    <cfRule type="duplicateValues" dxfId="1710" priority="1520"/>
    <cfRule type="duplicateValues" dxfId="1709" priority="1521"/>
    <cfRule type="duplicateValues" dxfId="1708" priority="1522"/>
  </conditionalFormatting>
  <conditionalFormatting sqref="C1518">
    <cfRule type="duplicateValues" dxfId="1707" priority="2221"/>
  </conditionalFormatting>
  <conditionalFormatting sqref="C1520">
    <cfRule type="duplicateValues" dxfId="1706" priority="2224"/>
  </conditionalFormatting>
  <conditionalFormatting sqref="C1521">
    <cfRule type="duplicateValues" dxfId="1705" priority="2223"/>
  </conditionalFormatting>
  <conditionalFormatting sqref="C1583">
    <cfRule type="duplicateValues" dxfId="1704" priority="2018"/>
  </conditionalFormatting>
  <conditionalFormatting sqref="C1584">
    <cfRule type="duplicateValues" dxfId="1703" priority="2017"/>
  </conditionalFormatting>
  <conditionalFormatting sqref="C1591:C1595">
    <cfRule type="duplicateValues" dxfId="1702" priority="1322"/>
    <cfRule type="duplicateValues" dxfId="1701" priority="1323"/>
    <cfRule type="duplicateValues" dxfId="1700" priority="1324"/>
    <cfRule type="duplicateValues" dxfId="1699" priority="1325"/>
    <cfRule type="duplicateValues" dxfId="1698" priority="1326"/>
    <cfRule type="duplicateValues" dxfId="1697" priority="1327"/>
    <cfRule type="duplicateValues" dxfId="1696" priority="1328"/>
    <cfRule type="duplicateValues" dxfId="1695" priority="1329"/>
  </conditionalFormatting>
  <conditionalFormatting sqref="C1599:C1601">
    <cfRule type="duplicateValues" dxfId="1694" priority="2142"/>
    <cfRule type="duplicateValues" dxfId="1693" priority="2143"/>
    <cfRule type="duplicateValues" dxfId="1692" priority="2144"/>
    <cfRule type="duplicateValues" dxfId="1691" priority="2145"/>
    <cfRule type="duplicateValues" dxfId="1690" priority="2146"/>
  </conditionalFormatting>
  <conditionalFormatting sqref="C1606">
    <cfRule type="duplicateValues" dxfId="1689" priority="2207"/>
  </conditionalFormatting>
  <conditionalFormatting sqref="C1624">
    <cfRule type="duplicateValues" dxfId="1688" priority="2206"/>
  </conditionalFormatting>
  <conditionalFormatting sqref="C1664">
    <cfRule type="duplicateValues" dxfId="1687" priority="1587"/>
  </conditionalFormatting>
  <conditionalFormatting sqref="C1689">
    <cfRule type="duplicateValues" dxfId="1686" priority="1819"/>
    <cfRule type="duplicateValues" dxfId="1685" priority="1820"/>
    <cfRule type="duplicateValues" dxfId="1684" priority="1821"/>
    <cfRule type="duplicateValues" dxfId="1683" priority="1822"/>
    <cfRule type="duplicateValues" dxfId="1682" priority="1823"/>
    <cfRule type="duplicateValues" dxfId="1681" priority="1824"/>
    <cfRule type="duplicateValues" dxfId="1680" priority="1825"/>
    <cfRule type="duplicateValues" dxfId="1679" priority="1826"/>
    <cfRule type="duplicateValues" dxfId="1678" priority="1827"/>
    <cfRule type="duplicateValues" dxfId="1677" priority="1828"/>
    <cfRule type="duplicateValues" dxfId="1676" priority="1829"/>
    <cfRule type="duplicateValues" dxfId="1675" priority="1830"/>
    <cfRule type="duplicateValues" dxfId="1674" priority="1831"/>
    <cfRule type="duplicateValues" dxfId="1673" priority="1832"/>
    <cfRule type="duplicateValues" dxfId="1672" priority="1833"/>
  </conditionalFormatting>
  <conditionalFormatting sqref="C1690:C1697 C1699:C1741 C1628:C1663 C1743:C1746 C1665:C1688">
    <cfRule type="duplicateValues" dxfId="1671" priority="2265"/>
  </conditionalFormatting>
  <conditionalFormatting sqref="C1749:C1751 C1780:C1809 C1756:C1773 C1776:C1778 C1814:C1855 C1811:C1812">
    <cfRule type="duplicateValues" dxfId="1670" priority="2106"/>
  </conditionalFormatting>
  <conditionalFormatting sqref="C1795:C1809 C1838:C1855 C1749:C1751 C1780:C1789 C1756:C1773 C1776:C1778 C1814:C1835 C1811:C1812">
    <cfRule type="duplicateValues" dxfId="1669" priority="2097"/>
    <cfRule type="duplicateValues" dxfId="1668" priority="2098"/>
  </conditionalFormatting>
  <conditionalFormatting sqref="C1804">
    <cfRule type="duplicateValues" dxfId="1667" priority="2100"/>
  </conditionalFormatting>
  <conditionalFormatting sqref="C1815">
    <cfRule type="duplicateValues" dxfId="1666" priority="2101"/>
  </conditionalFormatting>
  <conditionalFormatting sqref="C1816:C1822 C1805:C1809 C1824:C1835 C1795:C1803 C1838:C1855 C1749:C1751 C1780:C1789 C1756:C1773 C1776:C1778 C1814 C1811:C1812">
    <cfRule type="duplicateValues" dxfId="1665" priority="2102"/>
    <cfRule type="duplicateValues" dxfId="1664" priority="2103"/>
    <cfRule type="duplicateValues" dxfId="1663" priority="2104"/>
  </conditionalFormatting>
  <conditionalFormatting sqref="C1816:C1822">
    <cfRule type="duplicateValues" dxfId="1662" priority="2105"/>
  </conditionalFormatting>
  <conditionalFormatting sqref="C1823">
    <cfRule type="duplicateValues" dxfId="1661" priority="2099"/>
  </conditionalFormatting>
  <conditionalFormatting sqref="C1836">
    <cfRule type="duplicateValues" dxfId="1660" priority="2092"/>
    <cfRule type="duplicateValues" dxfId="1659" priority="2093"/>
    <cfRule type="duplicateValues" dxfId="1658" priority="2094"/>
    <cfRule type="duplicateValues" dxfId="1657" priority="2095"/>
    <cfRule type="duplicateValues" dxfId="1656" priority="2096"/>
  </conditionalFormatting>
  <conditionalFormatting sqref="C1839:C1842 C1844:C1845 C1848:C1849 C1853 C7103:C7105 C7107 C7109:C7110 C7113:C7114 C7118 C7125:C7127 C7129:C7142 C7144:C7145 C7147 C7149:C7155 C7158:C7164 C7167:C7171 C7173 C8425:C8428 C8430:C8431 C8434:C8435 C8439">
    <cfRule type="expression" dxfId="1655" priority="2261" stopIfTrue="1">
      <formula>AND(COUNTIF($C:$C, C1839)&gt;1,NOT(ISBLANK(C1839)))</formula>
    </cfRule>
  </conditionalFormatting>
  <conditionalFormatting sqref="C1873:C1874 C1876:C1877">
    <cfRule type="duplicateValues" dxfId="1654" priority="2296"/>
  </conditionalFormatting>
  <conditionalFormatting sqref="C1875">
    <cfRule type="duplicateValues" dxfId="1653" priority="1585"/>
  </conditionalFormatting>
  <conditionalFormatting sqref="C1925">
    <cfRule type="duplicateValues" dxfId="1652" priority="1306"/>
    <cfRule type="duplicateValues" dxfId="1651" priority="1307"/>
    <cfRule type="duplicateValues" dxfId="1650" priority="1308"/>
    <cfRule type="duplicateValues" dxfId="1649" priority="1309"/>
    <cfRule type="duplicateValues" dxfId="1648" priority="1310"/>
    <cfRule type="duplicateValues" dxfId="1647" priority="1311"/>
    <cfRule type="duplicateValues" dxfId="1646" priority="1312"/>
    <cfRule type="duplicateValues" dxfId="1645" priority="1313"/>
  </conditionalFormatting>
  <conditionalFormatting sqref="C1928:C1930">
    <cfRule type="duplicateValues" dxfId="1644" priority="1586"/>
  </conditionalFormatting>
  <conditionalFormatting sqref="C1936">
    <cfRule type="duplicateValues" dxfId="1643" priority="1314"/>
    <cfRule type="duplicateValues" dxfId="1642" priority="1315"/>
    <cfRule type="duplicateValues" dxfId="1641" priority="1316"/>
    <cfRule type="duplicateValues" dxfId="1640" priority="1317"/>
    <cfRule type="duplicateValues" dxfId="1639" priority="1318"/>
    <cfRule type="duplicateValues" dxfId="1638" priority="1319"/>
    <cfRule type="duplicateValues" dxfId="1637" priority="1320"/>
    <cfRule type="duplicateValues" dxfId="1636" priority="1321"/>
  </conditionalFormatting>
  <conditionalFormatting sqref="C1963">
    <cfRule type="duplicateValues" dxfId="1635" priority="1651"/>
    <cfRule type="duplicateValues" dxfId="1634" priority="1652"/>
    <cfRule type="duplicateValues" dxfId="1633" priority="1653"/>
  </conditionalFormatting>
  <conditionalFormatting sqref="C1985">
    <cfRule type="duplicateValues" dxfId="1632" priority="1648"/>
    <cfRule type="duplicateValues" dxfId="1631" priority="1649"/>
    <cfRule type="duplicateValues" dxfId="1630" priority="1650"/>
  </conditionalFormatting>
  <conditionalFormatting sqref="C2008">
    <cfRule type="duplicateValues" dxfId="1629" priority="1636"/>
    <cfRule type="duplicateValues" dxfId="1628" priority="1637"/>
    <cfRule type="duplicateValues" dxfId="1627" priority="1638"/>
  </conditionalFormatting>
  <conditionalFormatting sqref="C2040:C2044">
    <cfRule type="duplicateValues" dxfId="1626" priority="1584"/>
  </conditionalFormatting>
  <conditionalFormatting sqref="C2052:C2053">
    <cfRule type="duplicateValues" dxfId="1625" priority="2016"/>
  </conditionalFormatting>
  <conditionalFormatting sqref="C2057">
    <cfRule type="duplicateValues" dxfId="1624" priority="2015"/>
  </conditionalFormatting>
  <conditionalFormatting sqref="C2062">
    <cfRule type="duplicateValues" dxfId="1623" priority="1609"/>
    <cfRule type="duplicateValues" dxfId="1622" priority="1610" stopIfTrue="1"/>
  </conditionalFormatting>
  <conditionalFormatting sqref="C2063">
    <cfRule type="duplicateValues" dxfId="1621" priority="575"/>
    <cfRule type="duplicateValues" dxfId="1620" priority="576"/>
  </conditionalFormatting>
  <conditionalFormatting sqref="C2065">
    <cfRule type="duplicateValues" dxfId="1619" priority="2014"/>
  </conditionalFormatting>
  <conditionalFormatting sqref="C2084">
    <cfRule type="duplicateValues" dxfId="1618" priority="322"/>
    <cfRule type="duplicateValues" dxfId="1617" priority="323"/>
    <cfRule type="duplicateValues" dxfId="1616" priority="324"/>
    <cfRule type="duplicateValues" dxfId="1615" priority="325"/>
    <cfRule type="duplicateValues" dxfId="1614" priority="326"/>
    <cfRule type="duplicateValues" dxfId="1613" priority="327"/>
  </conditionalFormatting>
  <conditionalFormatting sqref="C2106">
    <cfRule type="duplicateValues" dxfId="1612" priority="1517"/>
    <cfRule type="duplicateValues" dxfId="1611" priority="1518"/>
    <cfRule type="duplicateValues" dxfId="1610" priority="1519"/>
  </conditionalFormatting>
  <conditionalFormatting sqref="C2141">
    <cfRule type="duplicateValues" dxfId="1609" priority="573"/>
    <cfRule type="duplicateValues" dxfId="1608" priority="574"/>
  </conditionalFormatting>
  <conditionalFormatting sqref="C2148">
    <cfRule type="duplicateValues" dxfId="1607" priority="1514"/>
    <cfRule type="duplicateValues" dxfId="1606" priority="1515"/>
    <cfRule type="duplicateValues" dxfId="1605" priority="1516"/>
  </conditionalFormatting>
  <conditionalFormatting sqref="C2169">
    <cfRule type="duplicateValues" dxfId="1604" priority="1511"/>
    <cfRule type="duplicateValues" dxfId="1603" priority="1512"/>
    <cfRule type="duplicateValues" dxfId="1602" priority="1513"/>
  </conditionalFormatting>
  <conditionalFormatting sqref="C2206">
    <cfRule type="duplicateValues" dxfId="1601" priority="1290"/>
    <cfRule type="duplicateValues" dxfId="1600" priority="1291"/>
    <cfRule type="duplicateValues" dxfId="1599" priority="1292"/>
    <cfRule type="duplicateValues" dxfId="1598" priority="1293"/>
    <cfRule type="duplicateValues" dxfId="1597" priority="1294"/>
    <cfRule type="duplicateValues" dxfId="1596" priority="1295"/>
    <cfRule type="duplicateValues" dxfId="1595" priority="1296"/>
    <cfRule type="duplicateValues" dxfId="1594" priority="1297"/>
  </conditionalFormatting>
  <conditionalFormatting sqref="C2208">
    <cfRule type="duplicateValues" dxfId="1593" priority="1282"/>
    <cfRule type="duplicateValues" dxfId="1592" priority="1283"/>
    <cfRule type="duplicateValues" dxfId="1591" priority="1284"/>
    <cfRule type="duplicateValues" dxfId="1590" priority="1285"/>
    <cfRule type="duplicateValues" dxfId="1589" priority="1286"/>
    <cfRule type="duplicateValues" dxfId="1588" priority="1287"/>
    <cfRule type="duplicateValues" dxfId="1587" priority="1288"/>
    <cfRule type="duplicateValues" dxfId="1586" priority="1289"/>
  </conditionalFormatting>
  <conditionalFormatting sqref="C2263">
    <cfRule type="duplicateValues" dxfId="1585" priority="768"/>
    <cfRule type="duplicateValues" dxfId="1584" priority="769"/>
    <cfRule type="duplicateValues" dxfId="1583" priority="770"/>
    <cfRule type="duplicateValues" dxfId="1582" priority="771"/>
    <cfRule type="duplicateValues" dxfId="1581" priority="772"/>
    <cfRule type="duplicateValues" dxfId="1580" priority="773"/>
    <cfRule type="duplicateValues" dxfId="1579" priority="774"/>
    <cfRule type="duplicateValues" dxfId="1578" priority="775"/>
    <cfRule type="duplicateValues" dxfId="1577" priority="776"/>
    <cfRule type="duplicateValues" dxfId="1576" priority="777"/>
    <cfRule type="duplicateValues" dxfId="1575" priority="778"/>
    <cfRule type="duplicateValues" dxfId="1574" priority="779"/>
    <cfRule type="duplicateValues" dxfId="1573" priority="780"/>
    <cfRule type="duplicateValues" dxfId="1572" priority="781"/>
    <cfRule type="duplicateValues" dxfId="1571" priority="782"/>
    <cfRule type="duplicateValues" dxfId="1570" priority="783"/>
    <cfRule type="duplicateValues" dxfId="1569" priority="784"/>
    <cfRule type="duplicateValues" dxfId="1568" priority="785"/>
    <cfRule type="duplicateValues" dxfId="1567" priority="786"/>
    <cfRule type="duplicateValues" dxfId="1566" priority="787"/>
    <cfRule type="duplicateValues" dxfId="1565" priority="788"/>
    <cfRule type="duplicateValues" dxfId="1564" priority="789"/>
    <cfRule type="duplicateValues" dxfId="1563" priority="790"/>
    <cfRule type="duplicateValues" dxfId="1562" priority="791"/>
    <cfRule type="duplicateValues" dxfId="1561" priority="792"/>
    <cfRule type="duplicateValues" dxfId="1560" priority="793"/>
    <cfRule type="duplicateValues" dxfId="1559" priority="794"/>
    <cfRule type="duplicateValues" dxfId="1558" priority="795"/>
    <cfRule type="duplicateValues" dxfId="1557" priority="796"/>
    <cfRule type="duplicateValues" dxfId="1556" priority="797"/>
    <cfRule type="duplicateValues" dxfId="1555" priority="798"/>
    <cfRule type="duplicateValues" dxfId="1554" priority="799"/>
    <cfRule type="duplicateValues" dxfId="1553" priority="800"/>
    <cfRule type="duplicateValues" dxfId="1552" priority="801"/>
    <cfRule type="duplicateValues" dxfId="1551" priority="802"/>
    <cfRule type="duplicateValues" dxfId="1550" priority="803"/>
    <cfRule type="duplicateValues" dxfId="1549" priority="804"/>
    <cfRule type="duplicateValues" dxfId="1548" priority="805"/>
    <cfRule type="duplicateValues" dxfId="1547" priority="806"/>
    <cfRule type="duplicateValues" dxfId="1546" priority="807"/>
  </conditionalFormatting>
  <conditionalFormatting sqref="C2333:C2338">
    <cfRule type="duplicateValues" dxfId="1545" priority="2013"/>
  </conditionalFormatting>
  <conditionalFormatting sqref="C2350:C2354">
    <cfRule type="duplicateValues" dxfId="1544" priority="1298"/>
    <cfRule type="duplicateValues" dxfId="1543" priority="1299"/>
    <cfRule type="duplicateValues" dxfId="1542" priority="1300"/>
    <cfRule type="duplicateValues" dxfId="1541" priority="1301"/>
    <cfRule type="duplicateValues" dxfId="1540" priority="1302"/>
    <cfRule type="duplicateValues" dxfId="1539" priority="1303"/>
    <cfRule type="duplicateValues" dxfId="1538" priority="1304"/>
    <cfRule type="duplicateValues" dxfId="1537" priority="1305"/>
  </conditionalFormatting>
  <conditionalFormatting sqref="C2371">
    <cfRule type="duplicateValues" dxfId="1536" priority="808"/>
    <cfRule type="duplicateValues" dxfId="1535" priority="809"/>
    <cfRule type="duplicateValues" dxfId="1534" priority="810"/>
    <cfRule type="duplicateValues" dxfId="1533" priority="811"/>
    <cfRule type="duplicateValues" dxfId="1532" priority="812"/>
    <cfRule type="duplicateValues" dxfId="1531" priority="813"/>
    <cfRule type="duplicateValues" dxfId="1530" priority="814"/>
    <cfRule type="duplicateValues" dxfId="1529" priority="815"/>
    <cfRule type="duplicateValues" dxfId="1528" priority="816"/>
    <cfRule type="duplicateValues" dxfId="1527" priority="817"/>
    <cfRule type="duplicateValues" dxfId="1526" priority="818"/>
    <cfRule type="duplicateValues" dxfId="1525" priority="819"/>
    <cfRule type="duplicateValues" dxfId="1524" priority="820"/>
    <cfRule type="duplicateValues" dxfId="1523" priority="821"/>
    <cfRule type="duplicateValues" dxfId="1522" priority="822"/>
    <cfRule type="duplicateValues" dxfId="1521" priority="823"/>
    <cfRule type="duplicateValues" dxfId="1520" priority="824"/>
    <cfRule type="duplicateValues" dxfId="1519" priority="825"/>
    <cfRule type="duplicateValues" dxfId="1518" priority="826"/>
    <cfRule type="duplicateValues" dxfId="1517" priority="827"/>
    <cfRule type="duplicateValues" dxfId="1516" priority="828"/>
    <cfRule type="duplicateValues" dxfId="1515" priority="829"/>
    <cfRule type="duplicateValues" dxfId="1514" priority="830"/>
    <cfRule type="duplicateValues" dxfId="1513" priority="831"/>
    <cfRule type="duplicateValues" dxfId="1512" priority="832"/>
    <cfRule type="duplicateValues" dxfId="1511" priority="833"/>
    <cfRule type="duplicateValues" dxfId="1510" priority="834"/>
    <cfRule type="duplicateValues" dxfId="1509" priority="835"/>
    <cfRule type="duplicateValues" dxfId="1508" priority="836"/>
    <cfRule type="duplicateValues" dxfId="1507" priority="837"/>
    <cfRule type="duplicateValues" dxfId="1506" priority="838"/>
    <cfRule type="duplicateValues" dxfId="1505" priority="839"/>
    <cfRule type="duplicateValues" dxfId="1504" priority="840"/>
    <cfRule type="duplicateValues" dxfId="1503" priority="841"/>
    <cfRule type="duplicateValues" dxfId="1502" priority="842"/>
    <cfRule type="duplicateValues" dxfId="1501" priority="843"/>
    <cfRule type="duplicateValues" dxfId="1500" priority="844"/>
    <cfRule type="duplicateValues" dxfId="1499" priority="845"/>
    <cfRule type="duplicateValues" dxfId="1498" priority="846"/>
    <cfRule type="duplicateValues" dxfId="1497" priority="847"/>
  </conditionalFormatting>
  <conditionalFormatting sqref="C2376">
    <cfRule type="duplicateValues" dxfId="1496" priority="1508"/>
    <cfRule type="duplicateValues" dxfId="1495" priority="1509"/>
    <cfRule type="duplicateValues" dxfId="1494" priority="1510"/>
  </conditionalFormatting>
  <conditionalFormatting sqref="C2377:C2389 C2297:C2332 C1856:C1859 C1865 C1779 C2054:C2056 C2064 C2339:C2343 C2066:C2083 C2093:C2105 C2107:C2111 C1922:C1924 C2122:C2125 C2131:C2140 C2166:C2168 C1964:C1984 C1986:C2002 C2004:C2007 C2009:C2039 C2182:C2183 C2185:C2205 C2120 C2114:C2118 C2278:C2295 C2368:C2370 C1893:C1920 C1868:C1872 C2178:C2180 C2127 C2261:C2262 C2240:C2258 C1878:C1891 C1931:C1935 C2045:C2051 C2149:C2156 C2170:C2176 C2391:C2408 C1937:C1962 C1926:C1927 C2207 C2209:C2238 C2410:C2420 C2372:C2375 C2264:C2267 C2142:C2147 C2085:C2087">
    <cfRule type="duplicateValues" dxfId="1493" priority="2090"/>
  </conditionalFormatting>
  <conditionalFormatting sqref="C2390">
    <cfRule type="duplicateValues" dxfId="1492" priority="1505"/>
    <cfRule type="duplicateValues" dxfId="1491" priority="1506"/>
    <cfRule type="duplicateValues" dxfId="1490" priority="1507"/>
  </conditionalFormatting>
  <conditionalFormatting sqref="C2409">
    <cfRule type="duplicateValues" dxfId="1489" priority="1274"/>
    <cfRule type="duplicateValues" dxfId="1488" priority="1275"/>
    <cfRule type="duplicateValues" dxfId="1487" priority="1276"/>
    <cfRule type="duplicateValues" dxfId="1486" priority="1277"/>
    <cfRule type="duplicateValues" dxfId="1485" priority="1278"/>
    <cfRule type="duplicateValues" dxfId="1484" priority="1279"/>
    <cfRule type="duplicateValues" dxfId="1483" priority="1280"/>
    <cfRule type="duplicateValues" dxfId="1482" priority="1281"/>
  </conditionalFormatting>
  <conditionalFormatting sqref="C2413:C2420">
    <cfRule type="duplicateValues" dxfId="1481" priority="2091"/>
  </conditionalFormatting>
  <conditionalFormatting sqref="C2423:C2426">
    <cfRule type="duplicateValues" dxfId="1480" priority="2267"/>
  </conditionalFormatting>
  <conditionalFormatting sqref="C2427">
    <cfRule type="duplicateValues" dxfId="1479" priority="2082"/>
  </conditionalFormatting>
  <conditionalFormatting sqref="C2433:C2434">
    <cfRule type="duplicateValues" dxfId="1478" priority="2063"/>
    <cfRule type="duplicateValues" dxfId="1477" priority="2064"/>
    <cfRule type="duplicateValues" dxfId="1476" priority="2065"/>
    <cfRule type="duplicateValues" dxfId="1475" priority="2066"/>
    <cfRule type="duplicateValues" dxfId="1474" priority="2067"/>
  </conditionalFormatting>
  <conditionalFormatting sqref="C2466:C2472">
    <cfRule type="duplicateValues" dxfId="1473" priority="1575"/>
  </conditionalFormatting>
  <conditionalFormatting sqref="C2475">
    <cfRule type="duplicateValues" dxfId="1472" priority="2081"/>
  </conditionalFormatting>
  <conditionalFormatting sqref="C2480 C2485 C2487:C2489">
    <cfRule type="duplicateValues" dxfId="1471" priority="2080"/>
  </conditionalFormatting>
  <conditionalFormatting sqref="C2485 C2423:C2432 C2558:C2574 C2576:C2587 C2435:C2439 C2448:C2465 C2496:C2500 C2550:C2554 C2473:C2480 C2506:C2523 C2487:C2494 C2525:C2537 C2591:C2594">
    <cfRule type="duplicateValues" dxfId="1470" priority="2078"/>
    <cfRule type="duplicateValues" dxfId="1469" priority="2079"/>
  </conditionalFormatting>
  <conditionalFormatting sqref="C2486">
    <cfRule type="duplicateValues" dxfId="1468" priority="1092"/>
    <cfRule type="duplicateValues" dxfId="1467" priority="1093"/>
    <cfRule type="duplicateValues" dxfId="1466" priority="1094"/>
    <cfRule type="duplicateValues" dxfId="1465" priority="1095"/>
    <cfRule type="duplicateValues" dxfId="1464" priority="1096"/>
  </conditionalFormatting>
  <conditionalFormatting sqref="C2496:C2500 C2423:C2439 C2448:C2465 C2550:C2587 C2473:C2485 C2506:C2523 C2487:C2494 C2525:C2537 C2591:C2594">
    <cfRule type="duplicateValues" dxfId="1463" priority="2268"/>
  </conditionalFormatting>
  <conditionalFormatting sqref="C2501:C2505">
    <cfRule type="duplicateValues" dxfId="1462" priority="1266"/>
    <cfRule type="duplicateValues" dxfId="1461" priority="1267"/>
    <cfRule type="duplicateValues" dxfId="1460" priority="1268"/>
    <cfRule type="duplicateValues" dxfId="1459" priority="1269"/>
    <cfRule type="duplicateValues" dxfId="1458" priority="1270"/>
    <cfRule type="duplicateValues" dxfId="1457" priority="1271"/>
    <cfRule type="duplicateValues" dxfId="1456" priority="1272"/>
    <cfRule type="duplicateValues" dxfId="1455" priority="1273"/>
  </conditionalFormatting>
  <conditionalFormatting sqref="C2524">
    <cfRule type="duplicateValues" dxfId="1454" priority="728"/>
    <cfRule type="duplicateValues" dxfId="1453" priority="729"/>
    <cfRule type="duplicateValues" dxfId="1452" priority="730"/>
    <cfRule type="duplicateValues" dxfId="1451" priority="731"/>
    <cfRule type="duplicateValues" dxfId="1450" priority="732"/>
    <cfRule type="duplicateValues" dxfId="1449" priority="733"/>
    <cfRule type="duplicateValues" dxfId="1448" priority="734"/>
    <cfRule type="duplicateValues" dxfId="1447" priority="735"/>
    <cfRule type="duplicateValues" dxfId="1446" priority="736"/>
    <cfRule type="duplicateValues" dxfId="1445" priority="737"/>
    <cfRule type="duplicateValues" dxfId="1444" priority="738"/>
    <cfRule type="duplicateValues" dxfId="1443" priority="739"/>
    <cfRule type="duplicateValues" dxfId="1442" priority="740"/>
    <cfRule type="duplicateValues" dxfId="1441" priority="741"/>
    <cfRule type="duplicateValues" dxfId="1440" priority="742"/>
    <cfRule type="duplicateValues" dxfId="1439" priority="743"/>
    <cfRule type="duplicateValues" dxfId="1438" priority="744"/>
    <cfRule type="duplicateValues" dxfId="1437" priority="745"/>
    <cfRule type="duplicateValues" dxfId="1436" priority="746"/>
    <cfRule type="duplicateValues" dxfId="1435" priority="747"/>
    <cfRule type="duplicateValues" dxfId="1434" priority="748"/>
    <cfRule type="duplicateValues" dxfId="1433" priority="749"/>
    <cfRule type="duplicateValues" dxfId="1432" priority="750"/>
    <cfRule type="duplicateValues" dxfId="1431" priority="751"/>
    <cfRule type="duplicateValues" dxfId="1430" priority="752"/>
    <cfRule type="duplicateValues" dxfId="1429" priority="753"/>
    <cfRule type="duplicateValues" dxfId="1428" priority="754"/>
    <cfRule type="duplicateValues" dxfId="1427" priority="755"/>
    <cfRule type="duplicateValues" dxfId="1426" priority="756"/>
    <cfRule type="duplicateValues" dxfId="1425" priority="757"/>
    <cfRule type="duplicateValues" dxfId="1424" priority="758"/>
    <cfRule type="duplicateValues" dxfId="1423" priority="759"/>
    <cfRule type="duplicateValues" dxfId="1422" priority="760"/>
    <cfRule type="duplicateValues" dxfId="1421" priority="761"/>
    <cfRule type="duplicateValues" dxfId="1420" priority="762"/>
    <cfRule type="duplicateValues" dxfId="1419" priority="763"/>
    <cfRule type="duplicateValues" dxfId="1418" priority="764"/>
    <cfRule type="duplicateValues" dxfId="1417" priority="765"/>
    <cfRule type="duplicateValues" dxfId="1416" priority="766"/>
    <cfRule type="duplicateValues" dxfId="1415" priority="767"/>
  </conditionalFormatting>
  <conditionalFormatting sqref="C2555:C2557">
    <cfRule type="duplicateValues" dxfId="1414" priority="2073"/>
    <cfRule type="duplicateValues" dxfId="1413" priority="2074"/>
    <cfRule type="duplicateValues" dxfId="1412" priority="2075"/>
    <cfRule type="duplicateValues" dxfId="1411" priority="2076"/>
    <cfRule type="duplicateValues" dxfId="1410" priority="2077"/>
  </conditionalFormatting>
  <conditionalFormatting sqref="C2565">
    <cfRule type="duplicateValues" dxfId="1409" priority="2085"/>
  </conditionalFormatting>
  <conditionalFormatting sqref="C2567">
    <cfRule type="duplicateValues" dxfId="1408" priority="2086"/>
  </conditionalFormatting>
  <conditionalFormatting sqref="C2568:C2572 C2423:C2426 C2566 C2576:C2587 C2428:C2432 C2476:C2479 C2490:C2494 C2558:C2564 C2435:C2439 C2448:C2465 C2496:C2500 C2550:C2554 C2473:C2474 C2506:C2523 C2525:C2537 C2591:C2594">
    <cfRule type="duplicateValues" dxfId="1407" priority="2087"/>
    <cfRule type="duplicateValues" dxfId="1406" priority="2088"/>
    <cfRule type="duplicateValues" dxfId="1405" priority="2089"/>
  </conditionalFormatting>
  <conditionalFormatting sqref="C2573">
    <cfRule type="duplicateValues" dxfId="1404" priority="2084"/>
  </conditionalFormatting>
  <conditionalFormatting sqref="C2574">
    <cfRule type="duplicateValues" dxfId="1403" priority="2083"/>
  </conditionalFormatting>
  <conditionalFormatting sqref="C2575">
    <cfRule type="duplicateValues" dxfId="1402" priority="2068"/>
    <cfRule type="duplicateValues" dxfId="1401" priority="2069"/>
    <cfRule type="duplicateValues" dxfId="1400" priority="2070"/>
    <cfRule type="duplicateValues" dxfId="1399" priority="2071"/>
    <cfRule type="duplicateValues" dxfId="1398" priority="2072"/>
  </conditionalFormatting>
  <conditionalFormatting sqref="C2588:C2590">
    <cfRule type="duplicateValues" dxfId="1397" priority="354"/>
    <cfRule type="duplicateValues" dxfId="1396" priority="355"/>
  </conditionalFormatting>
  <conditionalFormatting sqref="C2595:C2596 C2599:C2601">
    <cfRule type="duplicateValues" dxfId="1395" priority="2061"/>
  </conditionalFormatting>
  <conditionalFormatting sqref="C2595:C2596 C2646:C2659 C2702:C2711 C2610:C2635 C2637:C2641 C2719:C2744 C2697:C2698 C2661:C2695 C2599:C2607">
    <cfRule type="duplicateValues" dxfId="1394" priority="2049"/>
    <cfRule type="duplicateValues" dxfId="1393" priority="2050"/>
  </conditionalFormatting>
  <conditionalFormatting sqref="C2595:C2596 C2719:C2744 C2697:C2711 C2661:C2695 C2599:C2659">
    <cfRule type="duplicateValues" dxfId="1392" priority="2062"/>
  </conditionalFormatting>
  <conditionalFormatting sqref="C2597">
    <cfRule type="duplicateValues" dxfId="1391" priority="666"/>
    <cfRule type="duplicateValues" dxfId="1390" priority="667"/>
    <cfRule type="duplicateValues" dxfId="1389" priority="668"/>
    <cfRule type="duplicateValues" dxfId="1388" priority="669"/>
    <cfRule type="duplicateValues" dxfId="1387" priority="670"/>
    <cfRule type="duplicateValues" dxfId="1386" priority="671"/>
    <cfRule type="duplicateValues" dxfId="1385" priority="672"/>
    <cfRule type="duplicateValues" dxfId="1384" priority="673"/>
    <cfRule type="duplicateValues" dxfId="1383" priority="674"/>
    <cfRule type="duplicateValues" dxfId="1382" priority="675"/>
    <cfRule type="duplicateValues" dxfId="1381" priority="676"/>
    <cfRule type="duplicateValues" dxfId="1380" priority="677"/>
    <cfRule type="duplicateValues" dxfId="1379" priority="678"/>
    <cfRule type="duplicateValues" dxfId="1378" priority="679"/>
    <cfRule type="duplicateValues" dxfId="1377" priority="680"/>
    <cfRule type="duplicateValues" dxfId="1376" priority="681"/>
    <cfRule type="duplicateValues" dxfId="1375" priority="682"/>
    <cfRule type="duplicateValues" dxfId="1374" priority="683"/>
    <cfRule type="duplicateValues" dxfId="1373" priority="684"/>
    <cfRule type="duplicateValues" dxfId="1372" priority="685"/>
    <cfRule type="duplicateValues" dxfId="1371" priority="686"/>
    <cfRule type="duplicateValues" dxfId="1370" priority="687"/>
    <cfRule type="duplicateValues" dxfId="1369" priority="688"/>
    <cfRule type="duplicateValues" dxfId="1368" priority="689"/>
    <cfRule type="duplicateValues" dxfId="1367" priority="690"/>
    <cfRule type="duplicateValues" dxfId="1366" priority="691"/>
    <cfRule type="duplicateValues" dxfId="1365" priority="692"/>
    <cfRule type="duplicateValues" dxfId="1364" priority="693"/>
    <cfRule type="duplicateValues" dxfId="1363" priority="694"/>
    <cfRule type="duplicateValues" dxfId="1362" priority="695"/>
    <cfRule type="duplicateValues" dxfId="1361" priority="696"/>
    <cfRule type="duplicateValues" dxfId="1360" priority="697"/>
    <cfRule type="duplicateValues" dxfId="1359" priority="698"/>
    <cfRule type="duplicateValues" dxfId="1358" priority="699"/>
    <cfRule type="duplicateValues" dxfId="1357" priority="700"/>
    <cfRule type="duplicateValues" dxfId="1356" priority="701"/>
    <cfRule type="duplicateValues" dxfId="1355" priority="702"/>
    <cfRule type="duplicateValues" dxfId="1354" priority="703"/>
    <cfRule type="duplicateValues" dxfId="1353" priority="704"/>
    <cfRule type="duplicateValues" dxfId="1352" priority="705"/>
  </conditionalFormatting>
  <conditionalFormatting sqref="C2598">
    <cfRule type="duplicateValues" dxfId="1351" priority="706"/>
    <cfRule type="duplicateValues" dxfId="1350" priority="707"/>
    <cfRule type="duplicateValues" dxfId="1349" priority="708"/>
    <cfRule type="duplicateValues" dxfId="1348" priority="709" stopIfTrue="1"/>
    <cfRule type="duplicateValues" dxfId="1347" priority="710"/>
    <cfRule type="duplicateValues" dxfId="1346" priority="711"/>
    <cfRule type="duplicateValues" dxfId="1345" priority="712"/>
    <cfRule type="duplicateValues" dxfId="1344" priority="713"/>
    <cfRule type="duplicateValues" dxfId="1343" priority="714"/>
    <cfRule type="duplicateValues" dxfId="1342" priority="715"/>
    <cfRule type="duplicateValues" dxfId="1341" priority="716"/>
    <cfRule type="duplicateValues" dxfId="1340" priority="717"/>
    <cfRule type="duplicateValues" dxfId="1339" priority="718"/>
    <cfRule type="duplicateValues" dxfId="1338" priority="719"/>
    <cfRule type="duplicateValues" dxfId="1337" priority="720"/>
    <cfRule type="duplicateValues" dxfId="1336" priority="721"/>
    <cfRule type="duplicateValues" dxfId="1335" priority="722"/>
    <cfRule type="duplicateValues" dxfId="1334" priority="723"/>
    <cfRule type="duplicateValues" dxfId="1333" priority="724"/>
    <cfRule type="duplicateValues" dxfId="1332" priority="725"/>
    <cfRule type="duplicateValues" dxfId="1331" priority="726"/>
    <cfRule type="duplicateValues" dxfId="1330" priority="727"/>
  </conditionalFormatting>
  <conditionalFormatting sqref="C2602">
    <cfRule type="duplicateValues" dxfId="1329" priority="2053"/>
  </conditionalFormatting>
  <conditionalFormatting sqref="C2608:C2609">
    <cfRule type="duplicateValues" dxfId="1328" priority="2034"/>
    <cfRule type="duplicateValues" dxfId="1327" priority="2035"/>
    <cfRule type="duplicateValues" dxfId="1326" priority="2036"/>
    <cfRule type="duplicateValues" dxfId="1325" priority="2037"/>
    <cfRule type="duplicateValues" dxfId="1324" priority="2038"/>
  </conditionalFormatting>
  <conditionalFormatting sqref="C2635">
    <cfRule type="duplicateValues" dxfId="1323" priority="2052"/>
  </conditionalFormatting>
  <conditionalFormatting sqref="C2636">
    <cfRule type="duplicateValues" dxfId="1322" priority="2039"/>
    <cfRule type="duplicateValues" dxfId="1321" priority="2040"/>
    <cfRule type="duplicateValues" dxfId="1320" priority="2041"/>
    <cfRule type="duplicateValues" dxfId="1319" priority="2042"/>
    <cfRule type="duplicateValues" dxfId="1318" priority="2043"/>
  </conditionalFormatting>
  <conditionalFormatting sqref="C2641 C2646:C2649">
    <cfRule type="duplicateValues" dxfId="1317" priority="2051"/>
  </conditionalFormatting>
  <conditionalFormatting sqref="C2660">
    <cfRule type="duplicateValues" dxfId="1316" priority="1258"/>
    <cfRule type="duplicateValues" dxfId="1315" priority="1259"/>
    <cfRule type="duplicateValues" dxfId="1314" priority="1260"/>
    <cfRule type="duplicateValues" dxfId="1313" priority="1261"/>
    <cfRule type="duplicateValues" dxfId="1312" priority="1262"/>
    <cfRule type="duplicateValues" dxfId="1311" priority="1263"/>
    <cfRule type="duplicateValues" dxfId="1310" priority="1264"/>
    <cfRule type="duplicateValues" dxfId="1309" priority="1265"/>
  </conditionalFormatting>
  <conditionalFormatting sqref="C2696">
    <cfRule type="duplicateValues" dxfId="1308" priority="1502"/>
    <cfRule type="duplicateValues" dxfId="1307" priority="1503"/>
    <cfRule type="duplicateValues" dxfId="1306" priority="1504"/>
  </conditionalFormatting>
  <conditionalFormatting sqref="C2699:C2701">
    <cfRule type="duplicateValues" dxfId="1305" priority="2044"/>
    <cfRule type="duplicateValues" dxfId="1304" priority="2045"/>
    <cfRule type="duplicateValues" dxfId="1303" priority="2046"/>
    <cfRule type="duplicateValues" dxfId="1302" priority="2047"/>
    <cfRule type="duplicateValues" dxfId="1301" priority="2048"/>
  </conditionalFormatting>
  <conditionalFormatting sqref="C2709">
    <cfRule type="duplicateValues" dxfId="1300" priority="2056"/>
  </conditionalFormatting>
  <conditionalFormatting sqref="C2711">
    <cfRule type="duplicateValues" dxfId="1299" priority="2057"/>
  </conditionalFormatting>
  <conditionalFormatting sqref="C2712:C2717">
    <cfRule type="duplicateValues" dxfId="1298" priority="1250"/>
    <cfRule type="duplicateValues" dxfId="1297" priority="1251"/>
    <cfRule type="duplicateValues" dxfId="1296" priority="1252"/>
    <cfRule type="duplicateValues" dxfId="1295" priority="1253"/>
    <cfRule type="duplicateValues" dxfId="1294" priority="1254"/>
    <cfRule type="duplicateValues" dxfId="1293" priority="1255"/>
    <cfRule type="duplicateValues" dxfId="1292" priority="1256"/>
    <cfRule type="duplicateValues" dxfId="1291" priority="1257"/>
  </conditionalFormatting>
  <conditionalFormatting sqref="C2725">
    <cfRule type="duplicateValues" dxfId="1290" priority="2055"/>
  </conditionalFormatting>
  <conditionalFormatting sqref="C2726">
    <cfRule type="duplicateValues" dxfId="1289" priority="2054"/>
  </conditionalFormatting>
  <conditionalFormatting sqref="C2727:C2744 C2595:C2596 C2719:C2724 C2710 C2603:C2607 C2637:C2640 C2650:C2659 C2702:C2708 C2610:C2634 C2697:C2698 C2661:C2695 C2599:C2601">
    <cfRule type="duplicateValues" dxfId="1288" priority="2058"/>
    <cfRule type="duplicateValues" dxfId="1287" priority="2059"/>
    <cfRule type="duplicateValues" dxfId="1286" priority="2060"/>
  </conditionalFormatting>
  <conditionalFormatting sqref="C2745">
    <cfRule type="duplicateValues" dxfId="1285" priority="2024"/>
    <cfRule type="duplicateValues" dxfId="1284" priority="2025"/>
    <cfRule type="duplicateValues" dxfId="1283" priority="2026"/>
    <cfRule type="duplicateValues" dxfId="1282" priority="2027"/>
    <cfRule type="duplicateValues" dxfId="1281" priority="2028"/>
    <cfRule type="duplicateValues" dxfId="1280" priority="2029"/>
    <cfRule type="duplicateValues" dxfId="1279" priority="2030"/>
    <cfRule type="duplicateValues" dxfId="1278" priority="2031"/>
    <cfRule type="duplicateValues" dxfId="1277" priority="2032"/>
    <cfRule type="duplicateValues" dxfId="1276" priority="2033"/>
  </conditionalFormatting>
  <conditionalFormatting sqref="C2750">
    <cfRule type="duplicateValues" dxfId="1275" priority="1499"/>
    <cfRule type="duplicateValues" dxfId="1274" priority="1500"/>
    <cfRule type="duplicateValues" dxfId="1273" priority="1501"/>
  </conditionalFormatting>
  <conditionalFormatting sqref="C2751:C2765">
    <cfRule type="duplicateValues" dxfId="1272" priority="1583"/>
  </conditionalFormatting>
  <conditionalFormatting sqref="C2812">
    <cfRule type="duplicateValues" dxfId="1271" priority="2012"/>
  </conditionalFormatting>
  <conditionalFormatting sqref="C2813">
    <cfRule type="duplicateValues" dxfId="1270" priority="2011"/>
  </conditionalFormatting>
  <conditionalFormatting sqref="C2819">
    <cfRule type="duplicateValues" dxfId="1269" priority="2010"/>
  </conditionalFormatting>
  <conditionalFormatting sqref="C2840">
    <cfRule type="duplicateValues" dxfId="1268" priority="656"/>
    <cfRule type="duplicateValues" dxfId="1267" priority="657"/>
    <cfRule type="duplicateValues" dxfId="1266" priority="658"/>
    <cfRule type="duplicateValues" dxfId="1265" priority="659"/>
    <cfRule type="duplicateValues" dxfId="1264" priority="660"/>
  </conditionalFormatting>
  <conditionalFormatting sqref="C2853">
    <cfRule type="duplicateValues" dxfId="1263" priority="661"/>
    <cfRule type="duplicateValues" dxfId="1262" priority="662"/>
    <cfRule type="duplicateValues" dxfId="1261" priority="663"/>
    <cfRule type="duplicateValues" dxfId="1260" priority="664"/>
    <cfRule type="duplicateValues" dxfId="1259" priority="665"/>
  </conditionalFormatting>
  <conditionalFormatting sqref="C2879">
    <cfRule type="duplicateValues" dxfId="1258" priority="1496"/>
    <cfRule type="duplicateValues" dxfId="1257" priority="1497"/>
    <cfRule type="duplicateValues" dxfId="1256" priority="1498"/>
  </conditionalFormatting>
  <conditionalFormatting sqref="C2897">
    <cfRule type="duplicateValues" dxfId="1255" priority="569"/>
    <cfRule type="duplicateValues" dxfId="1254" priority="570"/>
  </conditionalFormatting>
  <conditionalFormatting sqref="C2948">
    <cfRule type="duplicateValues" dxfId="1253" priority="2009"/>
  </conditionalFormatting>
  <conditionalFormatting sqref="C2970">
    <cfRule type="duplicateValues" dxfId="1252" priority="316"/>
    <cfRule type="duplicateValues" dxfId="1251" priority="317"/>
    <cfRule type="duplicateValues" dxfId="1250" priority="318"/>
    <cfRule type="duplicateValues" dxfId="1249" priority="319"/>
    <cfRule type="duplicateValues" dxfId="1248" priority="320"/>
    <cfRule type="duplicateValues" dxfId="1247" priority="321"/>
  </conditionalFormatting>
  <conditionalFormatting sqref="C2985">
    <cfRule type="duplicateValues" dxfId="1246" priority="571"/>
    <cfRule type="duplicateValues" dxfId="1245" priority="572"/>
  </conditionalFormatting>
  <conditionalFormatting sqref="C3032">
    <cfRule type="duplicateValues" dxfId="1244" priority="2008"/>
  </conditionalFormatting>
  <conditionalFormatting sqref="C3037">
    <cfRule type="duplicateValues" dxfId="1243" priority="2007"/>
  </conditionalFormatting>
  <conditionalFormatting sqref="C3080">
    <cfRule type="duplicateValues" dxfId="1242" priority="1734"/>
    <cfRule type="duplicateValues" dxfId="1241" priority="1735"/>
    <cfRule type="duplicateValues" dxfId="1240" priority="1736"/>
    <cfRule type="duplicateValues" dxfId="1239" priority="1737"/>
    <cfRule type="duplicateValues" dxfId="1238" priority="1738"/>
    <cfRule type="duplicateValues" dxfId="1237" priority="1739"/>
    <cfRule type="duplicateValues" dxfId="1236" priority="1740"/>
    <cfRule type="duplicateValues" dxfId="1235" priority="1741"/>
    <cfRule type="duplicateValues" dxfId="1234" priority="1742"/>
    <cfRule type="duplicateValues" dxfId="1233" priority="1743"/>
    <cfRule type="duplicateValues" dxfId="1232" priority="1744"/>
    <cfRule type="duplicateValues" dxfId="1231" priority="1745"/>
    <cfRule type="duplicateValues" dxfId="1230" priority="1746"/>
    <cfRule type="duplicateValues" dxfId="1229" priority="1747"/>
    <cfRule type="duplicateValues" dxfId="1228" priority="1748"/>
    <cfRule type="duplicateValues" dxfId="1227" priority="1749"/>
    <cfRule type="duplicateValues" dxfId="1226" priority="1750"/>
    <cfRule type="duplicateValues" dxfId="1225" priority="1751"/>
  </conditionalFormatting>
  <conditionalFormatting sqref="C3081">
    <cfRule type="duplicateValues" dxfId="1224" priority="1716"/>
    <cfRule type="duplicateValues" dxfId="1223" priority="1717"/>
    <cfRule type="duplicateValues" dxfId="1222" priority="1718"/>
    <cfRule type="duplicateValues" dxfId="1221" priority="1719"/>
    <cfRule type="duplicateValues" dxfId="1220" priority="1720"/>
    <cfRule type="duplicateValues" dxfId="1219" priority="1721"/>
    <cfRule type="duplicateValues" dxfId="1218" priority="1722"/>
    <cfRule type="duplicateValues" dxfId="1217" priority="1723"/>
    <cfRule type="duplicateValues" dxfId="1216" priority="1724"/>
    <cfRule type="duplicateValues" dxfId="1215" priority="1725"/>
    <cfRule type="duplicateValues" dxfId="1214" priority="1726"/>
    <cfRule type="duplicateValues" dxfId="1213" priority="1727"/>
    <cfRule type="duplicateValues" dxfId="1212" priority="1728"/>
    <cfRule type="duplicateValues" dxfId="1211" priority="1729"/>
    <cfRule type="duplicateValues" dxfId="1210" priority="1730"/>
    <cfRule type="duplicateValues" dxfId="1209" priority="1731"/>
    <cfRule type="duplicateValues" dxfId="1208" priority="1732"/>
    <cfRule type="duplicateValues" dxfId="1207" priority="1733"/>
  </conditionalFormatting>
  <conditionalFormatting sqref="C3119">
    <cfRule type="duplicateValues" dxfId="1206" priority="1662"/>
    <cfRule type="duplicateValues" dxfId="1205" priority="1663"/>
    <cfRule type="duplicateValues" dxfId="1204" priority="1664"/>
    <cfRule type="duplicateValues" dxfId="1203" priority="1665"/>
    <cfRule type="duplicateValues" dxfId="1202" priority="1666"/>
    <cfRule type="duplicateValues" dxfId="1201" priority="1667"/>
    <cfRule type="duplicateValues" dxfId="1200" priority="1668"/>
    <cfRule type="duplicateValues" dxfId="1199" priority="1669"/>
    <cfRule type="duplicateValues" dxfId="1198" priority="1670"/>
    <cfRule type="duplicateValues" dxfId="1197" priority="1671"/>
    <cfRule type="duplicateValues" dxfId="1196" priority="1672"/>
    <cfRule type="duplicateValues" dxfId="1195" priority="1673"/>
    <cfRule type="duplicateValues" dxfId="1194" priority="1674"/>
  </conditionalFormatting>
  <conditionalFormatting sqref="C3120:C3147 C2949:C2969 C2746:C2749 C2814:C2818 C2820:C2830 C3033:C3036 C3038:C3054 C2942:C2947 C3082:C3111 C2807:C2811 C2837:C2839 C2991:C2995 C3002:C3031 C3158:C3161 C3113:C3118 C3057:C3067 C3070:C3079 C2766:C2804 C2880:C2896 C2854:C2878 C2841:C2845 C2986:C2987 C2898:C2940 C2971:C2984">
    <cfRule type="duplicateValues" dxfId="1193" priority="2272"/>
    <cfRule type="duplicateValues" dxfId="1192" priority="2273"/>
    <cfRule type="duplicateValues" dxfId="1191" priority="2274"/>
  </conditionalFormatting>
  <conditionalFormatting sqref="C3162">
    <cfRule type="duplicateValues" dxfId="1190" priority="2004"/>
    <cfRule type="duplicateValues" dxfId="1189" priority="2005"/>
    <cfRule type="duplicateValues" dxfId="1188" priority="2006"/>
  </conditionalFormatting>
  <conditionalFormatting sqref="C3163">
    <cfRule type="duplicateValues" dxfId="1187" priority="2001"/>
    <cfRule type="duplicateValues" dxfId="1186" priority="2002"/>
    <cfRule type="duplicateValues" dxfId="1185" priority="2003"/>
  </conditionalFormatting>
  <conditionalFormatting sqref="C3164">
    <cfRule type="duplicateValues" dxfId="1184" priority="1999"/>
    <cfRule type="duplicateValues" dxfId="1183" priority="2000"/>
  </conditionalFormatting>
  <conditionalFormatting sqref="C3165">
    <cfRule type="duplicateValues" dxfId="1182" priority="1997"/>
    <cfRule type="duplicateValues" dxfId="1181" priority="1998"/>
  </conditionalFormatting>
  <conditionalFormatting sqref="C3166:C3167">
    <cfRule type="duplicateValues" dxfId="1180" priority="1995"/>
    <cfRule type="duplicateValues" dxfId="1179" priority="1996"/>
  </conditionalFormatting>
  <conditionalFormatting sqref="C3168:C3169">
    <cfRule type="duplicateValues" dxfId="1178" priority="1993"/>
    <cfRule type="duplicateValues" dxfId="1177" priority="1994"/>
  </conditionalFormatting>
  <conditionalFormatting sqref="C3171">
    <cfRule type="duplicateValues" dxfId="1176" priority="1991"/>
    <cfRule type="duplicateValues" dxfId="1175" priority="1992"/>
  </conditionalFormatting>
  <conditionalFormatting sqref="C3172:C3173">
    <cfRule type="duplicateValues" dxfId="1174" priority="1989"/>
    <cfRule type="duplicateValues" dxfId="1173" priority="1990"/>
  </conditionalFormatting>
  <conditionalFormatting sqref="C3174">
    <cfRule type="duplicateValues" dxfId="1172" priority="1987"/>
    <cfRule type="duplicateValues" dxfId="1171" priority="1988"/>
  </conditionalFormatting>
  <conditionalFormatting sqref="C3175">
    <cfRule type="duplicateValues" dxfId="1170" priority="1985"/>
    <cfRule type="duplicateValues" dxfId="1169" priority="1986"/>
  </conditionalFormatting>
  <conditionalFormatting sqref="C3176">
    <cfRule type="duplicateValues" dxfId="1168" priority="1983"/>
    <cfRule type="duplicateValues" dxfId="1167" priority="1984"/>
  </conditionalFormatting>
  <conditionalFormatting sqref="C3177:C3183">
    <cfRule type="duplicateValues" dxfId="1166" priority="1981"/>
    <cfRule type="duplicateValues" dxfId="1165" priority="1982"/>
  </conditionalFormatting>
  <conditionalFormatting sqref="C3184:C3196">
    <cfRule type="duplicateValues" dxfId="1164" priority="1242"/>
    <cfRule type="duplicateValues" dxfId="1163" priority="1243"/>
    <cfRule type="duplicateValues" dxfId="1162" priority="1244"/>
    <cfRule type="duplicateValues" dxfId="1161" priority="1245"/>
    <cfRule type="duplicateValues" dxfId="1160" priority="1246"/>
    <cfRule type="duplicateValues" dxfId="1159" priority="1247"/>
    <cfRule type="duplicateValues" dxfId="1158" priority="1248"/>
    <cfRule type="duplicateValues" dxfId="1157" priority="1249"/>
  </conditionalFormatting>
  <conditionalFormatting sqref="C3197:C3200">
    <cfRule type="duplicateValues" dxfId="1156" priority="1979"/>
    <cfRule type="duplicateValues" dxfId="1155" priority="1980"/>
  </conditionalFormatting>
  <conditionalFormatting sqref="C3201:C3202">
    <cfRule type="duplicateValues" dxfId="1154" priority="1977"/>
    <cfRule type="duplicateValues" dxfId="1153" priority="1978"/>
  </conditionalFormatting>
  <conditionalFormatting sqref="C3203:C3204">
    <cfRule type="duplicateValues" dxfId="1152" priority="1975"/>
    <cfRule type="duplicateValues" dxfId="1151" priority="1976"/>
  </conditionalFormatting>
  <conditionalFormatting sqref="C3205">
    <cfRule type="duplicateValues" dxfId="1150" priority="1973"/>
    <cfRule type="duplicateValues" dxfId="1149" priority="1974"/>
  </conditionalFormatting>
  <conditionalFormatting sqref="C3206:C3212 C3170">
    <cfRule type="duplicateValues" dxfId="1148" priority="1971"/>
    <cfRule type="duplicateValues" dxfId="1147" priority="1972"/>
  </conditionalFormatting>
  <conditionalFormatting sqref="C3213 C3215">
    <cfRule type="duplicateValues" dxfId="1146" priority="1969"/>
    <cfRule type="duplicateValues" dxfId="1145" priority="1970"/>
  </conditionalFormatting>
  <conditionalFormatting sqref="C3214">
    <cfRule type="duplicateValues" dxfId="1144" priority="567"/>
    <cfRule type="duplicateValues" dxfId="1143" priority="568"/>
  </conditionalFormatting>
  <conditionalFormatting sqref="C3216:C3217">
    <cfRule type="duplicateValues" dxfId="1142" priority="1967"/>
    <cfRule type="duplicateValues" dxfId="1141" priority="1968"/>
  </conditionalFormatting>
  <conditionalFormatting sqref="C3218">
    <cfRule type="duplicateValues" dxfId="1140" priority="1965"/>
    <cfRule type="duplicateValues" dxfId="1139" priority="1966"/>
  </conditionalFormatting>
  <conditionalFormatting sqref="C3219:C3220">
    <cfRule type="duplicateValues" dxfId="1138" priority="1963"/>
    <cfRule type="duplicateValues" dxfId="1137" priority="1964"/>
  </conditionalFormatting>
  <conditionalFormatting sqref="C3221:C3224">
    <cfRule type="duplicateValues" dxfId="1136" priority="1961"/>
    <cfRule type="duplicateValues" dxfId="1135" priority="1962"/>
  </conditionalFormatting>
  <conditionalFormatting sqref="C3225:C3228">
    <cfRule type="duplicateValues" dxfId="1134" priority="1959"/>
    <cfRule type="duplicateValues" dxfId="1133" priority="1960"/>
  </conditionalFormatting>
  <conditionalFormatting sqref="C3229">
    <cfRule type="duplicateValues" dxfId="1132" priority="1957"/>
    <cfRule type="duplicateValues" dxfId="1131" priority="1958"/>
  </conditionalFormatting>
  <conditionalFormatting sqref="C3230:C3232">
    <cfRule type="duplicateValues" dxfId="1130" priority="1955"/>
    <cfRule type="duplicateValues" dxfId="1129" priority="1956"/>
  </conditionalFormatting>
  <conditionalFormatting sqref="C3233:C3234">
    <cfRule type="duplicateValues" dxfId="1128" priority="1953"/>
    <cfRule type="duplicateValues" dxfId="1127" priority="1954"/>
  </conditionalFormatting>
  <conditionalFormatting sqref="C3235">
    <cfRule type="duplicateValues" dxfId="1126" priority="1951"/>
    <cfRule type="duplicateValues" dxfId="1125" priority="1952"/>
  </conditionalFormatting>
  <conditionalFormatting sqref="C3236">
    <cfRule type="duplicateValues" dxfId="1124" priority="1949"/>
    <cfRule type="duplicateValues" dxfId="1123" priority="1950"/>
  </conditionalFormatting>
  <conditionalFormatting sqref="C3237:C3239 C3243:C3244">
    <cfRule type="duplicateValues" dxfId="1122" priority="1947"/>
    <cfRule type="duplicateValues" dxfId="1121" priority="1948"/>
  </conditionalFormatting>
  <conditionalFormatting sqref="C3240:C3242">
    <cfRule type="duplicateValues" dxfId="1120" priority="1493"/>
    <cfRule type="duplicateValues" dxfId="1119" priority="1494"/>
    <cfRule type="duplicateValues" dxfId="1118" priority="1495"/>
  </conditionalFormatting>
  <conditionalFormatting sqref="C3245">
    <cfRule type="duplicateValues" dxfId="1117" priority="1945"/>
    <cfRule type="duplicateValues" dxfId="1116" priority="1946"/>
  </conditionalFormatting>
  <conditionalFormatting sqref="C3246:C3250">
    <cfRule type="duplicateValues" dxfId="1115" priority="1943"/>
    <cfRule type="duplicateValues" dxfId="1114" priority="1944"/>
  </conditionalFormatting>
  <conditionalFormatting sqref="C3251">
    <cfRule type="duplicateValues" dxfId="1113" priority="1941"/>
    <cfRule type="duplicateValues" dxfId="1112" priority="1942"/>
  </conditionalFormatting>
  <conditionalFormatting sqref="C3253:C3255">
    <cfRule type="duplicateValues" dxfId="1111" priority="1939"/>
    <cfRule type="duplicateValues" dxfId="1110" priority="1940"/>
  </conditionalFormatting>
  <conditionalFormatting sqref="C3256:C3258">
    <cfRule type="duplicateValues" dxfId="1109" priority="1937"/>
    <cfRule type="duplicateValues" dxfId="1108" priority="1938"/>
  </conditionalFormatting>
  <conditionalFormatting sqref="C3259:C3260">
    <cfRule type="duplicateValues" dxfId="1107" priority="1935"/>
    <cfRule type="duplicateValues" dxfId="1106" priority="1936"/>
  </conditionalFormatting>
  <conditionalFormatting sqref="C3261">
    <cfRule type="duplicateValues" dxfId="1105" priority="1933"/>
    <cfRule type="duplicateValues" dxfId="1104" priority="1934"/>
  </conditionalFormatting>
  <conditionalFormatting sqref="C3262">
    <cfRule type="duplicateValues" dxfId="1103" priority="1931"/>
    <cfRule type="duplicateValues" dxfId="1102" priority="1932"/>
  </conditionalFormatting>
  <conditionalFormatting sqref="C3263">
    <cfRule type="duplicateValues" dxfId="1101" priority="1929"/>
    <cfRule type="duplicateValues" dxfId="1100" priority="1930"/>
  </conditionalFormatting>
  <conditionalFormatting sqref="C3264">
    <cfRule type="duplicateValues" dxfId="1099" priority="565"/>
    <cfRule type="duplicateValues" dxfId="1098" priority="566"/>
  </conditionalFormatting>
  <conditionalFormatting sqref="C3265:C3272">
    <cfRule type="duplicateValues" dxfId="1097" priority="1927"/>
    <cfRule type="duplicateValues" dxfId="1096" priority="1928"/>
  </conditionalFormatting>
  <conditionalFormatting sqref="C3273:C3274">
    <cfRule type="duplicateValues" dxfId="1095" priority="1925"/>
    <cfRule type="duplicateValues" dxfId="1094" priority="1926"/>
  </conditionalFormatting>
  <conditionalFormatting sqref="C3275:C3277">
    <cfRule type="duplicateValues" dxfId="1093" priority="1923"/>
    <cfRule type="duplicateValues" dxfId="1092" priority="1924"/>
  </conditionalFormatting>
  <conditionalFormatting sqref="C3278">
    <cfRule type="duplicateValues" dxfId="1091" priority="1921"/>
    <cfRule type="duplicateValues" dxfId="1090" priority="1922"/>
  </conditionalFormatting>
  <conditionalFormatting sqref="C3279">
    <cfRule type="duplicateValues" dxfId="1089" priority="1919"/>
    <cfRule type="duplicateValues" dxfId="1088" priority="1920"/>
  </conditionalFormatting>
  <conditionalFormatting sqref="C3280:C3282">
    <cfRule type="duplicateValues" dxfId="1087" priority="1917"/>
    <cfRule type="duplicateValues" dxfId="1086" priority="1918"/>
  </conditionalFormatting>
  <conditionalFormatting sqref="C3283:C3287">
    <cfRule type="duplicateValues" dxfId="1085" priority="1915"/>
    <cfRule type="duplicateValues" dxfId="1084" priority="1916"/>
  </conditionalFormatting>
  <conditionalFormatting sqref="C3288:C3289 C3291:C3297 C3307:C3318 C3326:C3330 C3300:C3305">
    <cfRule type="duplicateValues" dxfId="1083" priority="1912"/>
    <cfRule type="duplicateValues" dxfId="1082" priority="1913"/>
  </conditionalFormatting>
  <conditionalFormatting sqref="C3298">
    <cfRule type="duplicateValues" dxfId="1081" priority="651"/>
    <cfRule type="duplicateValues" dxfId="1080" priority="652"/>
    <cfRule type="duplicateValues" dxfId="1079" priority="653"/>
    <cfRule type="duplicateValues" dxfId="1078" priority="654"/>
    <cfRule type="duplicateValues" dxfId="1077" priority="655"/>
  </conditionalFormatting>
  <conditionalFormatting sqref="C3299">
    <cfRule type="duplicateValues" dxfId="1076" priority="646"/>
    <cfRule type="duplicateValues" dxfId="1075" priority="647"/>
    <cfRule type="duplicateValues" dxfId="1074" priority="648"/>
    <cfRule type="duplicateValues" dxfId="1073" priority="649"/>
    <cfRule type="duplicateValues" dxfId="1072" priority="650"/>
  </conditionalFormatting>
  <conditionalFormatting sqref="C3316:C3318 C3326:C3330">
    <cfRule type="duplicateValues" dxfId="1071" priority="1914"/>
  </conditionalFormatting>
  <conditionalFormatting sqref="C3324">
    <cfRule type="duplicateValues" dxfId="1070" priority="352"/>
    <cfRule type="duplicateValues" dxfId="1069" priority="353"/>
  </conditionalFormatting>
  <conditionalFormatting sqref="C3367">
    <cfRule type="duplicateValues" dxfId="1068" priority="1645"/>
    <cfRule type="duplicateValues" dxfId="1067" priority="1646"/>
    <cfRule type="duplicateValues" dxfId="1066" priority="1647"/>
  </conditionalFormatting>
  <conditionalFormatting sqref="C3370">
    <cfRule type="duplicateValues" dxfId="1065" priority="1642"/>
    <cfRule type="duplicateValues" dxfId="1064" priority="1643"/>
    <cfRule type="duplicateValues" dxfId="1063" priority="1644"/>
  </conditionalFormatting>
  <conditionalFormatting sqref="C3373">
    <cfRule type="duplicateValues" dxfId="1062" priority="1607"/>
    <cfRule type="duplicateValues" dxfId="1061" priority="1608" stopIfTrue="1"/>
  </conditionalFormatting>
  <conditionalFormatting sqref="C3460:C3471 C3331:C3336 C3339:C3366 C3456:C3458 C3368:C3369 C3371:C3372 C3374:C3444">
    <cfRule type="duplicateValues" dxfId="1060" priority="1909"/>
    <cfRule type="duplicateValues" dxfId="1059" priority="1910"/>
    <cfRule type="duplicateValues" dxfId="1058" priority="1911"/>
  </conditionalFormatting>
  <conditionalFormatting sqref="C3472:C3505 C3459 C3507:C3520">
    <cfRule type="duplicateValues" dxfId="1057" priority="1908"/>
  </conditionalFormatting>
  <conditionalFormatting sqref="C3472:C3505 C3459 C3537:C3540 C3507:C3535">
    <cfRule type="duplicateValues" dxfId="1056" priority="1903"/>
    <cfRule type="duplicateValues" dxfId="1055" priority="1904"/>
  </conditionalFormatting>
  <conditionalFormatting sqref="C3472:C3505 C3459 C3537:C3546 C3559:C3561 C3507:C3535 C3568:C3570">
    <cfRule type="duplicateValues" dxfId="1054" priority="1899"/>
  </conditionalFormatting>
  <conditionalFormatting sqref="C3521:C3535 C3537:C3540">
    <cfRule type="duplicateValues" dxfId="1053" priority="1905"/>
    <cfRule type="duplicateValues" dxfId="1052" priority="1906"/>
    <cfRule type="duplicateValues" dxfId="1051" priority="1907"/>
  </conditionalFormatting>
  <conditionalFormatting sqref="C3541:C3546 C3559:C3561 C3568:C3570">
    <cfRule type="duplicateValues" dxfId="1050" priority="1900"/>
    <cfRule type="duplicateValues" dxfId="1049" priority="1901"/>
    <cfRule type="duplicateValues" dxfId="1048" priority="1902"/>
  </conditionalFormatting>
  <conditionalFormatting sqref="C3562">
    <cfRule type="duplicateValues" dxfId="1047" priority="1487"/>
    <cfRule type="duplicateValues" dxfId="1046" priority="1488"/>
    <cfRule type="duplicateValues" dxfId="1045" priority="1489"/>
  </conditionalFormatting>
  <conditionalFormatting sqref="C3563:C3567">
    <cfRule type="duplicateValues" dxfId="1044" priority="1490"/>
    <cfRule type="duplicateValues" dxfId="1043" priority="1491"/>
    <cfRule type="duplicateValues" dxfId="1042" priority="1492"/>
  </conditionalFormatting>
  <conditionalFormatting sqref="C3571">
    <cfRule type="duplicateValues" dxfId="1041" priority="1894"/>
    <cfRule type="duplicateValues" dxfId="1040" priority="1895"/>
    <cfRule type="duplicateValues" dxfId="1039" priority="1896"/>
    <cfRule type="duplicateValues" dxfId="1038" priority="1897"/>
    <cfRule type="duplicateValues" dxfId="1037" priority="1898"/>
  </conditionalFormatting>
  <conditionalFormatting sqref="C3597:C3598">
    <cfRule type="duplicateValues" dxfId="1036" priority="1582"/>
  </conditionalFormatting>
  <conditionalFormatting sqref="C3631">
    <cfRule type="duplicateValues" dxfId="1035" priority="1234"/>
    <cfRule type="duplicateValues" dxfId="1034" priority="1235"/>
    <cfRule type="duplicateValues" dxfId="1033" priority="1236"/>
    <cfRule type="duplicateValues" dxfId="1032" priority="1237"/>
    <cfRule type="duplicateValues" dxfId="1031" priority="1238"/>
    <cfRule type="duplicateValues" dxfId="1030" priority="1239"/>
    <cfRule type="duplicateValues" dxfId="1029" priority="1240"/>
    <cfRule type="duplicateValues" dxfId="1028" priority="1241"/>
  </conditionalFormatting>
  <conditionalFormatting sqref="C3675">
    <cfRule type="duplicateValues" dxfId="1027" priority="304"/>
    <cfRule type="duplicateValues" dxfId="1026" priority="305"/>
    <cfRule type="duplicateValues" dxfId="1025" priority="306"/>
    <cfRule type="duplicateValues" dxfId="1024" priority="307"/>
    <cfRule type="duplicateValues" dxfId="1023" priority="308"/>
    <cfRule type="duplicateValues" dxfId="1022" priority="309"/>
  </conditionalFormatting>
  <conditionalFormatting sqref="C3680">
    <cfRule type="duplicateValues" dxfId="1021" priority="2371"/>
  </conditionalFormatting>
  <conditionalFormatting sqref="C3683:C3688">
    <cfRule type="duplicateValues" dxfId="1020" priority="1574"/>
  </conditionalFormatting>
  <conditionalFormatting sqref="C3692">
    <cfRule type="duplicateValues" dxfId="1019" priority="310"/>
    <cfRule type="duplicateValues" dxfId="1018" priority="311"/>
    <cfRule type="duplicateValues" dxfId="1017" priority="312"/>
    <cfRule type="duplicateValues" dxfId="1016" priority="313"/>
    <cfRule type="duplicateValues" dxfId="1015" priority="314"/>
    <cfRule type="duplicateValues" dxfId="1014" priority="315"/>
  </conditionalFormatting>
  <conditionalFormatting sqref="C3813">
    <cfRule type="duplicateValues" dxfId="1013" priority="563"/>
    <cfRule type="duplicateValues" dxfId="1012" priority="564"/>
  </conditionalFormatting>
  <conditionalFormatting sqref="C3814">
    <cfRule type="duplicateValues" dxfId="1011" priority="561"/>
    <cfRule type="duplicateValues" dxfId="1010" priority="562"/>
  </conditionalFormatting>
  <conditionalFormatting sqref="C3836">
    <cfRule type="duplicateValues" dxfId="1009" priority="1484"/>
    <cfRule type="duplicateValues" dxfId="1008" priority="1485"/>
    <cfRule type="duplicateValues" dxfId="1007" priority="1486"/>
  </conditionalFormatting>
  <conditionalFormatting sqref="C3842:C3850 C3852">
    <cfRule type="duplicateValues" dxfId="1006" priority="1226"/>
    <cfRule type="duplicateValues" dxfId="1005" priority="1227"/>
    <cfRule type="duplicateValues" dxfId="1004" priority="1228"/>
    <cfRule type="duplicateValues" dxfId="1003" priority="1229"/>
    <cfRule type="duplicateValues" dxfId="1002" priority="1230"/>
    <cfRule type="duplicateValues" dxfId="1001" priority="1231"/>
    <cfRule type="duplicateValues" dxfId="1000" priority="1232"/>
    <cfRule type="duplicateValues" dxfId="999" priority="1233"/>
  </conditionalFormatting>
  <conditionalFormatting sqref="C3851">
    <cfRule type="duplicateValues" dxfId="998" priority="997"/>
    <cfRule type="duplicateValues" dxfId="997" priority="998"/>
    <cfRule type="duplicateValues" dxfId="996" priority="999"/>
    <cfRule type="duplicateValues" dxfId="995" priority="1000"/>
    <cfRule type="duplicateValues" dxfId="994" priority="1001"/>
    <cfRule type="duplicateValues" dxfId="993" priority="1002"/>
    <cfRule type="duplicateValues" dxfId="992" priority="1003"/>
    <cfRule type="duplicateValues" dxfId="991" priority="1004"/>
    <cfRule type="duplicateValues" dxfId="990" priority="1005"/>
    <cfRule type="duplicateValues" dxfId="989" priority="1006"/>
    <cfRule type="duplicateValues" dxfId="988" priority="1007"/>
    <cfRule type="duplicateValues" dxfId="987" priority="1008"/>
    <cfRule type="duplicateValues" dxfId="986" priority="1009"/>
    <cfRule type="duplicateValues" dxfId="985" priority="1010"/>
    <cfRule type="duplicateValues" dxfId="984" priority="1011"/>
    <cfRule type="duplicateValues" dxfId="983" priority="1012"/>
    <cfRule type="duplicateValues" dxfId="982" priority="1013"/>
    <cfRule type="duplicateValues" dxfId="981" priority="1014"/>
    <cfRule type="duplicateValues" dxfId="980" priority="1015"/>
    <cfRule type="duplicateValues" dxfId="979" priority="1016"/>
    <cfRule type="duplicateValues" dxfId="978" priority="1017"/>
    <cfRule type="duplicateValues" dxfId="977" priority="1018"/>
    <cfRule type="duplicateValues" dxfId="976" priority="1019"/>
    <cfRule type="duplicateValues" dxfId="975" priority="1020"/>
    <cfRule type="duplicateValues" dxfId="974" priority="1021"/>
    <cfRule type="duplicateValues" dxfId="973" priority="1022"/>
    <cfRule type="duplicateValues" dxfId="972" priority="1023"/>
    <cfRule type="duplicateValues" dxfId="971" priority="1024"/>
    <cfRule type="duplicateValues" dxfId="970" priority="1025"/>
    <cfRule type="duplicateValues" dxfId="969" priority="1026"/>
    <cfRule type="duplicateValues" dxfId="968" priority="1027"/>
    <cfRule type="duplicateValues" dxfId="967" priority="1028"/>
    <cfRule type="duplicateValues" dxfId="966" priority="1029"/>
    <cfRule type="duplicateValues" dxfId="965" priority="1030"/>
    <cfRule type="duplicateValues" dxfId="964" priority="1031"/>
    <cfRule type="duplicateValues" dxfId="963" priority="1032"/>
    <cfRule type="duplicateValues" dxfId="962" priority="1033"/>
    <cfRule type="duplicateValues" dxfId="961" priority="1034"/>
    <cfRule type="duplicateValues" dxfId="960" priority="1035"/>
    <cfRule type="duplicateValues" dxfId="959" priority="1036"/>
  </conditionalFormatting>
  <conditionalFormatting sqref="C3861">
    <cfRule type="duplicateValues" dxfId="958" priority="1481"/>
    <cfRule type="duplicateValues" dxfId="957" priority="1482"/>
    <cfRule type="duplicateValues" dxfId="956" priority="1483"/>
  </conditionalFormatting>
  <conditionalFormatting sqref="C3895:C3944 C3801:C3805 C3572:C3579 C3589:C3596 C3768:C3799 C3621:C3630 C3807:C3812 C3829:C3835 C3599:C3619 C3681:C3682 C3689:C3691 C3837:C3841 C3862:C3877 C3632:C3674 C3853:C3860 C3815:C3827 C3693:C3741 C3676:C3679">
    <cfRule type="duplicateValues" dxfId="955" priority="2294"/>
  </conditionalFormatting>
  <conditionalFormatting sqref="C3945:C3947">
    <cfRule type="duplicateValues" dxfId="954" priority="2269"/>
  </conditionalFormatting>
  <conditionalFormatting sqref="C3953">
    <cfRule type="duplicateValues" dxfId="953" priority="559"/>
    <cfRule type="duplicateValues" dxfId="952" priority="560"/>
  </conditionalFormatting>
  <conditionalFormatting sqref="C3956">
    <cfRule type="duplicateValues" dxfId="951" priority="557"/>
    <cfRule type="duplicateValues" dxfId="950" priority="558"/>
  </conditionalFormatting>
  <conditionalFormatting sqref="C3972">
    <cfRule type="duplicateValues" dxfId="949" priority="1639"/>
    <cfRule type="duplicateValues" dxfId="948" priority="1640"/>
    <cfRule type="duplicateValues" dxfId="947" priority="1641"/>
  </conditionalFormatting>
  <conditionalFormatting sqref="C4014">
    <cfRule type="duplicateValues" dxfId="946" priority="641"/>
    <cfRule type="duplicateValues" dxfId="945" priority="642"/>
    <cfRule type="duplicateValues" dxfId="944" priority="643"/>
    <cfRule type="duplicateValues" dxfId="943" priority="644"/>
    <cfRule type="duplicateValues" dxfId="942" priority="645"/>
  </conditionalFormatting>
  <conditionalFormatting sqref="C4015">
    <cfRule type="duplicateValues" dxfId="941" priority="631"/>
    <cfRule type="duplicateValues" dxfId="940" priority="632"/>
    <cfRule type="duplicateValues" dxfId="939" priority="633"/>
    <cfRule type="duplicateValues" dxfId="938" priority="634"/>
    <cfRule type="duplicateValues" dxfId="937" priority="635"/>
  </conditionalFormatting>
  <conditionalFormatting sqref="C4016">
    <cfRule type="duplicateValues" dxfId="936" priority="636"/>
    <cfRule type="duplicateValues" dxfId="935" priority="637"/>
    <cfRule type="duplicateValues" dxfId="934" priority="638"/>
    <cfRule type="duplicateValues" dxfId="933" priority="639"/>
    <cfRule type="duplicateValues" dxfId="932" priority="640"/>
  </conditionalFormatting>
  <conditionalFormatting sqref="C4041">
    <cfRule type="duplicateValues" dxfId="931" priority="1784"/>
    <cfRule type="duplicateValues" dxfId="930" priority="1785"/>
    <cfRule type="duplicateValues" dxfId="929" priority="1786"/>
    <cfRule type="duplicateValues" dxfId="928" priority="1787"/>
    <cfRule type="duplicateValues" dxfId="927" priority="1788"/>
    <cfRule type="duplicateValues" dxfId="926" priority="1789"/>
    <cfRule type="expression" dxfId="925" priority="1790" stopIfTrue="1">
      <formula>AND(COUNTIF($C:$C,C4041)&gt;1,NOT(ISBLANK(C4041)))</formula>
    </cfRule>
    <cfRule type="duplicateValues" dxfId="924" priority="1791"/>
    <cfRule type="duplicateValues" dxfId="923" priority="1792"/>
    <cfRule type="duplicateValues" dxfId="922" priority="1793"/>
    <cfRule type="duplicateValues" dxfId="921" priority="1794"/>
    <cfRule type="duplicateValues" dxfId="920" priority="1795"/>
    <cfRule type="duplicateValues" dxfId="919" priority="1796"/>
    <cfRule type="duplicateValues" dxfId="918" priority="1797"/>
    <cfRule type="duplicateValues" dxfId="917" priority="1798"/>
    <cfRule type="duplicateValues" dxfId="916" priority="1799"/>
    <cfRule type="duplicateValues" dxfId="915" priority="1800"/>
    <cfRule type="duplicateValues" dxfId="914" priority="1801"/>
  </conditionalFormatting>
  <conditionalFormatting sqref="C4055:C4060">
    <cfRule type="duplicateValues" dxfId="913" priority="1478"/>
    <cfRule type="duplicateValues" dxfId="912" priority="1479"/>
    <cfRule type="duplicateValues" dxfId="911" priority="1480"/>
  </conditionalFormatting>
  <conditionalFormatting sqref="C4061:C4062">
    <cfRule type="duplicateValues" dxfId="910" priority="1476"/>
    <cfRule type="duplicateValues" dxfId="909" priority="1477"/>
  </conditionalFormatting>
  <conditionalFormatting sqref="C4109">
    <cfRule type="duplicateValues" dxfId="908" priority="1766"/>
    <cfRule type="duplicateValues" dxfId="907" priority="1767"/>
    <cfRule type="duplicateValues" dxfId="906" priority="1768"/>
    <cfRule type="duplicateValues" dxfId="905" priority="1769"/>
    <cfRule type="duplicateValues" dxfId="904" priority="1770"/>
    <cfRule type="duplicateValues" dxfId="903" priority="1771"/>
    <cfRule type="expression" dxfId="902" priority="1772" stopIfTrue="1">
      <formula>AND(COUNTIF($C:$C,C4109)&gt;1,NOT(ISBLANK(C4109)))</formula>
    </cfRule>
    <cfRule type="duplicateValues" dxfId="901" priority="1773"/>
    <cfRule type="duplicateValues" dxfId="900" priority="1774"/>
    <cfRule type="duplicateValues" dxfId="899" priority="1775"/>
    <cfRule type="duplicateValues" dxfId="898" priority="1776"/>
    <cfRule type="duplicateValues" dxfId="897" priority="1777"/>
    <cfRule type="duplicateValues" dxfId="896" priority="1778"/>
    <cfRule type="duplicateValues" dxfId="895" priority="1779"/>
    <cfRule type="duplicateValues" dxfId="894" priority="1780"/>
    <cfRule type="duplicateValues" dxfId="893" priority="1781"/>
    <cfRule type="duplicateValues" dxfId="892" priority="1782"/>
    <cfRule type="duplicateValues" dxfId="891" priority="1783"/>
  </conditionalFormatting>
  <conditionalFormatting sqref="C4124">
    <cfRule type="duplicateValues" dxfId="890" priority="1218"/>
    <cfRule type="duplicateValues" dxfId="889" priority="1219"/>
    <cfRule type="duplicateValues" dxfId="888" priority="1220"/>
    <cfRule type="duplicateValues" dxfId="887" priority="1221"/>
    <cfRule type="duplicateValues" dxfId="886" priority="1222"/>
    <cfRule type="duplicateValues" dxfId="885" priority="1223"/>
    <cfRule type="duplicateValues" dxfId="884" priority="1224"/>
    <cfRule type="duplicateValues" dxfId="883" priority="1225"/>
  </conditionalFormatting>
  <conditionalFormatting sqref="C4125:C4131">
    <cfRule type="duplicateValues" dxfId="882" priority="1581"/>
  </conditionalFormatting>
  <conditionalFormatting sqref="C4146">
    <cfRule type="duplicateValues" dxfId="881" priority="350"/>
    <cfRule type="duplicateValues" dxfId="880" priority="351"/>
  </conditionalFormatting>
  <conditionalFormatting sqref="C4216">
    <cfRule type="duplicateValues" dxfId="879" priority="298"/>
    <cfRule type="duplicateValues" dxfId="878" priority="299"/>
    <cfRule type="duplicateValues" dxfId="877" priority="300"/>
    <cfRule type="duplicateValues" dxfId="876" priority="301"/>
    <cfRule type="duplicateValues" dxfId="875" priority="302"/>
    <cfRule type="duplicateValues" dxfId="874" priority="303"/>
  </conditionalFormatting>
  <conditionalFormatting sqref="C4287">
    <cfRule type="duplicateValues" dxfId="873" priority="1848"/>
    <cfRule type="duplicateValues" dxfId="872" priority="1849"/>
    <cfRule type="duplicateValues" dxfId="871" priority="1850"/>
    <cfRule type="duplicateValues" dxfId="870" priority="1851"/>
    <cfRule type="duplicateValues" dxfId="869" priority="1852"/>
    <cfRule type="duplicateValues" dxfId="868" priority="1853" stopIfTrue="1"/>
    <cfRule type="duplicateValues" dxfId="867" priority="1854"/>
    <cfRule type="duplicateValues" dxfId="866" priority="1855"/>
    <cfRule type="duplicateValues" dxfId="865" priority="1856"/>
    <cfRule type="duplicateValues" dxfId="864" priority="1857"/>
    <cfRule type="duplicateValues" dxfId="863" priority="1858"/>
    <cfRule type="duplicateValues" dxfId="862" priority="1859"/>
    <cfRule type="duplicateValues" dxfId="861" priority="1860"/>
    <cfRule type="duplicateValues" dxfId="860" priority="1861"/>
    <cfRule type="duplicateValues" dxfId="859" priority="1862"/>
    <cfRule type="duplicateValues" dxfId="858" priority="1863"/>
    <cfRule type="duplicateValues" dxfId="857" priority="1864"/>
  </conditionalFormatting>
  <conditionalFormatting sqref="C4295">
    <cfRule type="expression" dxfId="856" priority="1893" stopIfTrue="1">
      <formula>AND(COUNTIF($D:$D, C4295)&gt;1,NOT(ISBLANK(C4295)))</formula>
    </cfRule>
  </conditionalFormatting>
  <conditionalFormatting sqref="C4302">
    <cfRule type="duplicateValues" dxfId="855" priority="992"/>
    <cfRule type="duplicateValues" dxfId="854" priority="993"/>
    <cfRule type="duplicateValues" dxfId="853" priority="994"/>
    <cfRule type="duplicateValues" dxfId="852" priority="995"/>
    <cfRule type="duplicateValues" dxfId="851" priority="996"/>
  </conditionalFormatting>
  <conditionalFormatting sqref="C4312:C4320">
    <cfRule type="duplicateValues" dxfId="850" priority="1210"/>
    <cfRule type="duplicateValues" dxfId="849" priority="1211"/>
    <cfRule type="duplicateValues" dxfId="848" priority="1212"/>
    <cfRule type="duplicateValues" dxfId="847" priority="1213"/>
    <cfRule type="duplicateValues" dxfId="846" priority="1214"/>
    <cfRule type="duplicateValues" dxfId="845" priority="1215"/>
    <cfRule type="duplicateValues" dxfId="844" priority="1216"/>
    <cfRule type="duplicateValues" dxfId="843" priority="1217"/>
  </conditionalFormatting>
  <conditionalFormatting sqref="C4356:C4367">
    <cfRule type="duplicateValues" dxfId="842" priority="555"/>
    <cfRule type="duplicateValues" dxfId="841" priority="556"/>
  </conditionalFormatting>
  <conditionalFormatting sqref="C4375">
    <cfRule type="duplicateValues" dxfId="840" priority="1473"/>
    <cfRule type="duplicateValues" dxfId="839" priority="1474"/>
    <cfRule type="duplicateValues" dxfId="838" priority="1475"/>
  </conditionalFormatting>
  <conditionalFormatting sqref="C4416">
    <cfRule type="duplicateValues" dxfId="837" priority="1580"/>
  </conditionalFormatting>
  <conditionalFormatting sqref="C4438">
    <cfRule type="duplicateValues" dxfId="836" priority="1579"/>
  </conditionalFormatting>
  <conditionalFormatting sqref="C4492:C4495">
    <cfRule type="duplicateValues" dxfId="835" priority="626"/>
    <cfRule type="duplicateValues" dxfId="834" priority="627"/>
    <cfRule type="duplicateValues" dxfId="833" priority="628"/>
    <cfRule type="duplicateValues" dxfId="832" priority="629"/>
    <cfRule type="duplicateValues" dxfId="831" priority="630"/>
  </conditionalFormatting>
  <conditionalFormatting sqref="C4533">
    <cfRule type="duplicateValues" dxfId="830" priority="1802"/>
    <cfRule type="duplicateValues" dxfId="829" priority="1803"/>
    <cfRule type="duplicateValues" dxfId="828" priority="1804"/>
    <cfRule type="duplicateValues" dxfId="827" priority="1805"/>
    <cfRule type="duplicateValues" dxfId="826" priority="1806"/>
    <cfRule type="duplicateValues" dxfId="825" priority="1807" stopIfTrue="1"/>
    <cfRule type="duplicateValues" dxfId="824" priority="1808"/>
    <cfRule type="duplicateValues" dxfId="823" priority="1809"/>
    <cfRule type="duplicateValues" dxfId="822" priority="1810"/>
    <cfRule type="duplicateValues" dxfId="821" priority="1811"/>
    <cfRule type="duplicateValues" dxfId="820" priority="1812"/>
    <cfRule type="duplicateValues" dxfId="819" priority="1813"/>
    <cfRule type="duplicateValues" dxfId="818" priority="1814"/>
    <cfRule type="duplicateValues" dxfId="817" priority="1815"/>
    <cfRule type="duplicateValues" dxfId="816" priority="1816"/>
    <cfRule type="duplicateValues" dxfId="815" priority="1817"/>
    <cfRule type="duplicateValues" dxfId="814" priority="1818"/>
  </conditionalFormatting>
  <conditionalFormatting sqref="C4546">
    <cfRule type="duplicateValues" dxfId="813" priority="1865"/>
    <cfRule type="duplicateValues" dxfId="812" priority="1866"/>
    <cfRule type="duplicateValues" dxfId="811" priority="1867"/>
    <cfRule type="duplicateValues" dxfId="810" priority="1868"/>
    <cfRule type="duplicateValues" dxfId="809" priority="1869"/>
    <cfRule type="duplicateValues" dxfId="808" priority="1870" stopIfTrue="1"/>
    <cfRule type="duplicateValues" dxfId="807" priority="1871"/>
    <cfRule type="duplicateValues" dxfId="806" priority="1872"/>
    <cfRule type="duplicateValues" dxfId="805" priority="1873"/>
    <cfRule type="duplicateValues" dxfId="804" priority="1874"/>
    <cfRule type="duplicateValues" dxfId="803" priority="1875"/>
    <cfRule type="duplicateValues" dxfId="802" priority="1876"/>
    <cfRule type="duplicateValues" dxfId="801" priority="1877"/>
    <cfRule type="duplicateValues" dxfId="800" priority="1878"/>
    <cfRule type="duplicateValues" dxfId="799" priority="1879"/>
    <cfRule type="duplicateValues" dxfId="798" priority="1880"/>
    <cfRule type="duplicateValues" dxfId="797" priority="1881"/>
  </conditionalFormatting>
  <conditionalFormatting sqref="C4554">
    <cfRule type="duplicateValues" dxfId="796" priority="348"/>
    <cfRule type="duplicateValues" dxfId="795" priority="349"/>
  </conditionalFormatting>
  <conditionalFormatting sqref="C4555:C4556">
    <cfRule type="duplicateValues" dxfId="794" priority="346"/>
    <cfRule type="duplicateValues" dxfId="793" priority="347"/>
  </conditionalFormatting>
  <conditionalFormatting sqref="C4599">
    <cfRule type="duplicateValues" dxfId="792" priority="1202"/>
    <cfRule type="duplicateValues" dxfId="791" priority="1203"/>
    <cfRule type="duplicateValues" dxfId="790" priority="1204"/>
    <cfRule type="duplicateValues" dxfId="789" priority="1205"/>
    <cfRule type="duplicateValues" dxfId="788" priority="1206"/>
    <cfRule type="duplicateValues" dxfId="787" priority="1207"/>
    <cfRule type="duplicateValues" dxfId="786" priority="1208"/>
    <cfRule type="duplicateValues" dxfId="785" priority="1209"/>
  </conditionalFormatting>
  <conditionalFormatting sqref="C4600">
    <cfRule type="duplicateValues" dxfId="784" priority="1469"/>
    <cfRule type="duplicateValues" dxfId="783" priority="1470"/>
  </conditionalFormatting>
  <conditionalFormatting sqref="C4604">
    <cfRule type="duplicateValues" dxfId="782" priority="1471"/>
    <cfRule type="duplicateValues" dxfId="781" priority="1472"/>
  </conditionalFormatting>
  <conditionalFormatting sqref="C4618:C4623 C4509:C4516 C3948:C3952 C4074:C4098 C4518:C4532 C4168:C4177 C4066:C4070 C4072 C4165:C4166 C4505:C4507 C4547:C4553 C4288:C4301 C4534:C4545 C4042:C4054 C4110:C4123 C3973:C3990 C3997:C4013 C4100:C4108 C4186:C4215 C4228:C4286 C4348:C4355 C4414:C4415 C4426:C4432 C4446:C4458 C4470:C4491 C4323:C4345 C4436:C4437 C4434 C4132:C4145 C4417:C4424 C4439 C4063:C4064 C4376:C4412 C4605:C4615 C4601:C4603 C4321 C4303:C4311 C4017:C4040 C4496:C4503 C3954:C3955 C3957:C3971 C4368:C4374 C4147:C4163 C4557:C4598 C4217:C4222">
    <cfRule type="duplicateValues" dxfId="780" priority="1892"/>
  </conditionalFormatting>
  <conditionalFormatting sqref="C4624:C4654">
    <cfRule type="duplicateValues" dxfId="779" priority="1889"/>
  </conditionalFormatting>
  <conditionalFormatting sqref="C4644">
    <cfRule type="duplicateValues" dxfId="778" priority="1891"/>
  </conditionalFormatting>
  <conditionalFormatting sqref="C4645:C4654 C4624:C4643">
    <cfRule type="duplicateValues" dxfId="777" priority="1890"/>
  </conditionalFormatting>
  <conditionalFormatting sqref="C4680:C4683">
    <cfRule type="duplicateValues" dxfId="776" priority="1194"/>
    <cfRule type="duplicateValues" dxfId="775" priority="1195"/>
    <cfRule type="duplicateValues" dxfId="774" priority="1196"/>
    <cfRule type="duplicateValues" dxfId="773" priority="1197"/>
    <cfRule type="duplicateValues" dxfId="772" priority="1198"/>
    <cfRule type="duplicateValues" dxfId="771" priority="1199"/>
    <cfRule type="duplicateValues" dxfId="770" priority="1200"/>
    <cfRule type="duplicateValues" dxfId="769" priority="1201"/>
  </conditionalFormatting>
  <conditionalFormatting sqref="C4684:C4792 C4799:C4937 C4321:C4355 C124:C151 C175:C209 C223:C273 C354:C441 C443:C462 C682:C765 C515:C521 C523:C574 C914:C915 C958:C1035 C1039:C1107 C917:C956 C1109:C1162 C1164:C1181 C1448 C1450:C1464 C1469:C1504 C1596:C1697 C1699:C1859 C1865:C1924 C1937:C2002 C2004:C2062 C1926:C1935 C2355:C2370 C2207 C2209:C2262 C2410:C2439 C2448:C2485 C2506:C2523 C2661:C2711 C2718:C2839 C3197:C3213 C3632:C3674 C3853:C3952 C4125:C4145 C4600:C4679 C5029:C5131 C5138:C5192 C5230:C5250 C5271:C5278 C5252:C5269 C5664:C5706 C5714:C5764 C5460 C5462:C5511 C5767:C5861 C6048:C6089 C6091:C6102 C6111:C6187 C2487:C2500 C5957:C5961 C5963:C6035 C6037:C6046 C341:C349 C4303:C4311 C1:C36 C39:C105 C107:C118 C275:C339 C1183:C1213 C1342:C1446 C1507:C1590 C2372:C2408 C2264:C2349 C2525:C2587 C2599:C2659 C2854:C2896 C2841:C2845 C3300:C3323 C3339:C3447 C3455:C3630 C4017:C4123 C4496:C4553 C464:C489 C576:C612 C672:C680 C767:C874 C877:C912 C2064:C2083 C2093:C2140 C2142:C2205 C2986:C3067 C3070:C3183 C2898:C2969 C3215:C3263 C3265:C3297 C3815:C3841 C3954:C3955 C3957:C3990 C3997:C4013 C4368:C4458 C4470:C4491 C5001:C5027 C5513:C5547 C5551:C5659 C491:C513 C5194:C5227 C153:C173 C615:C670 C1215:C1331 C2591:C2596 C3325:C3336 C4147:C4215 C4557:C4598 C4939:C4949 C4951:C4999 C5289:C5458 C5281:C5286 C5863:C5955 C2085:C2087 C2971:C2984 C3693:C3812 C3676:C3691 C4217:C4301">
    <cfRule type="duplicateValues" dxfId="768" priority="2301"/>
  </conditionalFormatting>
  <conditionalFormatting sqref="C4684:C4792 C4799:C4937 C4321:C4355 C124:C151 C175:C209 C223:C273 C354:C441 C443:C462 C682:C765 C515:C521 C523:C574 C914:C915 C958:C1035 C1039:C1107 C917:C956 C1109:C1162 C1164:C1181 C1448 C1450:C1464 C1469:C1504 C1596:C1697 C1699:C1859 C1865:C1924 C1937:C2002 C2004:C2062 C1926:C1935 C2355:C2370 C2207 C2209:C2262 C2410:C2439 C2448:C2485 C2506:C2523 C2661:C2711 C2718:C2839 C3197:C3213 C3632:C3674 C3853:C3952 C4125:C4145 C4600:C4679 C5029:C5131 C5138:C5192 C5230:C5250 C5271:C5278 C5252:C5269 C5664:C5706 C5714:C5764 C5460 C5462:C5511 C5767:C5861 C6048:C6089 C6091:C6102 C6111:C6188 C2487:C2500 C5957:C5961 C5963:C6035 C6037:C6046 C341:C349 C4303:C4311 C1:C36 C39:C105 C107:C118 C275:C339 C1183:C1213 C1342:C1446 C1507:C1590 C2372:C2408 C2264:C2349 C2525:C2587 C2599:C2659 C2854:C2896 C2841:C2845 C3300:C3323 C3339:C3447 C3455:C3630 C4017:C4123 C4496:C4553 C464:C489 C576:C612 C672:C680 C767:C874 C877:C912 C2064:C2083 C2093:C2140 C2142:C2205 C2986:C3067 C3070:C3183 C2898:C2969 C3215:C3263 C3265:C3297 C3815:C3841 C3954:C3955 C3957:C3990 C3997:C4013 C4368:C4458 C4470:C4491 C5001:C5027 C5513:C5547 C5551:C5659 C491:C513 C5194:C5227 C153:C173 C615:C670 C1215:C1331 C2591:C2596 C3325:C3336 C4147:C4215 C4557:C4598 C4939:C4949 C4951:C4999 C5289:C5458 C5281:C5286 C5863:C5955 C2085:C2087 C2971:C2984 C3693:C3812 C3676:C3691 C4217:C4301">
    <cfRule type="duplicateValues" dxfId="767" priority="2302"/>
    <cfRule type="duplicateValues" dxfId="766" priority="2303"/>
    <cfRule type="duplicateValues" dxfId="765" priority="2304"/>
  </conditionalFormatting>
  <conditionalFormatting sqref="C4870">
    <cfRule type="duplicateValues" dxfId="764" priority="1467"/>
    <cfRule type="duplicateValues" dxfId="763" priority="1468"/>
  </conditionalFormatting>
  <conditionalFormatting sqref="C4879">
    <cfRule type="duplicateValues" dxfId="762" priority="1465"/>
    <cfRule type="duplicateValues" dxfId="761" priority="1466"/>
  </conditionalFormatting>
  <conditionalFormatting sqref="C4888">
    <cfRule type="duplicateValues" dxfId="760" priority="1463"/>
    <cfRule type="duplicateValues" dxfId="759" priority="1464"/>
  </conditionalFormatting>
  <conditionalFormatting sqref="C4929">
    <cfRule type="duplicateValues" dxfId="758" priority="1578"/>
  </conditionalFormatting>
  <conditionalFormatting sqref="C4938">
    <cfRule type="duplicateValues" dxfId="757" priority="344"/>
    <cfRule type="duplicateValues" dxfId="756" priority="345"/>
  </conditionalFormatting>
  <conditionalFormatting sqref="C4950">
    <cfRule type="duplicateValues" dxfId="755" priority="342"/>
    <cfRule type="duplicateValues" dxfId="754" priority="343"/>
  </conditionalFormatting>
  <conditionalFormatting sqref="C4981 C4655:C4663 C4684:C4689 C4667:C4675 C4665 C4694:C4725 C4727:C4792 C4799:C4829 C4832:C4840 C4842:C4869 C4923:C4928 C4930:C4937 C4871:C4878 C4880:C4887 C4889:C4921 C4939:C4949 C4951:C4978">
    <cfRule type="duplicateValues" dxfId="753" priority="2275"/>
  </conditionalFormatting>
  <conditionalFormatting sqref="C4982:C4986 C4980 C4991:C4997 C5018:C5027 C5096:C5131 C5029:C5086 C5138:C5143">
    <cfRule type="duplicateValues" dxfId="752" priority="1888"/>
  </conditionalFormatting>
  <conditionalFormatting sqref="C5000">
    <cfRule type="duplicateValues" dxfId="751" priority="553"/>
    <cfRule type="duplicateValues" dxfId="750" priority="554"/>
  </conditionalFormatting>
  <conditionalFormatting sqref="C5028">
    <cfRule type="duplicateValues" dxfId="749" priority="1186"/>
    <cfRule type="duplicateValues" dxfId="748" priority="1187"/>
    <cfRule type="duplicateValues" dxfId="747" priority="1188"/>
    <cfRule type="duplicateValues" dxfId="746" priority="1189"/>
    <cfRule type="duplicateValues" dxfId="745" priority="1190"/>
    <cfRule type="duplicateValues" dxfId="744" priority="1191"/>
    <cfRule type="duplicateValues" dxfId="743" priority="1192"/>
    <cfRule type="duplicateValues" dxfId="742" priority="1193"/>
  </conditionalFormatting>
  <conditionalFormatting sqref="C5132:C5137">
    <cfRule type="duplicateValues" dxfId="741" priority="1178"/>
    <cfRule type="duplicateValues" dxfId="740" priority="1179"/>
    <cfRule type="duplicateValues" dxfId="739" priority="1180"/>
    <cfRule type="duplicateValues" dxfId="738" priority="1181"/>
    <cfRule type="duplicateValues" dxfId="737" priority="1182"/>
    <cfRule type="duplicateValues" dxfId="736" priority="1183"/>
    <cfRule type="duplicateValues" dxfId="735" priority="1184"/>
    <cfRule type="duplicateValues" dxfId="734" priority="1185"/>
  </conditionalFormatting>
  <conditionalFormatting sqref="C5144:C5170 C5173:C5192 C5194:C5204">
    <cfRule type="duplicateValues" dxfId="733" priority="2297"/>
  </conditionalFormatting>
  <conditionalFormatting sqref="C5171:C5172">
    <cfRule type="duplicateValues" dxfId="732" priority="1577"/>
  </conditionalFormatting>
  <conditionalFormatting sqref="C5193">
    <cfRule type="duplicateValues" dxfId="731" priority="434"/>
    <cfRule type="duplicateValues" dxfId="730" priority="435"/>
    <cfRule type="duplicateValues" dxfId="729" priority="436" stopIfTrue="1"/>
  </conditionalFormatting>
  <conditionalFormatting sqref="C5228">
    <cfRule type="duplicateValues" dxfId="728" priority="1087"/>
    <cfRule type="duplicateValues" dxfId="727" priority="1088"/>
    <cfRule type="duplicateValues" dxfId="726" priority="1089"/>
    <cfRule type="duplicateValues" dxfId="725" priority="1090"/>
    <cfRule type="duplicateValues" dxfId="724" priority="1091"/>
  </conditionalFormatting>
  <conditionalFormatting sqref="C5229">
    <cfRule type="duplicateValues" dxfId="723" priority="1170"/>
    <cfRule type="duplicateValues" dxfId="722" priority="1171"/>
    <cfRule type="duplicateValues" dxfId="721" priority="1172"/>
    <cfRule type="duplicateValues" dxfId="720" priority="1173"/>
    <cfRule type="duplicateValues" dxfId="719" priority="1174"/>
    <cfRule type="duplicateValues" dxfId="718" priority="1175"/>
    <cfRule type="duplicateValues" dxfId="717" priority="1176"/>
    <cfRule type="duplicateValues" dxfId="716" priority="1177"/>
  </conditionalFormatting>
  <conditionalFormatting sqref="C5251">
    <cfRule type="duplicateValues" dxfId="715" priority="1154"/>
    <cfRule type="duplicateValues" dxfId="714" priority="1155"/>
    <cfRule type="duplicateValues" dxfId="713" priority="1156"/>
    <cfRule type="duplicateValues" dxfId="712" priority="1157"/>
    <cfRule type="duplicateValues" dxfId="711" priority="1158"/>
    <cfRule type="duplicateValues" dxfId="710" priority="1159"/>
    <cfRule type="duplicateValues" dxfId="709" priority="1160"/>
    <cfRule type="duplicateValues" dxfId="708" priority="1161"/>
  </conditionalFormatting>
  <conditionalFormatting sqref="C5270">
    <cfRule type="duplicateValues" dxfId="707" priority="1162"/>
    <cfRule type="duplicateValues" dxfId="706" priority="1163"/>
    <cfRule type="duplicateValues" dxfId="705" priority="1164"/>
    <cfRule type="duplicateValues" dxfId="704" priority="1165"/>
    <cfRule type="duplicateValues" dxfId="703" priority="1166"/>
    <cfRule type="duplicateValues" dxfId="702" priority="1167"/>
    <cfRule type="duplicateValues" dxfId="701" priority="1168"/>
    <cfRule type="duplicateValues" dxfId="700" priority="1169"/>
  </conditionalFormatting>
  <conditionalFormatting sqref="C5274 C4617 C3112 C1526 C362">
    <cfRule type="duplicateValues" dxfId="699" priority="2293" stopIfTrue="1"/>
  </conditionalFormatting>
  <conditionalFormatting sqref="C5279:C5280">
    <cfRule type="duplicateValues" dxfId="698" priority="338"/>
    <cfRule type="duplicateValues" dxfId="697" priority="339"/>
  </conditionalFormatting>
  <conditionalFormatting sqref="C5287:C5288">
    <cfRule type="duplicateValues" dxfId="696" priority="340"/>
    <cfRule type="duplicateValues" dxfId="695" priority="341"/>
  </conditionalFormatting>
  <conditionalFormatting sqref="C5308:C5313 C4982:C4986 C4980 C4991:C4997 C5315 C5328:C5343 C5018:C5027 C5096:C5131 C5350:C5404 C5413:C5439 C5532:C5547 C5551:C5584 C5275:C5278 C5296:C5306 C5245:C5250 C5317:C5321 C5173:C5192 C5468:C5510 C5441:C5458 C5513:C5530 C5029:C5086 C5138:C5170 C5230:C5243 C5271:C5273 C5252:C5269 C5460 C5462:C5464 C5194:C5227 C5289:C5294 C5281:C5286">
    <cfRule type="duplicateValues" dxfId="694" priority="2291"/>
  </conditionalFormatting>
  <conditionalFormatting sqref="C5308:C5313 C5205:C5227 C5315 C5328:C5343 C5350:C5404 C5413:C5439 C5532:C5547 C5551:C5584 C5275:C5278 C5296:C5306 C5245:C5250 C5317:C5321 C5468:C5510 C5441:C5458 C5513:C5530 C5230:C5243 C5271:C5273 C5252:C5269 C5460 C5462:C5464 C5289:C5294 C5281:C5286">
    <cfRule type="duplicateValues" dxfId="693" priority="2292"/>
  </conditionalFormatting>
  <conditionalFormatting sqref="C5440">
    <cfRule type="duplicateValues" dxfId="692" priority="1459"/>
    <cfRule type="duplicateValues" dxfId="691" priority="1460"/>
  </conditionalFormatting>
  <conditionalFormatting sqref="C5459">
    <cfRule type="duplicateValues" dxfId="690" priority="1138"/>
    <cfRule type="duplicateValues" dxfId="689" priority="1139"/>
    <cfRule type="duplicateValues" dxfId="688" priority="1140"/>
    <cfRule type="duplicateValues" dxfId="687" priority="1141"/>
    <cfRule type="duplicateValues" dxfId="686" priority="1142"/>
    <cfRule type="duplicateValues" dxfId="685" priority="1143"/>
    <cfRule type="duplicateValues" dxfId="684" priority="1144"/>
    <cfRule type="duplicateValues" dxfId="683" priority="1145"/>
  </conditionalFormatting>
  <conditionalFormatting sqref="C5461">
    <cfRule type="duplicateValues" dxfId="682" priority="1130"/>
    <cfRule type="duplicateValues" dxfId="681" priority="1131"/>
    <cfRule type="duplicateValues" dxfId="680" priority="1132"/>
    <cfRule type="duplicateValues" dxfId="679" priority="1133"/>
    <cfRule type="duplicateValues" dxfId="678" priority="1134"/>
    <cfRule type="duplicateValues" dxfId="677" priority="1135"/>
    <cfRule type="duplicateValues" dxfId="676" priority="1136"/>
    <cfRule type="duplicateValues" dxfId="675" priority="1137"/>
  </conditionalFormatting>
  <conditionalFormatting sqref="C5465:C5467">
    <cfRule type="duplicateValues" dxfId="674" priority="1461"/>
    <cfRule type="duplicateValues" dxfId="673" priority="1462"/>
  </conditionalFormatting>
  <conditionalFormatting sqref="C5468:C5510 C4605:C4679 C993:C1035 C1039:C1059 C39:C49 C51:C105 C107:C118 C436:C441 C487:C489 C505:C513 C599:C612 C660:C670 C672:C680 C824 C826:C827 C829:C856 C858:C859 C862:C874 C877:C900 C903:C912 C991 C1062:C1107 C1249:C1331 C1342:C1446 C1510:C1590 C2107:C2140 C2149:C2168 C2170:C2205 C2377:C2389 C2391:C2408 C2697:C2711 C2751:C2839 C2880:C2896 C3243:C3263 C3568:C3630 C3837:C3841 C3862:C3952 C4063:C4123 C4376:C4458 C4470:C4491 C4601:C4603 C4871:C4878 C4880:C4887 C4889:C4937 C5441:C5458 C5513:C5547 C5551:C5659 C6179:C6187 C124:C151 C175:C209 C223:C273 C354:C431 C443:C462 C682:C765 C515:C521 C523:C574 C914:C915 C958:C986 C917:C956 C1109:C1162 C1164:C1181 C1448 C1450:C1464 C1469:C1504 C1596:C1697 C1699:C1859 C1865:C1924 C1937:C2002 C2004:C2062 C1926:C1935 C2355:C2370 C2207 C2209:C2262 C2410:C2439 C2448:C2485 C2506:C2523 C2661:C2695 C2718:C2749 C3197:C3213 C3632:C3674 C3853:C3860 C4125:C4145 C4321:C4355 C4684:C4792 C4799:C4869 C5029:C5131 C5138:C5192 C5230:C5250 C5271:C5278 C5252:C5269 C5664:C5706 C5714:C5764 C5460 C5462:C5464 C5767:C5861 C6048:C6089 C6091:C6102 C6111:C6177 C1:C36 C2487:C2500 C5957:C5961 C5963:C6035 C6037:C6046 C341:C349 C4303:C4311 C275:C339 C1183:C1213 C1507:C1508 C2372:C2375 C2264:C2349 C2525:C2587 C2599:C2659 C2854:C2878 C2841:C2845 C3300:C3323 C3339:C3447 C3455:C3561 C4017:C4054 C4496:C4553 C464:C485 C576:C597 C767:C822 C2064:C2083 C2093:C2105 C2142:C2147 C2986:C3067 C3070:C3183 C2898:C2969 C3215:C3239 C3265:C3297 C3815:C3835 C3954:C3955 C3957:C3990 C3997:C4013 C4368:C4374 C5001:C5027 C491:C501 C5194:C5227 C153:C173 C615:C656 C1215:C1247 C2591:C2596 C3325:C3336 C4147:C4215 C4557:C4598 C4939:C4949 C4951:C4999 C5289:C5439 C5281:C5286 C5863:C5955 C2085:C2087 C2971:C2984 C3693:C3812 C3676:C3691 C4217:C4301">
    <cfRule type="duplicateValues" dxfId="672" priority="2305"/>
    <cfRule type="duplicateValues" dxfId="671" priority="2306"/>
    <cfRule type="duplicateValues" dxfId="670" priority="2307"/>
    <cfRule type="duplicateValues" dxfId="669" priority="2308"/>
    <cfRule type="duplicateValues" dxfId="668" priority="2309"/>
  </conditionalFormatting>
  <conditionalFormatting sqref="C5511">
    <cfRule type="duplicateValues" dxfId="667" priority="1457"/>
    <cfRule type="duplicateValues" dxfId="666" priority="1458"/>
  </conditionalFormatting>
  <conditionalFormatting sqref="C5512">
    <cfRule type="duplicateValues" dxfId="665" priority="551"/>
    <cfRule type="duplicateValues" dxfId="664" priority="552"/>
  </conditionalFormatting>
  <conditionalFormatting sqref="C5531 C4322">
    <cfRule type="duplicateValues" dxfId="663" priority="2289"/>
    <cfRule type="duplicateValues" dxfId="662" priority="2290" stopIfTrue="1"/>
  </conditionalFormatting>
  <conditionalFormatting sqref="C5625:C5629">
    <cfRule type="duplicateValues" dxfId="661" priority="1576"/>
  </conditionalFormatting>
  <conditionalFormatting sqref="C5650:C5651 C4923:C4928 C4436:C4437 C3895:C3952 C3621:C3630 C3326:C3336 C3339:C3447 C3455:C3561 C3057:C3067 C3070:C3183 C2496:C2500 C2178:C2205 C1776:C1809 C868:C874 C877:C900 C225 C89:C105 C107:C118 C81:C87 C156:C157 C159:C173 C175:C192 C194:C209 C223 C227:C269 C325:C339 C588:C597 C1270:C1275 C1277:C1331 C1342:C1374 C8:C33 C35:C36 C39:C49 C312:C323 C394:C422 C424:C431 C933:C956 C983:C986 C1378:C1379 C1381:C1382 C1384:C1385 C1814:C1859 C1865 C1893:C1924 C1811:C1812 C1868:C1872 C2127 C2129:C2140 C2261:C2262 C2240:C2258 C2550:C2587 C3807:C3812 C3829:C3835 C4434 C5296:C5315 C5245:C5250 C5317:C5439 C5653:C5658 C5664:C5706 C5714:C5764 C5833:C5861 C5905:C5955 C6061:C6069 C273 C608:C612 C914:C915 C1376 C1387:C1446 C1665:C1697 C1699:C1773 C1878:C1891 C1931:C1935 C2045:C2062 C2107:C2125 C2766:C2839 C3599:C3619 C4132:C4145 C4417:C4432 C4439:C4458 C4470:C4491 C4930:C4937 C5173:C5192 C5630:C5648 C2473:C2485 C3681:C3682 C3689:C3691 C51:C79 C436:C441 C487:C489 C505:C513 C599:C606 C660:C670 C672:C680 C824 C826:C827 C829:C856 C858:C859 C862:C864 C903:C906 C993:C1035 C1039:C1059 C991 C1062:C1107 C1249:C1255 C1510:C1590 C2149:C2168 C2170:C2176 C2377:C2389 C2391:C2408 C2697:C2711 C2880:C2896 C3243:C3263 C3568:C3596 C3837:C3841 C3862:C3877 C4063:C4123 C4376:C4415 C4605:C4679 C4601:C4603 C4871:C4878 C4880:C4887 C4889:C4921 C5468:C5510 C5441:C5458 C5513:C5547 C5551:C5624 C124:C151 C354:C392 C443:C462 C682:C765 C515:C521 C523:C574 C958:C980 C917:C931 C1109:C1162 C1164:C1181 C1448 C1450:C1464 C1469:C1504 C1596:C1663 C1937:C2002 C2004:C2039 C1926:C1927 C2355:C2370 C2207 C2209:C2238 C2410:C2439 C2448:C2465 C2506:C2523 C2661:C2695 C2718:C2749 C3197:C3213 C3632:C3674 C3853:C3860 C4321:C4355 C4684:C4792 C4799:C4869 C5029:C5131 C5138:C5170 C5230:C5243 C5271:C5278 C5252:C5269 C5460 C5462:C5464 C5767:C5831 C6048:C6059 C1:C6 C2487:C2494 C5957:C5961 C5963:C6035 C6037:C6046 C341:C349 C4303:C4311 C275:C307 C1183:C1213 C1507:C1508 C2372:C2375 C2264:C2349 C2525:C2537 C2599:C2659 C2854:C2878 C2841:C2845 C3300:C3318 C4017:C4054 C4496:C4553 C464:C485 C576:C586 C767:C822 C2064:C2083 C2093:C2105 C2142:C2147 C2986:C3054 C2898:C2969 C3215:C3239 C3265:C3297 C3815:C3827 C3954:C3955 C3957:C3990 C3997:C4013 C4368:C4374 C5001:C5027 C491:C501 C5194:C5227 C153:C154 C615:C656 C1215:C1247 C2591:C2596 C4147:C4215 C4557:C4598 C4939:C4949 C4951:C4999 C5289:C5294 C5281:C5286 C5863:C5903 C2085:C2087 C2971:C2984 C3693:C3805 C3676:C3679 C4217:C4301">
    <cfRule type="duplicateValues" dxfId="660" priority="2310"/>
    <cfRule type="duplicateValues" dxfId="659" priority="2311"/>
  </conditionalFormatting>
  <conditionalFormatting sqref="C5650:C5651 C5296:C5315 C4436:C4437 C2261:C2262 C2178:C2205 C1893:C1924 C1814:C1859 C1865 C983:C986 C933:C956 C8:C33 C35:C36 C39:C49 C312:C339 C394:C422 C424:C431 C867:C874 C877:C900 C1378:C1379 C1381:C1382 C1384:C1385 C1811:C1812 C1868:C1872 C2127 C2129:C2140 C2240:C2258 C2496:C2500 C2550:C2587 C3057:C3067 C3070:C3183 C3326:C3336 C3339:C3447 C3455:C3561 C3621:C3630 C3807:C3812 C3829:C3835 C3895:C3952 C4434 C4923:C4928 C5245:C5250 C5317:C5439 C5653:C5658 C5664:C5706 C5714:C5764 C5833:C5861 C5905:C5955 C6061:C6073 C6075:C6089 C273 C608:C612 C914:C915 C1376 C1387:C1446 C1665:C1697 C1699:C1809 C1878:C1891 C1931:C1935 C2045:C2062 C2107:C2125 C2766:C2839 C3599:C3619 C4132:C4145 C4417:C4432 C4439:C4458 C4470:C4491 C4930:C4937 C5173:C5192 C5630:C5648 C2473:C2485 C3681:C3682 C3689:C3691 C6149:C6177 C51:C105 C107:C118 C436:C441 C487:C489 C505:C513 C599:C606 C660:C670 C672:C680 C824 C826:C827 C829:C856 C858:C859 C862:C865 C903:C906 C993:C1035 C1039:C1059 C991 C1062:C1107 C1249:C1331 C1342:C1374 C1510:C1590 C2149:C2168 C2170:C2176 C2377:C2389 C2391:C2408 C2697:C2711 C2880:C2896 C3243:C3263 C3568:C3596 C3837:C3841 C3862:C3877 C4063:C4123 C4376:C4415 C4605:C4679 C4601:C4603 C4871:C4878 C4880:C4887 C4889:C4921 C5468:C5510 C5441:C5458 C5513:C5547 C5551:C5624 C6179:C6187 C124:C151 C175:C209 C223:C269 C354:C392 C443:C462 C682:C765 C515:C521 C523:C574 C958:C980 C917:C931 C1109:C1162 C1164:C1181 C1448 C1450:C1464 C1469:C1504 C1596:C1663 C1937:C2002 C2004:C2039 C1926:C1927 C2355:C2370 C2207 C2209:C2238 C2410:C2439 C2448:C2465 C2506:C2523 C2661:C2695 C2718:C2749 C3197:C3213 C3632:C3674 C3853:C3860 C4321:C4355 C4684:C4792 C4799:C4869 C5029:C5131 C5138:C5170 C5230:C5243 C5271:C5278 C5252:C5269 C5460 C5462:C5464 C5767:C5831 C6048:C6059 C6091:C6102 C6111:C6147 C1:C6 C2487:C2494 C5957:C5961 C5963:C6035 C6037:C6046 C341:C349 C4303:C4311 C275:C307 C1183:C1213 C1507:C1508 C2372:C2375 C2264:C2349 C2525:C2537 C2599:C2659 C2854:C2878 C2841:C2845 C3300:C3318 C4017:C4054 C4496:C4553 C464:C485 C576:C597 C767:C822 C2064:C2083 C2093:C2105 C2142:C2147 C2986:C3054 C2898:C2969 C3215:C3239 C3265:C3297 C3815:C3827 C3954:C3955 C3957:C3990 C3997:C4013 C4368:C4374 C5001:C5027 C491:C501 C5194:C5227 C153:C173 C615:C656 C1215:C1247 C2591:C2596 C4147:C4215 C4557:C4598 C4939:C4949 C4951:C4999 C5289:C5294 C5281:C5286 C5863:C5903 C2085:C2087 C2971:C2984 C3693:C3805 C3676:C3679 C4217:C4301">
    <cfRule type="duplicateValues" dxfId="658" priority="2312"/>
    <cfRule type="duplicateValues" dxfId="657" priority="2313"/>
    <cfRule type="duplicateValues" dxfId="656" priority="2314"/>
    <cfRule type="duplicateValues" dxfId="655" priority="2315"/>
  </conditionalFormatting>
  <conditionalFormatting sqref="C5656:C5657 C5585:C5597 C1 C5624 C5736:C5748 C5599:C5621 C5664:C5706 C5714:C5734 C5751:C5764 C5650:C5651 C5653 C5630:C5648 C5767:C5802">
    <cfRule type="duplicateValues" dxfId="654" priority="2270"/>
    <cfRule type="duplicateValues" dxfId="653" priority="2271"/>
  </conditionalFormatting>
  <conditionalFormatting sqref="C5656:C5657 C5624 C5308:C5313 C3948:C3952 C1 C4074:C4098 C4509:C4516 C4518:C4532 C4168:C4177 C4066:C4070 C4072 C4165:C4166 C4505:C4507 C4618:C4663 C4684:C4689 C4980:C4986 C4991:C4997 C5315 C5328:C5343 C5736:C5748 C4547:C4553 C4288:C4301 C4534:C4545 C4042:C4054 C4110:C4123 C3973:C3990 C3997:C4013 C4100:C4108 C4186:C4215 C4228:C4286 C4348:C4355 C4414:C4415 C4426:C4432 C4446:C4458 C4470:C4491 C4667:C4675 C4665 C4694:C4725 C4727:C4792 C4799:C4829 C4832:C4840 C4842:C4869 C5018:C5027 C5096:C5131 C5350:C5404 C5413:C5439 C5599:C5621 C5664:C5706 C5714:C5734 C5751:C5764 C4323:C4345 C5532:C5547 C5551:C5597 C5275:C5278 C4436:C4437 C4434 C4923:C4928 C5296:C5306 C5245:C5250 C5317:C5321 C5650:C5651 C5653 C4132:C4145 C4417:C4424 C4439 C4930:C4937 C5173:C5192 C5630:C5648 C4063:C4064 C4376:C4412 C4605:C4615 C4601:C4603 C4871:C4878 C4880:C4887 C4889:C4921 C5468:C5510 C5441:C5458 C5513:C5530 C4321 C5029:C5086 C5138:C5170 C5230:C5243 C5271:C5273 C5252:C5269 C5460 C5462:C5464 C5767:C5802 C4303:C4311 C4017:C4040 C4496:C4503 C3954:C3955 C3957:C3971 C4368:C4374 C5194:C5227 C4147:C4163 C4557:C4598 C4939:C4949 C4951:C4978 C5289:C5294 C5281:C5286 C4217:C4222">
    <cfRule type="duplicateValues" dxfId="652" priority="2276"/>
    <cfRule type="duplicateValues" dxfId="651" priority="2277"/>
  </conditionalFormatting>
  <conditionalFormatting sqref="C5660:C5663">
    <cfRule type="duplicateValues" dxfId="650" priority="1146"/>
    <cfRule type="duplicateValues" dxfId="649" priority="1147"/>
    <cfRule type="duplicateValues" dxfId="648" priority="1148"/>
    <cfRule type="duplicateValues" dxfId="647" priority="1149"/>
    <cfRule type="duplicateValues" dxfId="646" priority="1150"/>
    <cfRule type="duplicateValues" dxfId="645" priority="1151"/>
    <cfRule type="duplicateValues" dxfId="644" priority="1152"/>
    <cfRule type="duplicateValues" dxfId="643" priority="1153"/>
  </conditionalFormatting>
  <conditionalFormatting sqref="C5765:C5766">
    <cfRule type="duplicateValues" dxfId="642" priority="1122"/>
    <cfRule type="duplicateValues" dxfId="641" priority="1123"/>
    <cfRule type="duplicateValues" dxfId="640" priority="1124"/>
    <cfRule type="duplicateValues" dxfId="639" priority="1125"/>
    <cfRule type="duplicateValues" dxfId="638" priority="1126"/>
    <cfRule type="duplicateValues" dxfId="637" priority="1127"/>
    <cfRule type="duplicateValues" dxfId="636" priority="1128"/>
    <cfRule type="duplicateValues" dxfId="635" priority="1129"/>
  </conditionalFormatting>
  <conditionalFormatting sqref="C5862">
    <cfRule type="duplicateValues" dxfId="634" priority="336"/>
    <cfRule type="duplicateValues" dxfId="633" priority="337"/>
  </conditionalFormatting>
  <conditionalFormatting sqref="C5956">
    <cfRule type="duplicateValues" dxfId="632" priority="1082"/>
    <cfRule type="duplicateValues" dxfId="631" priority="1083"/>
    <cfRule type="duplicateValues" dxfId="630" priority="1084"/>
    <cfRule type="duplicateValues" dxfId="629" priority="1085"/>
    <cfRule type="duplicateValues" dxfId="628" priority="1086"/>
  </conditionalFormatting>
  <conditionalFormatting sqref="C5989:C5996 C5998:C6000 C6002:C6019">
    <cfRule type="duplicateValues" dxfId="627" priority="1882"/>
    <cfRule type="duplicateValues" dxfId="626" priority="1883"/>
    <cfRule type="duplicateValues" dxfId="625" priority="1884"/>
    <cfRule type="duplicateValues" dxfId="624" priority="1885"/>
    <cfRule type="duplicateValues" dxfId="623" priority="1886"/>
    <cfRule type="duplicateValues" dxfId="622" priority="1887"/>
  </conditionalFormatting>
  <conditionalFormatting sqref="C5998:C6000 C5846:C5861 C5664:C5706 C5714:C5748 C5350:C5404 C5018:C5027 C4547:C4553 C4288:C4301 C630:C656 C1690:C1697 C1699:C1741 C4534:C4545 C4042:C4054 C4110:C4123 C1361:C1374 C3082:C3111 C16:C21 C407:C422 C439 C441 C3120:C3147 C1503:C1504 C1964:C1984 C1986:C2002 C2004:C2007 C3368:C3369 C3371:C3372 C3973:C3990 C3997:C4013 C2009:C2039 C23:C33 C124:C151 C182:C192 C234:C269 C397:C405 C481:C483 C479 C485 C564:C574 C897:C900 C1176 C1178:C1181 C1187:C1213 C1271:C1275 C1302:C1331 C1342:C1359 C1475:C1501 C1461:C1464 C1469:C1473 C1528:C1534 C1520:C1525 C1551:C1590 C1756:C1773 C2182:C2183 C2185:C2205 C2120:C2125 C2114:C2118 C2278:C2343 C2368:C2370 C2807:C2830 C2837:C2839 C2991:C2995 C3002:C3054 C3158:C3183 C3507:C3550 C3554:C3561 C3589:C3596 C3768:C3805 C4100:C4108 C4186:C4215 C4228:C4286 C4348:C4355 C4414:C4415 C4426:C4432 C4446:C4458 C4470:C4491 C4667:C4679 C4665 C4694:C4725 C4727:C4792 C4799:C4829 C4832:C4840 C4842:C4869 C5096:C5131 C5413:C5439 C5599:C5624 C5751:C5764 C6002:C6020 C6022 C2064:C2083 C2093:C2105 C2107:C2111 C3374:C3447 C3455:C3505 C4323:C4345 C5532:C5547 C5551:C5597 C5275:C5278 C363:C388 C4618:C4663 C3113:C3118 C89:C105 C107:C117 C81:C87 C156:C157 C159:C173 C175:C176 C225 C194:C209 C223 C227:C232 C325:C339 C588:C597 C868:C874 C877:C881 C1277:C1289 C1776:C1809 C1743:C1751 C8:C14 C35:C36 C39:C49 C312:C323 C424:C431 C933:C956 C983:C986 C1378:C1379 C1381:C1382 C1384:C1385 C1814:C1859 C1865 C1893:C1924 C1811:C1812 C1868:C1872 C2178:C2180 C2127 C2129:C2140 C2261:C2262 C2240:C2258 C2496:C2500 C2550:C2587 C3057:C3067 C3070:C3079 C3326:C3336 C3339:C3366 C3621:C3630 C3807:C3812 C3829:C3835 C3895:C3952 C4436:C4437 C4434 C4923:C4928 C5296:C5315 C5245:C5250 C5317:C5343 C5650:C5651 C5653:C5657 C5833:C5835 C5905:C5955 C273 C608:C612 C914:C915 C1376 C1387:C1446 C1665:C1688 C1878:C1891 C1931:C1935 C2045:C2061 C2766:C2804 C3599:C3619 C4132:C4145 C4417:C4424 C4439 C4930:C4937 C5173:C5192 C5630:C5648 C2473:C2485 C3681:C3682 C3689:C3691 C51:C79 C436:C437 C487:C489 C505:C513 C599:C606 C660:C670 C672:C680 C824 C826:C827 C829:C856 C858:C859 C862:C864 C903:C906 C993:C1035 C1039:C1059 C991 C1062:C1107 C1249:C1254 C1510:C1518 C2149:C2168 C2170:C2176 C2377:C2389 C2391:C2408 C2697:C2711 C2880:C2896 C3243:C3263 C3568:C3579 C3837:C3841 C3862:C3877 C4063:C4098 C4376:C4412 C4605:C4616 C4601:C4603 C4871:C4878 C4880:C4887 C4889:C4921 C5468:C5510 C5441:C5458 C5513:C5530 C354:C361 C443:C462 C682:C765 C515:C521 C523:C540 C958:C980 C917:C931 C1109:C1162 C1164:C1174 C1448 C1450:C1459 C1596:C1663 C1937:C1962 C1926:C1927 C2207 C2209:C2238 C2410:C2439 C2448:C2465 C2506:C2523 C2661:C2695 C2718:C2749 C3197:C3213 C3632:C3674 C3853:C3860 C4321 C4684:C4689 C5029:C5086 C5138:C5170 C5230:C5243 C5271:C5273 C5252:C5269 C5460 C5462:C5464 C5767:C5831 C1:C6 C2487:C2494 C5957:C5961 C5963:C5996 C341:C349 C4303:C4311 C275:C307 C1183:C1184 C1507:C1508 C2372:C2375 C2264:C2267 C2525:C2537 C2599:C2659 C2854:C2878 C2841:C2845 C3300:C3318 C4017:C4040 C4496:C4532 C464:C477 C576:C586 C767:C822 C2142:C2147 C2986:C2987 C2898:C2969 C3215:C3239 C3265:C3297 C3815:C3827 C3954:C3955 C3957:C3971 C4368:C4374 C491:C501 C5194:C5227 C153:C154 C615:C628 C1215:C1247 C2591:C2596 C4147:C4177 C4557:C4598 C4939:C4949 C4951:C4997 C5289:C5294 C5281:C5286 C5863:C5903 C2085:C2087 C2971:C2984 C3693:C3741 C3676:C3679 C4217:C4222">
    <cfRule type="duplicateValues" dxfId="621" priority="2316"/>
  </conditionalFormatting>
  <conditionalFormatting sqref="C5998:C6000 C5846:C5861 C5751:C5764 C4667:C4679 C4348:C4355 C3554:C3561 C2807:C2830 C2182:C2183 C1528:C1534 C1475:C1504 C1271:C1275 C1187:C1213 C481:C483 C23:C33 C124:C151 C182:C192 C234:C269 C397:C422 C479 C485 C564:C574 C897:C900 C1176 C1178:C1181 C1302:C1331 C1342:C1374 C1461:C1464 C1469:C1473 C1520:C1525 C1551:C1590 C1756:C1773 C2185:C2205 C2120:C2125 C2114:C2118 C2278:C2343 C2368:C2370 C2837:C2839 C2991:C2995 C3002:C3054 C3158:C3183 C3507:C3550 C3589:C3596 C3768:C3805 C4100:C4123 C4186:C4215 C4228:C4301 C4414:C4415 C4426:C4432 C4446:C4458 C4470:C4491 C4665 C4694:C4725 C4727:C4792 C4799:C4829 C4832:C4840 C4842:C4869 C5018:C5027 C5096:C5131 C5350:C5404 C5413:C5439 C5599:C5624 C5664:C5706 C5714:C5748 C6002:C6020 C6022:C6035 C6037:C6046 C2064:C2083 C2093:C2105 C2107:C2111 C3374:C3447 C3455:C3505 C4323:C4345 C5532:C5547 C5551:C5597 C5275:C5278 C363:C388 C4618:C4663 C3113:C3147 C89:C105 C107:C117 C81:C87 C156:C157 C159:C173 C175:C176 C225 C194:C209 C223 C227:C232 C325:C339 C588:C597 C868:C874 C877:C881 C1277:C1289 C1776:C1809 C1743:C1751 C8:C21 C35:C36 C39:C49 C312:C323 C424:C431 C933:C956 C983:C986 C1378:C1379 C1381:C1382 C1384:C1385 C1814:C1859 C1865 C1893:C1924 C1811:C1812 C1868:C1872 C2178:C2180 C2127 C2129:C2140 C2261:C2262 C2240:C2258 C2496:C2500 C2550:C2587 C3057:C3067 C3070:C3111 C3326:C3336 C3339:C3372 C3621:C3630 C3807:C3812 C3829:C3835 C3895:C3952 C4436:C4437 C4434 C4923:C4928 C5296:C5315 C5245:C5250 C5317:C5343 C5650:C5651 C5653:C5657 C5833:C5835 C5905:C5955 C6061:C6069 C273 C608:C612 C914:C915 C1376 C1387:C1446 C1665:C1697 C1699:C1741 C1878:C1891 C1931:C1935 C2045:C2061 C2766:C2804 C3599:C3619 C4132:C4145 C4417:C4424 C4439 C4930:C4937 C5173:C5192 C5630:C5648 C2473:C2485 C3681:C3682 C3689:C3691 C51:C79 C436:C441 C487:C489 C505:C513 C599:C606 C660:C670 C672:C680 C824 C826:C827 C829:C856 C858:C859 C862:C864 C903:C906 C993:C1035 C1039:C1059 C991 C1062:C1107 C1249:C1254 C1510:C1518 C2149:C2168 C2170:C2176 C2377:C2389 C2391:C2408 C2697:C2711 C2880:C2896 C3243:C3263 C3568:C3579 C3837:C3841 C3862:C3877 C4063:C4098 C4376:C4412 C4605:C4616 C4601:C4603 C4871:C4878 C4880:C4887 C4889:C4921 C5468:C5510 C5441:C5458 C5513:C5530 C354:C361 C443:C462 C682:C765 C515:C521 C523:C540 C958:C980 C917:C931 C1109:C1162 C1164:C1174 C1448 C1450:C1459 C1596:C1663 C1937:C2002 C2004:C2039 C1926:C1927 C2207 C2209:C2238 C2410:C2439 C2448:C2465 C2506:C2523 C2661:C2695 C2718:C2749 C3197:C3213 C3632:C3674 C3853:C3860 C4321 C4684:C4689 C5029:C5086 C5138:C5170 C5230:C5243 C5271:C5273 C5252:C5269 C5460 C5462:C5464 C5767:C5831 C6048:C6059 C1:C6 C2487:C2494 C5957:C5961 C5963:C5996 C341:C349 C4303:C4311 C275:C307 C1183:C1184 C1507:C1508 C2372:C2375 C2264:C2267 C2525:C2537 C2599:C2659 C2854:C2878 C2841:C2845 C3300:C3318 C4017:C4054 C4496:C4553 C464:C477 C576:C586 C767:C822 C2142:C2147 C2986:C2987 C2898:C2969 C3215:C3239 C3265:C3297 C3815:C3827 C3954:C3955 C3957:C3990 C3997:C4013 C4368:C4374 C491:C501 C5194:C5227 C153:C154 C615:C656 C1215:C1247 C2591:C2596 C4147:C4177 C4557:C4598 C4939:C4949 C4951:C4997 C5289:C5294 C5281:C5286 C5863:C5903 C2085:C2087 C2971:C2984 C3693:C3741 C3676:C3679 C4217:C4222">
    <cfRule type="duplicateValues" dxfId="620" priority="2317"/>
    <cfRule type="duplicateValues" dxfId="619" priority="2318"/>
  </conditionalFormatting>
  <conditionalFormatting sqref="C6020 C72:C79 C163:C173 C175:C176 C240:C269 C868 C870:C874 C877:C878 C848:C856 C880:C881 C1156:C1162 C1167:C1174 C1193:C1213 C1287:C1289 C1922:C1924 C2122:C2125 C2131:C2140 C2719:C2749 C2942:C2969 C3537:C3546 C3801:C3805 C31:C33 C292:C307 C669:C670 C672:C680 C943:C948 C950:C951 C953:C956 C1444:C1446 C1525 C1580:C1590 C2064:C2083 C2093:C2105 C2107:C2111 C2166:C2168 C3253:C3263 C3291:C3297 C3307:C3318 C3456:C3505 C3559:C3561 C630:C656 C1690:C1697 C1699:C1741 C1361:C1374 C3082:C3111 C16:C21 C407:C422 C439 C441 C3120:C3147 C1503:C1504 C1964:C1984 C1986:C2002 C2004:C2007 C3368:C3369 C3371:C3372 C2009:C2039 C23:C29 C124:C151 C182:C192 C234:C237 C397:C405 C481:C483 C479 C485 C564:C574 C897:C900 C1176 C1178:C1181 C1187:C1191 C1271:C1275 C1302:C1331 C1342:C1359 C1475:C1501 C1461:C1464 C1469:C1473 C1528:C1534 C1520:C1522 C1551:C1571 C1756:C1773 C2182:C2183 C2185:C2205 C2120 C2114:C2118 C2278:C2343 C2368:C2370 C2807:C2830 C2837:C2839 C2991:C2995 C3002:C3054 C3158:C3183 C3507:C3535 C3589:C3596 C3768:C3799 C6022 C3374:C3444 C363:C388 C3113:C3118 C2:C6 C89:C105 C107:C117 C81:C87 C156:C157 C159:C161 C225 C194:C209 C223 C227:C232 C325:C339 C588:C597 C1277:C1285 C1776:C1809 C1743:C1751 C8:C14 C35:C36 C39:C49 C312:C323 C424:C431 C933:C941 C983:C986 C1378:C1379 C1381:C1382 C1384:C1385 C1814:C1859 C1865 C1893:C1920 C1811:C1812 C1868:C1872 C2178:C2180 C2127 C2261:C2262 C2240:C2258 C2496:C2500 C2550:C2587 C3057:C3067 C3070:C3079 C3326:C3336 C3339:C3366 C3621:C3630 C3807:C3812 C3829:C3835 C3895:C3947 C273 C608:C612 C914:C915 C1376 C1387:C1442 C1665:C1688 C1878:C1891 C1931:C1935 C2045:C2057 C2766:C2804 C3599:C3619 C2473:C2485 C3681:C3682 C3689:C3691 C51:C70 C436:C437 C487:C489 C505:C513 C599:C606 C660:C663 C824 C826:C827 C829:C846 C858:C859 C862:C863 C903:C906 C993:C1035 C1039:C1059 C991 C1062:C1107 C1249:C1254 C1510:C1518 C2149:C2156 C2170:C2176 C2377:C2389 C2391:C2408 C2697:C2711 C2880:C2896 C3243:C3251 C3568:C3579 C3837:C3841 C3862:C3877 C354:C361 C443:C462 C682:C765 C515:C521 C523:C540 C958:C980 C917:C931 C1109:C1146 C1164 C1448 C1450:C1459 C1596:C1663 C1937:C1962 C1926:C1927 C2207 C2209:C2238 C2410:C2439 C2448:C2465 C2506:C2523 C2661:C2695 C3197:C3213 C3632:C3674 C3853:C3860 C2487:C2494 C341:C349 C275:C285 C1183:C1184 C1507:C1508 C2372:C2375 C2264:C2267 C2525:C2537 C2599:C2659 C2854:C2878 C2841:C2845 C3300:C3305 C464:C477 C576:C586 C767:C822 C2142:C2147 C2986:C2987 C2898:C2940 C3215:C3239 C3265:C3289 C3815:C3827 C491:C501 C153:C154 C615:C628 C1215:C1247 C2591:C2596 C2085:C2087 C2971:C2984 C3693:C3741 C3676:C3679">
    <cfRule type="duplicateValues" dxfId="618" priority="2319"/>
    <cfRule type="duplicateValues" dxfId="617" priority="2320"/>
    <cfRule type="duplicateValues" dxfId="616" priority="2321"/>
  </conditionalFormatting>
  <conditionalFormatting sqref="C6020 C3945:C3947 C129:C151 C1352:C1359 C1368:C1374 C1378:C1379 C1585:C1590 C746:C765 C2054:C2056 C2064 C2339:C2343 C2066:C2083 C2093:C2105 C2107:C2111 C72:C79 C163:C173 C175:C176 C240:C269 C868 C870:C874 C877:C878 C848:C856 C880:C881 C1156:C1162 C1167:C1174 C1193:C1213 C1287:C1289 C1922:C1924 C2122:C2125 C2131:C2140 C31:C33 C292:C307 C669:C670 C672:C680 C943:C948 C950:C951 C953:C956 C1444:C1446 C1525 C1580:C1582 C2166:C2168 C630:C656 C1690:C1697 C1699:C1741 C1361:C1366 C16:C21 C407:C422 C439 C441 C1503:C1504 C1964:C1984 C1986:C2002 C2004:C2007 C2009:C2039 C23:C29 C182:C192 C234:C237 C397:C405 C481:C483 C479 C485 C564:C574 C897:C900 C1176 C1178:C1181 C1187:C1191 C1271:C1275 C1302:C1331 C1342:C1350 C1475:C1501 C1461:C1464 C1469:C1473 C1528:C1534 C1520:C1522 C1551:C1571 C1756:C1773 C2182:C2183 C2185:C2205 C2120 C2114:C2118 C2278:C2332 C2368:C2370 C6022 C363:C388 C2:C6 C89:C105 C107:C114 C81:C87 C156:C157 C159:C161 C225 C194:C209 C223 C227:C232 C325:C339 C588:C597 C1277:C1285 C1776:C1809 C1743:C1751 C8:C14 C35:C36 C39:C49 C312:C323 C424:C431 C933:C941 C983:C986 C1381:C1382 C1384:C1385 C1814:C1859 C1865 C1893:C1920 C1811:C1812 C1868:C1872 C2178:C2180 C2127 C2261:C2262 C2240:C2258 C2496:C2500 C2550:C2587 C273 C608:C612 C914:C915 C1387:C1442 C1665:C1688 C1878:C1891 C1931:C1935 C2045:C2051 C2473:C2485 C51:C70 C436:C437 C487:C489 C505:C513 C599:C606 C660:C663 C824 C826:C827 C829:C846 C858:C859 C862:C863 C903:C906 C993:C1035 C1039:C1059 C991 C1062:C1107 C1249:C1254 C1510:C1518 C2149:C2156 C2170:C2176 C2377:C2389 C2391:C2408 C354:C361 C443:C462 C682:C732 C515:C521 C523:C540 C958:C980 C917:C931 C1109:C1146 C1164 C1448 C1450:C1459 C1596:C1663 C1937:C1962 C1926:C1927 C2207 C2209:C2238 C2410:C2439 C2448:C2465 C2506:C2523 C2487:C2494 C341:C349 C275:C285 C1183:C1184 C1507:C1508 C2372:C2375 C2264:C2267 C2525:C2537 C464:C477 C576:C586 C767:C822 C2142:C2147 C491:C501 C153:C154 C615:C628 C1215:C1247 C2591:C2594 C2085:C2087">
    <cfRule type="duplicateValues" dxfId="615" priority="2324"/>
  </conditionalFormatting>
  <conditionalFormatting sqref="C6020 C3945:C3947 C129:C151 C1352:C1359 C1368:C1374 C1378:C1379 C1585:C1590 C746:C765 C2054:C2056 C2064 C2339:C2343 C2066:C2083 C2093:C2105 C2107:C2111 C72:C79 C163:C173 C175:C176 C240:C269 C868 C870:C874 C877:C878 C848:C856 C880:C881 C1156:C1162 C1167:C1174 C1193:C1213 C1287:C1289 C1922:C1924 C2122:C2125 C2131:C2140 C2719:C2744 C31:C33 C292:C307 C669:C670 C672:C680 C943:C948 C950:C951 C953:C956 C1444:C1446 C1525 C1580:C1582 C2166:C2168 C630:C656 C1690:C1697 C1699:C1741 C1361:C1366 C16:C21 C407:C422 C439 C441 C1503:C1504 C1964:C1984 C1986:C2002 C2004:C2007 C2009:C2039 C23:C29 C182:C192 C234:C237 C397:C405 C481:C483 C479 C485 C564:C574 C897:C900 C1176 C1178:C1181 C1187:C1191 C1271:C1275 C1302:C1331 C1342:C1350 C1475:C1501 C1461:C1464 C1469:C1473 C1528:C1534 C1520:C1522 C1551:C1571 C1756:C1773 C2182:C2183 C2185:C2205 C2120 C2114:C2118 C2278:C2332 C2368:C2370 C6022 C363:C388 C2:C6 C89:C105 C107:C114 C81:C87 C156:C157 C159:C161 C225 C194:C209 C223 C227:C232 C325:C339 C588:C597 C1277:C1285 C1776:C1809 C1743:C1751 C8:C14 C35:C36 C39:C49 C312:C323 C424:C431 C933:C941 C983:C986 C1381:C1382 C1384:C1385 C1814:C1859 C1865 C1893:C1920 C1811:C1812 C1868:C1872 C2178:C2180 C2127 C2261:C2262 C2240:C2258 C2496:C2500 C2550:C2587 C273 C608:C612 C914:C915 C1387:C1442 C1665:C1688 C1878:C1891 C1931:C1935 C2045:C2051 C2473:C2485 C51:C70 C436:C437 C487:C489 C505:C513 C599:C606 C660:C663 C824 C826:C827 C829:C846 C858:C859 C862:C863 C903:C906 C993:C1035 C1039:C1059 C991 C1062:C1107 C1249:C1254 C1510:C1518 C2149:C2156 C2170:C2176 C2377:C2389 C2391:C2408 C2697:C2711 C354:C361 C443:C462 C682:C732 C515:C521 C523:C540 C958:C980 C917:C931 C1109:C1146 C1164 C1448 C1450:C1459 C1596:C1663 C1937:C1962 C1926:C1927 C2207 C2209:C2238 C2410:C2439 C2448:C2465 C2506:C2523 C2661:C2695 C2487:C2494 C341:C349 C275:C285 C1183:C1184 C1507:C1508 C2372:C2375 C2264:C2267 C2525:C2537 C2599:C2659 C464:C477 C576:C586 C767:C822 C2142:C2147 C491:C501 C153:C154 C615:C628 C1215:C1247 C2591:C2596 C2085:C2087">
    <cfRule type="duplicateValues" dxfId="614" priority="2325"/>
    <cfRule type="duplicateValues" dxfId="613" priority="2326"/>
  </conditionalFormatting>
  <conditionalFormatting sqref="C6020 C3945:C3947 C129:C151 C1352:C1359 C1368:C1374 C1378:C1379 C1585:C1590 C746:C765 C2054:C2056 C2064 C2339:C2343 C2066:C2083 C2093:C2105 C2107:C2111 C2814:C2818 C2820:C2830 C2949:C2969 C3033:C3036 C3038:C3054 C72:C79 C163:C173 C175:C176 C240:C269 C868 C870:C874 C877:C878 C848:C856 C880:C881 C1156:C1162 C1167:C1174 C1193:C1213 C1287:C1289 C1922:C1924 C2122:C2125 C2131:C2140 C2719:C2749 C2942:C2947 C31:C33 C292:C307 C669:C670 C672:C680 C943:C948 C950:C951 C953:C956 C1444:C1446 C1525 C1580:C1582 C2166:C2168 C630:C656 C1690:C1697 C1699:C1741 C1361:C1366 C3082:C3111 C16:C21 C407:C422 C439 C441 C3120:C3147 C1503:C1504 C1964:C1984 C1986:C2002 C2004:C2007 C2009:C2039 C23:C29 C182:C192 C234:C237 C397:C405 C481:C483 C479 C485 C564:C574 C897:C900 C1176 C1178:C1181 C1187:C1191 C1271:C1275 C1302:C1331 C1342:C1350 C1475:C1501 C1461:C1464 C1469:C1473 C1528:C1534 C1520:C1522 C1551:C1571 C1756:C1773 C2182:C2183 C2185:C2205 C2120 C2114:C2118 C2278:C2332 C2368:C2370 C2807:C2811 C2837:C2839 C2991:C2995 C3002:C3031 C3158:C3161 C6022 C363:C388 C3113:C3118 C2:C6 C89:C105 C107:C114 C81:C87 C156:C157 C159:C161 C225 C194:C209 C223 C227:C232 C325:C339 C588:C597 C1277:C1285 C1776:C1809 C1743:C1751 C8:C14 C35:C36 C39:C49 C312:C323 C424:C431 C933:C941 C983:C986 C1381:C1382 C1384:C1385 C1814:C1859 C1865 C1893:C1920 C1811:C1812 C1868:C1872 C2178:C2180 C2127 C2261:C2262 C2240:C2258 C2496:C2500 C2550:C2587 C3057:C3067 C3070:C3079 C273 C608:C612 C914:C915 C1387:C1442 C1665:C1688 C1878:C1891 C1931:C1935 C2045:C2051 C2766:C2804 C2473:C2485 C51:C70 C436:C437 C487:C489 C505:C513 C599:C606 C660:C663 C824 C826:C827 C829:C846 C858:C859 C862:C863 C903:C906 C993:C1035 C1039:C1059 C991 C1062:C1107 C1249:C1254 C1510:C1518 C2149:C2156 C2170:C2176 C2377:C2389 C2391:C2408 C2697:C2711 C2880:C2896 C354:C361 C443:C462 C682:C732 C515:C521 C523:C540 C958:C980 C917:C931 C1109:C1146 C1164 C1448 C1450:C1459 C1596:C1663 C1937:C1962 C1926:C1927 C2207 C2209:C2238 C2410:C2439 C2448:C2465 C2506:C2523 C2661:C2695 C2487:C2494 C341:C349 C275:C285 C1183:C1184 C1507:C1508 C2372:C2375 C2264:C2267 C2525:C2537 C2599:C2659 C2854:C2878 C2841:C2845 C464:C477 C576:C586 C767:C822 C2142:C2147 C2986:C2987 C2898:C2940 C491:C501 C153:C154 C615:C628 C1215:C1247 C2591:C2596 C2085:C2087 C2971:C2984">
    <cfRule type="duplicateValues" dxfId="612" priority="2327"/>
  </conditionalFormatting>
  <conditionalFormatting sqref="C6020 C3945:C3947 C647:C656 C815:C822 C1407:C1430 C1434:C1440 C574 C1442 C755:C765 C930:C931 C946:C948 C1164 C1187:C1191 C1005:C1027 C1495:C1501 C1602:C1663 C1029:C1035 C1039:C1059 C135:C151 C240:C269 C414:C422 C349 C64:C70 C1326:C1331 C1342:C1350 C129:C130 C746:C748 C1352:C1359 C1368:C1374 C1378:C1379 C1585:C1590 C72:C79 C163:C173 C175:C176 C868 C870:C874 C877:C878 C848:C856 C880:C881 C1156:C1161 C1167:C1174 C1193:C1213 C1287:C1289 C31:C33 C292:C307 C669:C670 C672:C680 C950:C951 C953:C956 C1444:C1446 C1525 C1580:C1582 C1690:C1697 C1699:C1741 C1361:C1366 C16:C21 C407:C411 C439 C441 C1503:C1504 C23:C29 C182:C192 C397:C405 C481:C483 C479 C485 C564:C571 C897:C900 C1271:C1275 C1302:C1324 C1475:C1487 C1461:C1464 C1469:C1473 C1528:C1534 C1520:C1522 C1551:C1571 C6022 C363:C388 C2:C6 C89:C105 C107:C114 C81:C87 C156:C157 C159:C161 C225 C194:C209 C223 C227:C230 C325:C339 C588:C597 C1277:C1285 C1743:C1747 C626 C8:C14 C35:C36 C39:C49 C312:C323 C424:C431 C933:C939 C983:C986 C1381:C1382 C1384:C1385 C273 C608:C612 C914:C915 C1387:C1405 C1665:C1688 C51:C59 C436:C437 C487:C489 C505:C513 C599:C606 C660:C663 C824 C826:C827 C829:C846 C858:C859 C862:C863 C903:C906 C993:C998 C991 C1062:C1107 C1249:C1254 C1510:C1518 C354:C361 C443:C462 C682:C732 C515:C521 C523:C540 C958:C980 C917:C928 C1109:C1146 C1448 C1450:C1459 C1596:C1598 C341:C346 C275:C285 C1507:C1508 C464:C477 C576:C586 C767:C813 C491:C501 C153:C154 C615:C619 C1215:C1247">
    <cfRule type="duplicateValues" dxfId="611" priority="2322"/>
    <cfRule type="duplicateValues" dxfId="610" priority="2323"/>
  </conditionalFormatting>
  <conditionalFormatting sqref="C6020 C3945:C3947 C1747 C29 C357:C361 C89 C99:C105 C107:C114 C91:C97 C227:C230 C427:C431 C365:C388 C349 C574 C135:C151 C240:C269 C414:C422 C64:C70 C129:C130 C72:C79 C163:C173 C175:C176 C31:C33 C292:C307 C16:C21 C407:C411 C439 C441 C23:C27 C182:C192 C397:C405 C481:C483 C479 C485 C564:C571 C6022 C2:C6 C81:C86 C156:C157 C159:C161 C194:C207 C325:C339 C588:C597 C626 C8:C14 C35:C36 C39:C49 C312:C323 C273 C608:C612 C51:C59 C436:C437 C487:C489 C505:C513 C599:C606 C354 C443:C462 C515:C521 C523:C540 C341:C346 C275:C285 C464:C477 C576:C586 C491:C501 C153:C154 C615">
    <cfRule type="duplicateValues" dxfId="609" priority="2328"/>
  </conditionalFormatting>
  <conditionalFormatting sqref="C6020 C3945:C3947 C1747 C29 C357:C361 C714 C717:C724 C89 C99:C105 C107:C114 C91:C97 C227:C230 C427:C431 C365:C388 C685:C711 C727:C732 C954:C956 C349 C815:C822 C1005:C1021 C574 C755:C765 C930:C931 C135:C151 C240:C269 C414:C422 C64:C70 C129:C130 C746:C748 C72:C79 C163:C173 C175:C176 C868 C870:C874 C877:C878 C848:C856 C880:C881 C31:C33 C292:C307 C16:C21 C407:C411 C439 C441 C23:C27 C182:C192 C397:C405 C481:C483 C479 C485 C564:C571 C897:C900 C6022 C2:C6 C81:C86 C156:C157 C159:C161 C194:C207 C325:C339 C588:C597 C626 C8:C14 C35:C36 C39:C49 C312:C323 C933:C939 C983:C986 C273 C608:C612 C914:C915 C51:C59 C436:C437 C487:C489 C505:C513 C599:C606 C824 C826:C827 C829:C846 C858:C859 C862:C863 C903:C906 C993:C998 C991 C354 C443:C462 C515:C521 C523:C540 C958:C980 C917:C928 C341:C346 C275:C285 C464:C477 C576:C586 C767:C813 C491:C501 C153:C154 C615:C616">
    <cfRule type="duplicateValues" dxfId="608" priority="2329"/>
    <cfRule type="duplicateValues" dxfId="607" priority="2330"/>
    <cfRule type="duplicateValues" dxfId="606" priority="2331"/>
  </conditionalFormatting>
  <conditionalFormatting sqref="C6020 C3945:C3947 C1747 C6022">
    <cfRule type="duplicateValues" dxfId="605" priority="2332"/>
  </conditionalFormatting>
  <conditionalFormatting sqref="C6020 C3945:C3947 C2421:C2422 C129:C151 C1352:C1359 C1368:C1374 C1378:C1379 C1585:C1590 C746:C765 C1780:C1809 C72:C79 C163:C173 C175:C176 C240:C269 C868 C870:C874 C877:C878 C848:C856 C880:C881 C1156:C1162 C1167:C1174 C1193:C1213 C1287:C1289 C31:C33 C292:C307 C669:C670 C672:C680 C943:C948 C950:C951 C953:C956 C1444:C1446 C1525 C1580:C1582 C630:C656 C1690:C1697 C1699:C1741 C1361:C1366 C16:C21 C407:C422 C439 C441 C1503:C1504 C23:C29 C182:C192 C234:C237 C397:C405 C481:C483 C479 C485 C564:C574 C897:C900 C1176 C1178:C1181 C1187:C1191 C1271:C1275 C1302:C1331 C1342:C1350 C1475:C1501 C1461:C1464 C1469:C1473 C1528:C1534 C1520:C1522 C1551:C1571 C1756:C1773 C6022 C363:C388 C2:C6 C89:C105 C107:C114 C81:C87 C156:C157 C159:C161 C225 C194:C209 C223 C227:C232 C325:C339 C588:C597 C1277:C1285 C1776:C1778 C1743:C1751 C8:C14 C35:C36 C39:C49 C312:C323 C424:C431 C933:C941 C983:C986 C1381:C1382 C1384:C1385 C1814:C1855 C1811:C1812 C273 C608:C612 C914:C915 C1387:C1442 C1665:C1688 C51:C70 C436:C437 C487:C489 C505:C513 C599:C606 C660:C663 C824 C826:C827 C829:C846 C858:C859 C862:C863 C903:C906 C993:C1035 C1039:C1059 C991 C1062:C1107 C1249:C1254 C1510:C1518 C354:C361 C443:C462 C682:C732 C515:C521 C523:C540 C958:C980 C917:C931 C1109:C1146 C1164 C1448 C1450:C1459 C1596:C1663 C341:C349 C275:C285 C1183:C1184 C1507:C1508 C464:C477 C576:C586 C767:C822 C491:C501 C153:C154 C615:C628 C1215:C1247">
    <cfRule type="duplicateValues" dxfId="604" priority="2333"/>
  </conditionalFormatting>
  <conditionalFormatting sqref="C6020 C3945:C3947 C6022">
    <cfRule type="duplicateValues" dxfId="603" priority="2334"/>
    <cfRule type="duplicateValues" dxfId="602" priority="2335"/>
    <cfRule type="duplicateValues" dxfId="601" priority="2336"/>
  </conditionalFormatting>
  <conditionalFormatting sqref="C6020 C5736:C5748 C5624 C5308:C5313 C72:C79 C163:C173 C175:C176 C240:C269 C868 C870:C874 C877:C878 C848:C856 C880:C881 C1156:C1162 C1167:C1174 C1193:C1213 C1287:C1289 C1922:C1924 C2122:C2125 C2131:C2140 C2719:C2749 C2942:C2969 C3537:C3546 C3801:C3805 C4074:C4098 C4509:C4516 C4518:C4532 C4168:C4177 C5656:C5657 C31:C33 C292:C307 C669:C670 C672:C680 C943:C948 C950:C951 C953:C956 C1444:C1446 C1525 C1580:C1590 C2064:C2083 C2093:C2105 C2107:C2111 C2166:C2168 C3253:C3263 C3291:C3297 C3307:C3318 C3456:C3505 C3559:C3561 C4066:C4070 C4072 C4165:C4166 C4505:C4507 C4618:C4663 C4684:C4689 C4980:C4986 C4991:C4997 C5315 C5328:C5343 C4547:C4553 C4288:C4301 C630:C656 C1690:C1697 C1699:C1741 C4534:C4545 C4042:C4054 C4110:C4123 C1361:C1374 C3082:C3111 C16:C21 C407:C422 C439 C441 C3120:C3147 C1503:C1504 C1964:C1984 C1986:C2002 C2004:C2007 C3368:C3369 C3371:C3372 C3973:C3990 C3997:C4013 C2009:C2039 C23:C29 C124:C151 C182:C192 C234:C237 C397:C405 C481:C483 C479 C485 C564:C574 C897:C900 C1176 C1178:C1181 C1187:C1191 C1271:C1275 C1302:C1331 C1342:C1359 C1475:C1501 C1461:C1464 C1469:C1473 C1528:C1534 C1520:C1522 C1551:C1571 C1756:C1773 C2182:C2183 C2185:C2205 C2120 C2114:C2118 C2278:C2343 C2368:C2370 C2807:C2830 C2837:C2839 C2991:C2995 C3002:C3054 C3158:C3183 C3507:C3535 C3589:C3596 C3768:C3799 C4100:C4108 C4186:C4215 C4228:C4286 C4348:C4355 C4414:C4415 C4426:C4432 C4446:C4458 C4470:C4491 C4667:C4675 C4665 C4694:C4725 C4727:C4792 C4799:C4829 C4832:C4840 C4842:C4869 C5018:C5027 C5096:C5131 C5350:C5404 C5413:C5439 C5599:C5621 C5664:C5706 C5714:C5734 C5751:C5764 C6022 C3374:C3444 C4323:C4345 C5532:C5547 C5551:C5597 C5275:C5278 C363:C388 C3113:C3118 C89:C105 C107:C117 C81:C87 C156:C157 C159:C161 C225 C194:C209 C223 C227:C232 C325:C339 C588:C597 C1277:C1285 C1776:C1809 C1743:C1751 C8:C14 C35:C36 C39:C49 C312:C323 C424:C431 C933:C941 C983:C986 C1378:C1379 C1381:C1382 C1384:C1385 C1814:C1859 C1865 C1893:C1920 C1811:C1812 C1868:C1872 C2178:C2180 C2127 C2261:C2262 C2240:C2258 C2496:C2500 C2550:C2587 C3057:C3067 C3070:C3079 C3326:C3336 C3339:C3366 C3621:C3630 C3807:C3812 C3829:C3835 C3895:C3952 C4436:C4437 C4434 C4923:C4928 C5296:C5306 C5245:C5250 C5317:C5321 C5650:C5651 C5653 C273 C608:C612 C914:C915 C1376 C1387:C1442 C1665:C1688 C1878:C1891 C1931:C1935 C2045:C2057 C2766:C2804 C3599:C3619 C4132:C4145 C4417:C4424 C4439 C4930:C4937 C5173:C5192 C5630:C5648 C2473:C2485 C3681:C3682 C3689:C3691 C51:C70 C436:C437 C487:C489 C505:C513 C599:C606 C660:C663 C824 C826:C827 C829:C846 C858:C859 C862:C863 C903:C906 C993:C1035 C1039:C1059 C991 C1062:C1107 C1249:C1254 C1510:C1518 C2149:C2156 C2170:C2176 C2377:C2389 C2391:C2408 C2697:C2711 C2880:C2896 C3243:C3251 C3568:C3579 C3837:C3841 C3862:C3877 C4063:C4064 C4376:C4412 C4605:C4615 C4601:C4603 C4871:C4878 C4880:C4887 C4889:C4921 C5468:C5510 C5441:C5458 C5513:C5530 C354:C361 C443:C462 C682:C765 C515:C521 C523:C540 C958:C980 C917:C931 C1109:C1146 C1164 C1448 C1450:C1459 C1596:C1663 C1937:C1962 C1926:C1927 C2207 C2209:C2238 C2410:C2439 C2448:C2465 C2506:C2523 C2661:C2695 C3197:C3213 C3632:C3674 C3853:C3860 C4321 C5029:C5086 C5138:C5170 C5230:C5243 C5271:C5273 C5252:C5269 C5460 C5462:C5464 C5767:C5802 C1:C6 C2487:C2494 C341:C349 C4303:C4311 C275:C285 C1183:C1184 C1507:C1508 C2372:C2375 C2264:C2267 C2525:C2537 C2599:C2659 C2854:C2878 C2841:C2845 C3300:C3305 C4017:C4040 C4496:C4503 C464:C477 C576:C586 C767:C822 C2142:C2147 C2986:C2987 C2898:C2940 C3215:C3239 C3265:C3289 C3815:C3827 C3954:C3955 C3957:C3971 C4368:C4374 C491:C501 C5194:C5227 C153:C154 C615:C628 C1215:C1247 C2591:C2596 C4147:C4163 C4557:C4598 C4939:C4949 C4951:C4978 C5289:C5294 C5281:C5286 C2085:C2087 C2971:C2984 C3693:C3741 C3676:C3679 C4217:C4222">
    <cfRule type="duplicateValues" dxfId="600" priority="2337"/>
  </conditionalFormatting>
  <conditionalFormatting sqref="C6023:C6024 C6026:C6035 C6037:C6046 C6061:C6069 C6048:C6059">
    <cfRule type="duplicateValues" dxfId="599" priority="2278"/>
    <cfRule type="duplicateValues" dxfId="598" priority="2279"/>
    <cfRule type="duplicateValues" dxfId="597" priority="2280"/>
    <cfRule type="duplicateValues" dxfId="596" priority="2286"/>
    <cfRule type="duplicateValues" dxfId="595" priority="2287"/>
    <cfRule type="duplicateValues" dxfId="594" priority="2288"/>
  </conditionalFormatting>
  <conditionalFormatting sqref="C6023:C6024 C6056:C6059 C6054 C6026:C6035 C6037:C6046 C6061:C6069 C6048:C6051">
    <cfRule type="duplicateValues" dxfId="593" priority="2281"/>
    <cfRule type="duplicateValues" dxfId="592" priority="2282"/>
    <cfRule type="duplicateValues" dxfId="591" priority="2283"/>
  </conditionalFormatting>
  <conditionalFormatting sqref="C6025">
    <cfRule type="duplicateValues" dxfId="590" priority="1616"/>
    <cfRule type="duplicateValues" dxfId="589" priority="1617"/>
    <cfRule type="duplicateValues" dxfId="588" priority="1618"/>
    <cfRule type="duplicateValues" dxfId="587" priority="1619"/>
    <cfRule type="duplicateValues" dxfId="586" priority="1620"/>
    <cfRule type="duplicateValues" dxfId="585" priority="1621"/>
    <cfRule type="duplicateValues" dxfId="584" priority="1622"/>
    <cfRule type="duplicateValues" dxfId="583" priority="1623"/>
    <cfRule type="duplicateValues" dxfId="582" priority="1624"/>
    <cfRule type="duplicateValues" dxfId="581" priority="1625"/>
    <cfRule type="duplicateValues" dxfId="580" priority="1626"/>
    <cfRule type="duplicateValues" dxfId="579" priority="1627"/>
    <cfRule type="duplicateValues" dxfId="578" priority="1628"/>
    <cfRule type="duplicateValues" dxfId="577" priority="1629"/>
  </conditionalFormatting>
  <conditionalFormatting sqref="C6047">
    <cfRule type="duplicateValues" dxfId="576" priority="1114"/>
    <cfRule type="duplicateValues" dxfId="575" priority="1115"/>
    <cfRule type="duplicateValues" dxfId="574" priority="1116"/>
    <cfRule type="duplicateValues" dxfId="573" priority="1117"/>
    <cfRule type="duplicateValues" dxfId="572" priority="1118"/>
    <cfRule type="duplicateValues" dxfId="571" priority="1119"/>
    <cfRule type="duplicateValues" dxfId="570" priority="1120"/>
    <cfRule type="duplicateValues" dxfId="569" priority="1121"/>
  </conditionalFormatting>
  <conditionalFormatting sqref="C6052:C6053">
    <cfRule type="duplicateValues" dxfId="568" priority="1630"/>
    <cfRule type="duplicateValues" dxfId="567" priority="1631"/>
    <cfRule type="duplicateValues" dxfId="566" priority="1632"/>
    <cfRule type="duplicateValues" dxfId="565" priority="1633"/>
    <cfRule type="duplicateValues" dxfId="564" priority="1634"/>
  </conditionalFormatting>
  <conditionalFormatting sqref="C6054:C6059 C6023:C6024 C6026:C6035 C6037:C6046 C6061:C6069 C6048:C6051">
    <cfRule type="duplicateValues" dxfId="563" priority="2284"/>
    <cfRule type="duplicateValues" dxfId="562" priority="2285"/>
  </conditionalFormatting>
  <conditionalFormatting sqref="C6055">
    <cfRule type="duplicateValues" dxfId="561" priority="1635"/>
  </conditionalFormatting>
  <conditionalFormatting sqref="C6070:C6073 C6075:C6089 C6091:C6102 C6111:C6144">
    <cfRule type="duplicateValues" dxfId="560" priority="1606"/>
  </conditionalFormatting>
  <conditionalFormatting sqref="C6090">
    <cfRule type="duplicateValues" dxfId="559" priority="1098"/>
    <cfRule type="duplicateValues" dxfId="558" priority="1099"/>
    <cfRule type="duplicateValues" dxfId="557" priority="1100"/>
    <cfRule type="duplicateValues" dxfId="556" priority="1101"/>
    <cfRule type="duplicateValues" dxfId="555" priority="1102"/>
    <cfRule type="duplicateValues" dxfId="554" priority="1103"/>
    <cfRule type="duplicateValues" dxfId="553" priority="1104"/>
    <cfRule type="duplicateValues" dxfId="552" priority="1105"/>
  </conditionalFormatting>
  <conditionalFormatting sqref="C6145:C6147 C6149:C6150">
    <cfRule type="duplicateValues" dxfId="551" priority="1605"/>
  </conditionalFormatting>
  <conditionalFormatting sqref="C6145:C6147 C6149:C6177 C6179:C6187">
    <cfRule type="duplicateValues" dxfId="550" priority="1601"/>
    <cfRule type="duplicateValues" dxfId="549" priority="1602"/>
    <cfRule type="duplicateValues" dxfId="548" priority="1603"/>
    <cfRule type="duplicateValues" dxfId="547" priority="1604"/>
  </conditionalFormatting>
  <conditionalFormatting sqref="C6146:C6147 C6149:C6150">
    <cfRule type="duplicateValues" dxfId="546" priority="1598"/>
    <cfRule type="duplicateValues" dxfId="545" priority="1599" stopIfTrue="1"/>
    <cfRule type="duplicateValues" dxfId="544" priority="1600"/>
  </conditionalFormatting>
  <conditionalFormatting sqref="C6151:C6177 C6179:C6187">
    <cfRule type="duplicateValues" dxfId="543" priority="1597"/>
  </conditionalFormatting>
  <conditionalFormatting sqref="C6178">
    <cfRule type="duplicateValues" dxfId="542" priority="1455"/>
    <cfRule type="duplicateValues" dxfId="541" priority="1456"/>
  </conditionalFormatting>
  <conditionalFormatting sqref="C6191">
    <cfRule type="duplicateValues" dxfId="540" priority="1440"/>
    <cfRule type="duplicateValues" dxfId="539" priority="1441"/>
    <cfRule type="duplicateValues" dxfId="538" priority="1442"/>
  </conditionalFormatting>
  <conditionalFormatting sqref="C6195">
    <cfRule type="duplicateValues" dxfId="537" priority="1437"/>
    <cfRule type="duplicateValues" dxfId="536" priority="1438"/>
    <cfRule type="duplicateValues" dxfId="535" priority="1439"/>
  </conditionalFormatting>
  <conditionalFormatting sqref="C6204">
    <cfRule type="duplicateValues" dxfId="534" priority="589"/>
    <cfRule type="duplicateValues" dxfId="533" priority="590"/>
    <cfRule type="duplicateValues" dxfId="532" priority="591"/>
    <cfRule type="duplicateValues" dxfId="531" priority="592"/>
    <cfRule type="duplicateValues" dxfId="530" priority="593"/>
    <cfRule type="duplicateValues" dxfId="529" priority="594"/>
    <cfRule type="duplicateValues" dxfId="528" priority="595"/>
    <cfRule type="duplicateValues" dxfId="527" priority="596"/>
    <cfRule type="duplicateValues" dxfId="526" priority="597"/>
    <cfRule type="duplicateValues" dxfId="525" priority="598"/>
    <cfRule type="duplicateValues" dxfId="524" priority="599"/>
    <cfRule type="duplicateValues" dxfId="523" priority="600"/>
    <cfRule type="duplicateValues" dxfId="522" priority="601"/>
    <cfRule type="duplicateValues" dxfId="521" priority="602"/>
    <cfRule type="duplicateValues" dxfId="520" priority="603"/>
    <cfRule type="duplicateValues" dxfId="519" priority="604"/>
    <cfRule type="duplicateValues" dxfId="518" priority="605"/>
    <cfRule type="duplicateValues" dxfId="517" priority="606"/>
    <cfRule type="duplicateValues" dxfId="516" priority="607"/>
    <cfRule type="duplicateValues" dxfId="515" priority="608"/>
    <cfRule type="duplicateValues" dxfId="514" priority="609"/>
    <cfRule type="duplicateValues" dxfId="513" priority="610"/>
    <cfRule type="duplicateValues" dxfId="512" priority="611"/>
    <cfRule type="duplicateValues" dxfId="511" priority="612"/>
    <cfRule type="duplicateValues" dxfId="510" priority="613"/>
    <cfRule type="duplicateValues" dxfId="509" priority="614"/>
    <cfRule type="duplicateValues" dxfId="508" priority="615"/>
    <cfRule type="duplicateValues" dxfId="507" priority="616"/>
    <cfRule type="duplicateValues" dxfId="506" priority="617"/>
    <cfRule type="duplicateValues" dxfId="505" priority="618"/>
    <cfRule type="duplicateValues" dxfId="504" priority="619"/>
    <cfRule type="duplicateValues" dxfId="503" priority="620"/>
    <cfRule type="duplicateValues" dxfId="502" priority="621"/>
    <cfRule type="duplicateValues" dxfId="501" priority="622"/>
    <cfRule type="duplicateValues" dxfId="500" priority="623"/>
    <cfRule type="duplicateValues" dxfId="499" priority="624"/>
    <cfRule type="duplicateValues" dxfId="498" priority="625"/>
  </conditionalFormatting>
  <conditionalFormatting sqref="C6244">
    <cfRule type="duplicateValues" dxfId="497" priority="1106"/>
    <cfRule type="duplicateValues" dxfId="496" priority="1107"/>
    <cfRule type="duplicateValues" dxfId="495" priority="1108"/>
    <cfRule type="duplicateValues" dxfId="494" priority="1109"/>
    <cfRule type="duplicateValues" dxfId="493" priority="1110"/>
    <cfRule type="duplicateValues" dxfId="492" priority="1111"/>
    <cfRule type="duplicateValues" dxfId="491" priority="1112"/>
    <cfRule type="duplicateValues" dxfId="490" priority="1113"/>
  </conditionalFormatting>
  <conditionalFormatting sqref="C6245">
    <cfRule type="duplicateValues" dxfId="489" priority="549"/>
    <cfRule type="duplicateValues" dxfId="488" priority="550"/>
  </conditionalFormatting>
  <conditionalFormatting sqref="C6246:C6328 C5664:C5706 C5714:C5764 C5271:C5278 C2355:C2370 C1937:C2002 C2004:C2062 C958:C1035 C1039:C1107 C682:C765 C124:C151 C175:C209 C223:C273 C354:C441 C443:C462 C515:C521 C523:C574 C914:C915 C917:C956 C1109:C1162 C1164:C1181 C1448 C1450:C1464 C1469:C1504 C1596:C1697 C1699:C1859 C1865:C1924 C1926:C1935 C2207 C2209:C2262 C2410:C2439 C2448:C2485 C2506:C2523 C2661:C2711 C2718:C2839 C3197:C3213 C3632:C3674 C3853:C3952 C4125:C4145 C4321:C4355 C4600:C4679 C4684:C4792 C4799:C4937 C5029:C5131 C5138:C5192 C5230:C5250 C5252:C5269 C5460 C5462:C5511 C5767:C5861 C6048:C6089 C6091:C6102 C6111:C6203 C2487:C2500 C5957:C5961 C5963:C6035 C6037:C6046 C6330:C6340 C341:C349 C4303:C4311 C1:C36 C39:C105 C107:C118 C275:C339 C1183:C1213 C1342:C1446 C1507:C1590 C2372:C2408 C2264:C2349 C2525:C2587 C2599:C2659 C2854:C2896 C2841:C2845 C3300:C3323 C3339:C3447 C3455:C3630 C4017:C4123 C4496:C4553 C6205:C6219 C6222:C6243 C464:C489 C576:C612 C672:C680 C767:C874 C877:C912 C2064:C2083 C2093:C2140 C2142:C2205 C2986:C3067 C3070:C3183 C2898:C2969 C3215:C3263 C3265:C3297 C3815:C3841 C3954:C3955 C3957:C3990 C3997:C4013 C4368:C4458 C4470:C4491 C5001:C5027 C5513:C5547 C5551:C5659 C491:C513 C5194:C5227 C153:C173 C615:C670 C1215:C1331 C2591:C2596 C3325:C3336 C4147:C4215 C4557:C4598 C4939:C4949 C4951:C4999 C5289:C5458 C5281:C5286 C5863:C5955 C2085:C2087 C2971:C2984 C3693:C3812 C3676:C3691 C4217:C4301">
    <cfRule type="duplicateValues" dxfId="487" priority="2299"/>
    <cfRule type="duplicateValues" dxfId="486" priority="2300"/>
  </conditionalFormatting>
  <conditionalFormatting sqref="C6246:C6328 C6189:C6203 C6330:C6340 C6205:C6219 C6222:C6243">
    <cfRule type="duplicateValues" dxfId="485" priority="2343"/>
    <cfRule type="duplicateValues" dxfId="484" priority="2344"/>
    <cfRule type="duplicateValues" dxfId="483" priority="2345"/>
    <cfRule type="duplicateValues" dxfId="482" priority="2346"/>
    <cfRule type="duplicateValues" dxfId="481" priority="2347"/>
    <cfRule type="duplicateValues" dxfId="480" priority="2348"/>
  </conditionalFormatting>
  <conditionalFormatting sqref="C6263:C6264 C6266">
    <cfRule type="duplicateValues" dxfId="479" priority="1444"/>
    <cfRule type="duplicateValues" dxfId="478" priority="1445"/>
    <cfRule type="duplicateValues" dxfId="477" priority="1446"/>
    <cfRule type="duplicateValues" dxfId="476" priority="1447"/>
    <cfRule type="duplicateValues" dxfId="475" priority="1448"/>
    <cfRule type="duplicateValues" dxfId="474" priority="1449"/>
  </conditionalFormatting>
  <conditionalFormatting sqref="C6267:C6271 C6202:C6203 C6265 C6312:C6321 C6193:C6194 C6303 C6327:C6328 C6273 C6276:C6284 C6292:C6300 C6305:C6310 C6198:C6200 C6196 C6338:C6340 C6246:C6262 C6330:C6336 C6205:C6219 C6222:C6243">
    <cfRule type="duplicateValues" dxfId="473" priority="2357"/>
    <cfRule type="duplicateValues" dxfId="472" priority="2358"/>
  </conditionalFormatting>
  <conditionalFormatting sqref="C6273 C6276:C6284 C6292:C6301 C6305:C6328 C6198:C6203 C6190 C6303 C6192:C6194 C6196 C6338:C6340 C6246:C6271 C6330:C6336 C6205:C6219 C6222:C6243">
    <cfRule type="duplicateValues" dxfId="471" priority="2359"/>
  </conditionalFormatting>
  <conditionalFormatting sqref="C6276:C6284 C6273 C6292:C6301 C6305:C6328 C6198:C6203 C6190 C6303 C6192:C6194 C6196 C6338:C6340 C6246:C6271 C6330:C6336 C6205:C6219 C6222:C6243">
    <cfRule type="duplicateValues" dxfId="470" priority="2360"/>
    <cfRule type="duplicateValues" dxfId="469" priority="2361"/>
  </conditionalFormatting>
  <conditionalFormatting sqref="C6295:C6297">
    <cfRule type="duplicateValues" dxfId="468" priority="1450"/>
  </conditionalFormatting>
  <conditionalFormatting sqref="C6303 C6193:C6194 C6327:C6328 C6273 C6276:C6284 C6292:C6300 C6305:C6321 C6198:C6203 C6196 C6338:C6340 C6246:C6271 C6330:C6336 C6205:C6219 C6222:C6243">
    <cfRule type="duplicateValues" dxfId="467" priority="2349"/>
    <cfRule type="duplicateValues" dxfId="466" priority="2350"/>
    <cfRule type="duplicateValues" dxfId="465" priority="2351"/>
    <cfRule type="duplicateValues" dxfId="464" priority="2352"/>
  </conditionalFormatting>
  <conditionalFormatting sqref="C6303:C6328 C6198:C6203 C6190 C6192:C6194 C6196 C6338:C6340 C6246:C6301 C6330:C6336 C6205:C6219 C6222:C6243">
    <cfRule type="duplicateValues" dxfId="463" priority="2353"/>
    <cfRule type="duplicateValues" dxfId="462" priority="2354"/>
    <cfRule type="duplicateValues" dxfId="461" priority="2355"/>
    <cfRule type="duplicateValues" dxfId="460" priority="2356"/>
  </conditionalFormatting>
  <conditionalFormatting sqref="C6305:C6328 C6198:C6203 C6190 C6303 C6192:C6194 C6196 C6338:C6340 C6246:C6301 C6330:C6336 C6205:C6219 C6222:C6243">
    <cfRule type="duplicateValues" dxfId="459" priority="2362"/>
    <cfRule type="duplicateValues" dxfId="458" priority="2363"/>
  </conditionalFormatting>
  <conditionalFormatting sqref="C6311">
    <cfRule type="duplicateValues" dxfId="457" priority="1443"/>
  </conditionalFormatting>
  <conditionalFormatting sqref="C6312:C6321 C6193:C6194 C6303 C6327:C6328 C6273 C6276:C6284 C6292:C6300 C6305:C6310 C6198:C6203 C6196 C6338:C6340 C6246:C6271 C6330:C6336 C6205:C6219 C6222:C6243">
    <cfRule type="duplicateValues" dxfId="456" priority="2364"/>
    <cfRule type="duplicateValues" dxfId="455" priority="2365"/>
    <cfRule type="duplicateValues" dxfId="454" priority="2366"/>
  </conditionalFormatting>
  <conditionalFormatting sqref="C6312:C6321">
    <cfRule type="duplicateValues" dxfId="453" priority="1452"/>
    <cfRule type="duplicateValues" dxfId="452" priority="1454"/>
  </conditionalFormatting>
  <conditionalFormatting sqref="C6329">
    <cfRule type="duplicateValues" dxfId="451" priority="1077"/>
    <cfRule type="duplicateValues" dxfId="450" priority="1078"/>
    <cfRule type="duplicateValues" dxfId="449" priority="1079"/>
    <cfRule type="duplicateValues" dxfId="448" priority="1080"/>
    <cfRule type="duplicateValues" dxfId="447" priority="1081"/>
  </conditionalFormatting>
  <conditionalFormatting sqref="C6330">
    <cfRule type="duplicateValues" dxfId="446" priority="1451"/>
  </conditionalFormatting>
  <conditionalFormatting sqref="C6330:C6340 C2487:C2523 C5229:C5278 C5957:C5961 C5963:C6035 C6037:C6102 C6111:C6203 C341:C462 C3852:C3952 C4303:C4355 C1:C36 C39:C105 C107:C151 C175:C209 C223:C273 C275:C339 C1183:C1213 C1342:C1464 C1469:C1504 C1507:C1697 C1699:C1859 C1865:C2002 C2004:C2062 C2372:C2439 C2448:C2485 C2264:C2370 C2525:C2587 C2599:C2839 C2854:C2896 C2841:C2845 C3300:C3323 C3339:C3447 C3455:C3674 C4017:C4145 C4496:C4553 C4799:C4937 C6205:C6219 C6222:C6244 C464:C489 C576:C612 C672:C765 C767:C874 C877:C1035 C1039:C1181 C2064:C2083 C2093:C2140 C2142:C2262 C2986:C3067 C3070:C3213 C2898:C2969 C3215:C3263 C3265:C3297 C3815:C3850 C3954:C3955 C3957:C3990 C3997:C4013 C4368:C4458 C4470:C4491 C5001:C5192 C5513:C5547 C5551:C5706 C5714:C5861 C6246:C6328 C491:C574 C5194:C5227 C153:C173 C615:C670 C1215:C1331 C2591:C2596 C3325:C3336 C4147:C4215 C4557:C4792 C4939:C4949 C4951:C4999 C5289:C5511 C5281:C5286 C5863:C5955 C2085:C2087 C2971:C2984 C3693:C3812 C3676:C3691 C4217:C4301">
    <cfRule type="duplicateValues" dxfId="445" priority="2298"/>
  </conditionalFormatting>
  <conditionalFormatting sqref="C6330:C6340 C5229:C5278 C2487:C2523 C5957:C5961 C5963:C6035 C6037:C6102 C6111:C6203 C341:C462 C3852:C3952 C4303:C4355 C1:C36 C39:C105 C107:C151 C175:C209 C223:C273 C275:C339 C1183:C1213 C1342:C1464 C1469:C1504 C1507:C1697 C1699:C1859 C1865:C2002 C2004:C2062 C2372:C2439 C2448:C2485 C2264:C2370 C2525:C2587 C2599:C2839 C2854:C2896 C2841:C2845 C3300:C3323 C3339:C3447 C3455:C3674 C4017:C4145 C4496:C4553 C4799:C4937 C6205:C6219 C6222:C6244 C464:C489 C576:C612 C672:C765 C767:C874 C877:C1035 C1039:C1181 C2064:C2083 C2093:C2140 C2142:C2262 C2986:C3067 C3070:C3213 C2898:C2969 C3215:C3263 C3265:C3297 C3815:C3850 C3954:C3955 C3957:C3990 C3997:C4013 C4368:C4458 C4470:C4491 C5001:C5192 C5513:C5547 C5551:C5706 C5714:C5861 C6246:C6328 C491:C574 C5194:C5227 C153:C173 C615:C670 C1215:C1331 C2591:C2596 C3325:C3336 C4147:C4215 C4557:C4792 C4939:C4949 C4951:C4999 C5289:C5511 C5281:C5286 C5863:C5955 C2085:C2087 C2971:C2984 C3693:C3812 C3676:C3691 C4217:C4301">
    <cfRule type="duplicateValues" dxfId="444" priority="1097"/>
  </conditionalFormatting>
  <conditionalFormatting sqref="C6331:C6336 C6298:C6300 C6202:C6203 C6267:C6271 C6265 C6312:C6321 C6193:C6194 C6303 C6327:C6328 C6273 C6276:C6284 C6292:C6294 C6305:C6310 C6198:C6200 C6196 C6338:C6340 C6246:C6262 C6205:C6219 C6222:C6243">
    <cfRule type="duplicateValues" dxfId="443" priority="2367"/>
    <cfRule type="duplicateValues" dxfId="442" priority="2368"/>
    <cfRule type="duplicateValues" dxfId="441" priority="2369"/>
    <cfRule type="duplicateValues" dxfId="440" priority="2370"/>
  </conditionalFormatting>
  <conditionalFormatting sqref="C6331:C6336">
    <cfRule type="duplicateValues" dxfId="439" priority="1453"/>
  </conditionalFormatting>
  <conditionalFormatting sqref="C6337">
    <cfRule type="duplicateValues" dxfId="438" priority="1434"/>
    <cfRule type="duplicateValues" dxfId="437" priority="1435"/>
    <cfRule type="duplicateValues" dxfId="436" priority="1436"/>
  </conditionalFormatting>
  <conditionalFormatting sqref="C6338:C6340 C6189:C6190 C6192:C6194 C6196:C6203 C6246:C6328 C6330:C6336 C6205:C6219 C6222:C6243">
    <cfRule type="duplicateValues" dxfId="435" priority="2338"/>
    <cfRule type="duplicateValues" dxfId="434" priority="2339"/>
    <cfRule type="duplicateValues" dxfId="433" priority="2340"/>
    <cfRule type="duplicateValues" dxfId="432" priority="2341"/>
    <cfRule type="duplicateValues" dxfId="431" priority="2342"/>
  </conditionalFormatting>
  <conditionalFormatting sqref="C6461">
    <cfRule type="duplicateValues" dxfId="430" priority="292"/>
    <cfRule type="duplicateValues" dxfId="429" priority="293"/>
    <cfRule type="duplicateValues" dxfId="428" priority="294"/>
    <cfRule type="duplicateValues" dxfId="427" priority="295"/>
    <cfRule type="duplicateValues" dxfId="426" priority="296"/>
    <cfRule type="duplicateValues" dxfId="425" priority="297"/>
  </conditionalFormatting>
  <conditionalFormatting sqref="C6520">
    <cfRule type="duplicateValues" dxfId="424" priority="280"/>
    <cfRule type="duplicateValues" dxfId="423" priority="281"/>
    <cfRule type="duplicateValues" dxfId="422" priority="282"/>
    <cfRule type="duplicateValues" dxfId="421" priority="283"/>
    <cfRule type="duplicateValues" dxfId="420" priority="284"/>
    <cfRule type="duplicateValues" dxfId="419" priority="285"/>
  </conditionalFormatting>
  <conditionalFormatting sqref="C6528">
    <cfRule type="duplicateValues" dxfId="418" priority="547"/>
    <cfRule type="duplicateValues" dxfId="417" priority="548"/>
  </conditionalFormatting>
  <conditionalFormatting sqref="C6641">
    <cfRule type="duplicateValues" dxfId="416" priority="286"/>
    <cfRule type="duplicateValues" dxfId="415" priority="287"/>
    <cfRule type="duplicateValues" dxfId="414" priority="288"/>
    <cfRule type="duplicateValues" dxfId="413" priority="289"/>
    <cfRule type="duplicateValues" dxfId="412" priority="290"/>
    <cfRule type="duplicateValues" dxfId="411" priority="291"/>
  </conditionalFormatting>
  <conditionalFormatting sqref="C6884">
    <cfRule type="duplicateValues" dxfId="410" priority="517"/>
    <cfRule type="duplicateValues" dxfId="409" priority="518"/>
    <cfRule type="duplicateValues" dxfId="408" priority="519"/>
    <cfRule type="duplicateValues" dxfId="407" priority="520"/>
    <cfRule type="duplicateValues" dxfId="406" priority="521"/>
    <cfRule type="duplicateValues" dxfId="405" priority="522"/>
    <cfRule type="duplicateValues" dxfId="404" priority="523"/>
    <cfRule type="duplicateValues" dxfId="403" priority="524"/>
    <cfRule type="duplicateValues" dxfId="402" priority="525"/>
    <cfRule type="duplicateValues" dxfId="401" priority="526"/>
    <cfRule type="duplicateValues" dxfId="400" priority="527"/>
    <cfRule type="duplicateValues" dxfId="399" priority="528"/>
    <cfRule type="duplicateValues" dxfId="398" priority="529"/>
    <cfRule type="duplicateValues" dxfId="397" priority="530"/>
    <cfRule type="duplicateValues" dxfId="396" priority="531"/>
    <cfRule type="duplicateValues" dxfId="395" priority="532"/>
    <cfRule type="duplicateValues" dxfId="394" priority="533"/>
    <cfRule type="duplicateValues" dxfId="393" priority="534"/>
    <cfRule type="duplicateValues" dxfId="392" priority="535"/>
    <cfRule type="duplicateValues" dxfId="391" priority="536"/>
    <cfRule type="duplicateValues" dxfId="390" priority="537"/>
    <cfRule type="duplicateValues" dxfId="389" priority="538"/>
    <cfRule type="duplicateValues" dxfId="388" priority="539"/>
    <cfRule type="duplicateValues" dxfId="387" priority="540"/>
    <cfRule type="duplicateValues" dxfId="386" priority="541"/>
    <cfRule type="duplicateValues" dxfId="385" priority="542"/>
    <cfRule type="duplicateValues" dxfId="384" priority="543"/>
    <cfRule type="duplicateValues" dxfId="383" priority="544"/>
    <cfRule type="duplicateValues" dxfId="382" priority="545"/>
  </conditionalFormatting>
  <conditionalFormatting sqref="C6884:C6905 C6909:C6974">
    <cfRule type="duplicateValues" dxfId="381" priority="546"/>
  </conditionalFormatting>
  <conditionalFormatting sqref="C6975:C7002">
    <cfRule type="duplicateValues" dxfId="380" priority="516"/>
  </conditionalFormatting>
  <conditionalFormatting sqref="C7003:C7097">
    <cfRule type="duplicateValues" dxfId="379" priority="467"/>
    <cfRule type="duplicateValues" dxfId="378" priority="468"/>
    <cfRule type="duplicateValues" dxfId="377" priority="469"/>
    <cfRule type="duplicateValues" dxfId="376" priority="470"/>
    <cfRule type="duplicateValues" dxfId="375" priority="471"/>
  </conditionalFormatting>
  <conditionalFormatting sqref="C7005:C7011">
    <cfRule type="duplicateValues" dxfId="374" priority="480"/>
  </conditionalFormatting>
  <conditionalFormatting sqref="C7005:C7097">
    <cfRule type="duplicateValues" dxfId="373" priority="482"/>
    <cfRule type="duplicateValues" dxfId="372" priority="494"/>
    <cfRule type="duplicateValues" dxfId="371" priority="495"/>
    <cfRule type="duplicateValues" dxfId="370" priority="496"/>
  </conditionalFormatting>
  <conditionalFormatting sqref="C7012:C7039 C7044:C7059 C7063:C7073 C7094:C7097 C7042 C7085:C7092">
    <cfRule type="duplicateValues" dxfId="369" priority="481"/>
    <cfRule type="duplicateValues" dxfId="368" priority="488"/>
    <cfRule type="duplicateValues" dxfId="367" priority="489"/>
    <cfRule type="duplicateValues" dxfId="366" priority="490"/>
    <cfRule type="duplicateValues" dxfId="365" priority="491"/>
  </conditionalFormatting>
  <conditionalFormatting sqref="C7040:C7041">
    <cfRule type="duplicateValues" dxfId="364" priority="473"/>
    <cfRule type="duplicateValues" dxfId="363" priority="474"/>
    <cfRule type="duplicateValues" dxfId="362" priority="475"/>
    <cfRule type="duplicateValues" dxfId="361" priority="476"/>
    <cfRule type="duplicateValues" dxfId="360" priority="477"/>
  </conditionalFormatting>
  <conditionalFormatting sqref="C7043">
    <cfRule type="duplicateValues" dxfId="359" priority="479"/>
  </conditionalFormatting>
  <conditionalFormatting sqref="C7060:C7062">
    <cfRule type="duplicateValues" dxfId="358" priority="478"/>
  </conditionalFormatting>
  <conditionalFormatting sqref="C7074:C7084">
    <cfRule type="duplicateValues" dxfId="357" priority="472"/>
  </conditionalFormatting>
  <conditionalFormatting sqref="C7085:C7097 C7005:C7073">
    <cfRule type="duplicateValues" dxfId="356" priority="483"/>
    <cfRule type="duplicateValues" dxfId="355" priority="484"/>
    <cfRule type="duplicateValues" dxfId="354" priority="485"/>
    <cfRule type="duplicateValues" dxfId="353" priority="486"/>
    <cfRule type="duplicateValues" dxfId="352" priority="487"/>
  </conditionalFormatting>
  <conditionalFormatting sqref="C7094:C7097 C7042:C7073 C7085:C7092 C7005:C7039">
    <cfRule type="duplicateValues" dxfId="351" priority="492"/>
    <cfRule type="duplicateValues" dxfId="350" priority="493"/>
  </conditionalFormatting>
  <conditionalFormatting sqref="C7098:C7105 C7107:C7173">
    <cfRule type="duplicateValues" dxfId="349" priority="449"/>
  </conditionalFormatting>
  <conditionalFormatting sqref="C7098:C7173">
    <cfRule type="duplicateValues" dxfId="348" priority="442"/>
    <cfRule type="duplicateValues" dxfId="347" priority="443"/>
    <cfRule type="duplicateValues" dxfId="346" priority="444"/>
  </conditionalFormatting>
  <conditionalFormatting sqref="C7101">
    <cfRule type="duplicateValues" dxfId="345" priority="455"/>
    <cfRule type="duplicateValues" dxfId="344" priority="456"/>
    <cfRule type="duplicateValues" dxfId="343" priority="457"/>
    <cfRule type="duplicateValues" dxfId="342" priority="458"/>
    <cfRule type="duplicateValues" dxfId="341" priority="459"/>
  </conditionalFormatting>
  <conditionalFormatting sqref="C7106">
    <cfRule type="duplicateValues" dxfId="340" priority="445"/>
    <cfRule type="duplicateValues" dxfId="339" priority="446"/>
    <cfRule type="duplicateValues" dxfId="338" priority="447"/>
  </conditionalFormatting>
  <conditionalFormatting sqref="C7107:C7173 C7098:C7105">
    <cfRule type="duplicateValues" dxfId="337" priority="448"/>
  </conditionalFormatting>
  <conditionalFormatting sqref="C7158:C7164 C7167:C7173 C7103:C7105 C7098:C7100 C7107:C7156">
    <cfRule type="duplicateValues" dxfId="336" priority="460"/>
    <cfRule type="duplicateValues" dxfId="335" priority="461"/>
    <cfRule type="duplicateValues" dxfId="334" priority="462"/>
    <cfRule type="duplicateValues" dxfId="333" priority="463"/>
    <cfRule type="duplicateValues" dxfId="332" priority="464"/>
    <cfRule type="duplicateValues" dxfId="331" priority="465"/>
    <cfRule type="duplicateValues" dxfId="330" priority="466"/>
  </conditionalFormatting>
  <conditionalFormatting sqref="C7166">
    <cfRule type="duplicateValues" dxfId="329" priority="450"/>
    <cfRule type="duplicateValues" dxfId="328" priority="451"/>
    <cfRule type="duplicateValues" dxfId="327" priority="452"/>
    <cfRule type="duplicateValues" dxfId="326" priority="453"/>
    <cfRule type="duplicateValues" dxfId="325" priority="454"/>
  </conditionalFormatting>
  <conditionalFormatting sqref="C7225:C7267 C7443:C7467 C7269:C7441">
    <cfRule type="duplicateValues" dxfId="324" priority="438"/>
  </conditionalFormatting>
  <conditionalFormatting sqref="C7268">
    <cfRule type="duplicateValues" dxfId="323" priority="274"/>
    <cfRule type="duplicateValues" dxfId="322" priority="275"/>
    <cfRule type="duplicateValues" dxfId="321" priority="276"/>
    <cfRule type="duplicateValues" dxfId="320" priority="277"/>
    <cfRule type="duplicateValues" dxfId="319" priority="278"/>
    <cfRule type="duplicateValues" dxfId="318" priority="279"/>
  </conditionalFormatting>
  <conditionalFormatting sqref="C7442">
    <cfRule type="duplicateValues" dxfId="317" priority="332"/>
    <cfRule type="duplicateValues" dxfId="316" priority="333"/>
  </conditionalFormatting>
  <conditionalFormatting sqref="C7471:C7526 C7225:C7267 C7443:C7469 C7269:C7441">
    <cfRule type="duplicateValues" dxfId="315" priority="439"/>
  </conditionalFormatting>
  <conditionalFormatting sqref="C7527:C7554 C7470 C5548:C5550 C6036 C2003 C1698 C671 C6220:C6221 C3068:C3069 C3337:C3338 C2088:C2092 C1465:C1468 C1036:C1038 C6906:C6908 C875:C876 C3448:C3454 C4793:C4798 C3991:C3996 C6103:C6110 C2846:C2852 C5707:C5713 C6578:C6582 C1860:C1864 C4459:C4469 C2440:C2447 C1332:C1341 C210:C222 C174 C106 C37:C38">
    <cfRule type="duplicateValues" dxfId="314" priority="2372"/>
    <cfRule type="duplicateValues" dxfId="313" priority="2373"/>
    <cfRule type="duplicateValues" dxfId="312" priority="2374"/>
  </conditionalFormatting>
  <conditionalFormatting sqref="C7603">
    <cfRule type="duplicateValues" dxfId="311" priority="334"/>
    <cfRule type="duplicateValues" dxfId="310" priority="335"/>
  </conditionalFormatting>
  <conditionalFormatting sqref="C7676">
    <cfRule type="duplicateValues" dxfId="309" priority="424"/>
    <cfRule type="duplicateValues" dxfId="308" priority="425"/>
    <cfRule type="duplicateValues" dxfId="307" priority="426"/>
    <cfRule type="duplicateValues" dxfId="306" priority="427"/>
    <cfRule type="duplicateValues" dxfId="305" priority="428"/>
    <cfRule type="duplicateValues" dxfId="304" priority="429"/>
    <cfRule type="duplicateValues" dxfId="303" priority="430"/>
    <cfRule type="duplicateValues" dxfId="302" priority="431"/>
    <cfRule type="duplicateValues" dxfId="301" priority="432"/>
    <cfRule type="duplicateValues" dxfId="300" priority="433"/>
  </conditionalFormatting>
  <conditionalFormatting sqref="C7855">
    <cfRule type="duplicateValues" dxfId="299" priority="330"/>
    <cfRule type="duplicateValues" dxfId="298" priority="331"/>
  </conditionalFormatting>
  <conditionalFormatting sqref="C7932">
    <cfRule type="duplicateValues" dxfId="297" priority="415"/>
    <cfRule type="duplicateValues" dxfId="296" priority="416"/>
    <cfRule type="duplicateValues" dxfId="295" priority="417"/>
    <cfRule type="duplicateValues" dxfId="294" priority="418"/>
    <cfRule type="duplicateValues" dxfId="293" priority="419"/>
    <cfRule type="duplicateValues" dxfId="292" priority="420"/>
    <cfRule type="duplicateValues" dxfId="291" priority="421"/>
    <cfRule type="duplicateValues" dxfId="290" priority="422"/>
    <cfRule type="duplicateValues" dxfId="289" priority="423"/>
  </conditionalFormatting>
  <conditionalFormatting sqref="C7933">
    <cfRule type="duplicateValues" dxfId="288" priority="406"/>
    <cfRule type="duplicateValues" dxfId="287" priority="407"/>
    <cfRule type="duplicateValues" dxfId="286" priority="408"/>
    <cfRule type="duplicateValues" dxfId="285" priority="409"/>
    <cfRule type="duplicateValues" dxfId="284" priority="410"/>
    <cfRule type="duplicateValues" dxfId="283" priority="411"/>
    <cfRule type="duplicateValues" dxfId="282" priority="412"/>
    <cfRule type="duplicateValues" dxfId="281" priority="413"/>
    <cfRule type="duplicateValues" dxfId="280" priority="414"/>
  </conditionalFormatting>
  <conditionalFormatting sqref="C7934">
    <cfRule type="duplicateValues" dxfId="279" priority="384"/>
    <cfRule type="duplicateValues" dxfId="278" priority="385"/>
    <cfRule type="duplicateValues" dxfId="277" priority="386"/>
    <cfRule type="duplicateValues" dxfId="276" priority="387"/>
    <cfRule type="duplicateValues" dxfId="275" priority="388"/>
    <cfRule type="duplicateValues" dxfId="274" priority="389"/>
    <cfRule type="duplicateValues" dxfId="273" priority="390"/>
    <cfRule type="duplicateValues" dxfId="272" priority="391"/>
    <cfRule type="duplicateValues" dxfId="271" priority="392"/>
    <cfRule type="duplicateValues" dxfId="270" priority="393"/>
    <cfRule type="duplicateValues" dxfId="269" priority="394"/>
    <cfRule type="duplicateValues" dxfId="268" priority="395"/>
    <cfRule type="duplicateValues" dxfId="267" priority="396"/>
    <cfRule type="duplicateValues" dxfId="266" priority="397"/>
    <cfRule type="duplicateValues" dxfId="265" priority="398"/>
    <cfRule type="duplicateValues" dxfId="264" priority="399"/>
    <cfRule type="duplicateValues" dxfId="263" priority="400"/>
    <cfRule type="duplicateValues" dxfId="262" priority="401"/>
    <cfRule type="duplicateValues" dxfId="261" priority="402"/>
    <cfRule type="duplicateValues" dxfId="260" priority="403"/>
    <cfRule type="duplicateValues" dxfId="259" priority="404"/>
    <cfRule type="duplicateValues" dxfId="258" priority="405"/>
  </conditionalFormatting>
  <conditionalFormatting sqref="C7935">
    <cfRule type="duplicateValues" dxfId="257" priority="370"/>
    <cfRule type="duplicateValues" dxfId="256" priority="371"/>
    <cfRule type="duplicateValues" dxfId="255" priority="372"/>
    <cfRule type="duplicateValues" dxfId="254" priority="373"/>
    <cfRule type="duplicateValues" dxfId="253" priority="374"/>
    <cfRule type="duplicateValues" dxfId="252" priority="375"/>
    <cfRule type="duplicateValues" dxfId="251" priority="376"/>
    <cfRule type="duplicateValues" dxfId="250" priority="377"/>
    <cfRule type="duplicateValues" dxfId="249" priority="378"/>
    <cfRule type="duplicateValues" dxfId="248" priority="379"/>
    <cfRule type="duplicateValues" dxfId="247" priority="380"/>
    <cfRule type="duplicateValues" dxfId="246" priority="381"/>
    <cfRule type="duplicateValues" dxfId="245" priority="382"/>
    <cfRule type="duplicateValues" dxfId="244" priority="383"/>
  </conditionalFormatting>
  <conditionalFormatting sqref="C7937:C7993 C7995:C7998">
    <cfRule type="duplicateValues" dxfId="243" priority="364"/>
    <cfRule type="duplicateValues" dxfId="242" priority="365"/>
    <cfRule type="duplicateValues" dxfId="241" priority="366"/>
    <cfRule type="duplicateValues" dxfId="240" priority="367"/>
    <cfRule type="duplicateValues" dxfId="239" priority="368"/>
    <cfRule type="duplicateValues" dxfId="238" priority="369"/>
  </conditionalFormatting>
  <conditionalFormatting sqref="C7999:C8453">
    <cfRule type="duplicateValues" dxfId="237" priority="261"/>
    <cfRule type="duplicateValues" dxfId="236" priority="262"/>
    <cfRule type="duplicateValues" dxfId="235" priority="263"/>
    <cfRule type="duplicateValues" dxfId="234" priority="264"/>
    <cfRule type="duplicateValues" dxfId="233" priority="265"/>
    <cfRule type="duplicateValues" dxfId="232" priority="266"/>
    <cfRule type="duplicateValues" dxfId="231" priority="267"/>
    <cfRule type="duplicateValues" dxfId="230" priority="268"/>
    <cfRule type="duplicateValues" dxfId="229" priority="269"/>
    <cfRule type="duplicateValues" dxfId="228" priority="270"/>
    <cfRule type="duplicateValues" dxfId="227" priority="271"/>
  </conditionalFormatting>
  <conditionalFormatting sqref="C7999:C8577 C5962">
    <cfRule type="duplicateValues" dxfId="226" priority="79"/>
  </conditionalFormatting>
  <conditionalFormatting sqref="C7999:C8620 C5962">
    <cfRule type="duplicateValues" dxfId="225" priority="77"/>
  </conditionalFormatting>
  <conditionalFormatting sqref="C8020:C8026 C7999:C8016 C8028 C8081:C8087 C8188:C8249 C8171:C8176 C8030:C8032 C8111 C8166:C8168 C8276:C8283 C8285:C8327 C8089:C8090 C8061:C8073 C8047:C8050 C8055:C8059 C8114:C8120 C8106:C8108 C8137:C8157 C8329:C8333 C8251:C8274 C8096:C8104 C8034 C8036:C8045 C8182:C8184 C8093:C8094">
    <cfRule type="duplicateValues" dxfId="224" priority="234"/>
    <cfRule type="duplicateValues" dxfId="223" priority="235"/>
  </conditionalFormatting>
  <conditionalFormatting sqref="C8027">
    <cfRule type="duplicateValues" dxfId="222" priority="200"/>
  </conditionalFormatting>
  <conditionalFormatting sqref="C8030:C8032 C8111 C8166:C8176 C8276:C8283 C8285:C8327 C8089:C8090 C8061:C8087 C8047:C8050 C8055:C8059 C8114:C8120 C8106:C8108 C8137:C8157 C8342:C8359 C8362:C8395 C8329:C8337 C8400:C8445 C8451 C8397:C8398 C7999:C8028 C8251:C8274 C8096:C8104 C8034 C8036:C8045 C8182:C8249 C8093:C8094">
    <cfRule type="duplicateValues" dxfId="221" priority="231"/>
    <cfRule type="duplicateValues" dxfId="220" priority="232"/>
    <cfRule type="duplicateValues" dxfId="219" priority="233"/>
  </conditionalFormatting>
  <conditionalFormatting sqref="C8030:C8032 C8111 C8166:C8176 C8276:C8283 C8285:C8327 C8089:C8090 C8061:C8087 C8047:C8050 C8055:C8059 C8114:C8120 C8106:C8108 C8137:C8157 C8342:C8359 C8362:C8395 C8329:C8337 C8400:C8445 C8451 C8397:C8398 C8251:C8274 C8096:C8104 C8034 C8036:C8045 C8182:C8249 C7999:C8028 C8093:C8094">
    <cfRule type="duplicateValues" dxfId="218" priority="244"/>
  </conditionalFormatting>
  <conditionalFormatting sqref="C8033">
    <cfRule type="duplicateValues" dxfId="217" priority="137"/>
    <cfRule type="duplicateValues" dxfId="216" priority="138"/>
    <cfRule type="duplicateValues" dxfId="215" priority="139"/>
    <cfRule type="duplicateValues" dxfId="214" priority="140"/>
    <cfRule type="duplicateValues" dxfId="213" priority="141"/>
    <cfRule type="duplicateValues" dxfId="212" priority="142"/>
    <cfRule type="duplicateValues" dxfId="211" priority="143"/>
    <cfRule type="duplicateValues" dxfId="210" priority="144"/>
  </conditionalFormatting>
  <conditionalFormatting sqref="C8034 C8036:C8050 C8055:C8090 C8182:C8283 C8285:C8445 C8451:C8453 C7999:C8032 C8093:C8176">
    <cfRule type="duplicateValues" dxfId="209" priority="211"/>
    <cfRule type="duplicateValues" dxfId="208" priority="212"/>
    <cfRule type="duplicateValues" dxfId="207" priority="213"/>
    <cfRule type="duplicateValues" dxfId="206" priority="214"/>
    <cfRule type="duplicateValues" dxfId="205" priority="215"/>
    <cfRule type="duplicateValues" dxfId="204" priority="216"/>
  </conditionalFormatting>
  <conditionalFormatting sqref="C8035">
    <cfRule type="duplicateValues" dxfId="203" priority="129"/>
    <cfRule type="duplicateValues" dxfId="202" priority="130"/>
    <cfRule type="duplicateValues" dxfId="201" priority="131"/>
    <cfRule type="duplicateValues" dxfId="200" priority="132"/>
    <cfRule type="duplicateValues" dxfId="199" priority="133"/>
    <cfRule type="duplicateValues" dxfId="198" priority="134"/>
    <cfRule type="duplicateValues" dxfId="197" priority="135"/>
    <cfRule type="duplicateValues" dxfId="196" priority="136"/>
  </conditionalFormatting>
  <conditionalFormatting sqref="C8045">
    <cfRule type="duplicateValues" dxfId="195" priority="205"/>
  </conditionalFormatting>
  <conditionalFormatting sqref="C8049:C8050 C8055:C8059 C8061:C8073">
    <cfRule type="duplicateValues" dxfId="194" priority="203"/>
  </conditionalFormatting>
  <conditionalFormatting sqref="C8055:C8090 C8093:C8283 C8285:C8445 C8451:C8453 C7999:C8050">
    <cfRule type="duplicateValues" dxfId="193" priority="210"/>
  </conditionalFormatting>
  <conditionalFormatting sqref="C8055:C8283 C7999:C8050 C8285:C8445 C8451:C8453">
    <cfRule type="duplicateValues" dxfId="192" priority="248"/>
    <cfRule type="duplicateValues" dxfId="191" priority="249"/>
    <cfRule type="duplicateValues" dxfId="190" priority="250"/>
    <cfRule type="duplicateValues" dxfId="189" priority="251"/>
    <cfRule type="duplicateValues" dxfId="188" priority="252"/>
    <cfRule type="duplicateValues" dxfId="187" priority="253"/>
    <cfRule type="duplicateValues" dxfId="186" priority="254"/>
    <cfRule type="duplicateValues" dxfId="185" priority="255"/>
    <cfRule type="duplicateValues" dxfId="184" priority="256"/>
    <cfRule type="duplicateValues" dxfId="183" priority="257"/>
    <cfRule type="duplicateValues" dxfId="182" priority="258"/>
    <cfRule type="duplicateValues" dxfId="181" priority="259"/>
    <cfRule type="duplicateValues" dxfId="180" priority="260"/>
  </conditionalFormatting>
  <conditionalFormatting sqref="C8074:C8080">
    <cfRule type="duplicateValues" dxfId="179" priority="195"/>
    <cfRule type="duplicateValues" dxfId="178" priority="196"/>
    <cfRule type="duplicateValues" dxfId="177" priority="197"/>
    <cfRule type="duplicateValues" dxfId="176" priority="198"/>
    <cfRule type="duplicateValues" dxfId="175" priority="199"/>
  </conditionalFormatting>
  <conditionalFormatting sqref="C8088">
    <cfRule type="duplicateValues" dxfId="174" priority="149"/>
    <cfRule type="duplicateValues" dxfId="173" priority="150"/>
    <cfRule type="duplicateValues" dxfId="172" priority="151"/>
    <cfRule type="duplicateValues" dxfId="171" priority="152"/>
    <cfRule type="duplicateValues" dxfId="170" priority="153"/>
    <cfRule type="duplicateValues" dxfId="169" priority="154"/>
    <cfRule type="duplicateValues" dxfId="168" priority="155"/>
    <cfRule type="duplicateValues" dxfId="167" priority="156"/>
  </conditionalFormatting>
  <conditionalFormatting sqref="C8091:C8092">
    <cfRule type="duplicateValues" dxfId="166" priority="81"/>
    <cfRule type="duplicateValues" dxfId="165" priority="82"/>
    <cfRule type="duplicateValues" dxfId="164" priority="83"/>
    <cfRule type="duplicateValues" dxfId="163" priority="84"/>
    <cfRule type="duplicateValues" dxfId="162" priority="85"/>
    <cfRule type="duplicateValues" dxfId="161" priority="86"/>
    <cfRule type="duplicateValues" dxfId="160" priority="87"/>
    <cfRule type="duplicateValues" dxfId="159" priority="88"/>
    <cfRule type="duplicateValues" dxfId="158" priority="89"/>
    <cfRule type="duplicateValues" dxfId="157" priority="90"/>
    <cfRule type="duplicateValues" dxfId="156" priority="91"/>
    <cfRule type="duplicateValues" dxfId="155" priority="92"/>
    <cfRule type="duplicateValues" dxfId="154" priority="93"/>
    <cfRule type="duplicateValues" dxfId="153" priority="94"/>
    <cfRule type="duplicateValues" dxfId="152" priority="95"/>
    <cfRule type="duplicateValues" dxfId="151" priority="96"/>
    <cfRule type="duplicateValues" dxfId="150" priority="97"/>
    <cfRule type="duplicateValues" dxfId="149" priority="98"/>
    <cfRule type="duplicateValues" dxfId="148" priority="99"/>
    <cfRule type="duplicateValues" dxfId="147" priority="100"/>
    <cfRule type="duplicateValues" dxfId="146" priority="101"/>
    <cfRule type="duplicateValues" dxfId="145" priority="102"/>
    <cfRule type="duplicateValues" dxfId="144" priority="103"/>
    <cfRule type="duplicateValues" dxfId="143" priority="104"/>
    <cfRule type="duplicateValues" dxfId="142" priority="105"/>
    <cfRule type="duplicateValues" dxfId="141" priority="106"/>
    <cfRule type="duplicateValues" dxfId="140" priority="107"/>
    <cfRule type="duplicateValues" dxfId="139" priority="108"/>
    <cfRule type="duplicateValues" dxfId="138" priority="109"/>
    <cfRule type="duplicateValues" dxfId="137" priority="110"/>
    <cfRule type="duplicateValues" dxfId="136" priority="111"/>
    <cfRule type="duplicateValues" dxfId="135" priority="112"/>
    <cfRule type="duplicateValues" dxfId="134" priority="113"/>
    <cfRule type="duplicateValues" dxfId="133" priority="114"/>
    <cfRule type="duplicateValues" dxfId="132" priority="115"/>
    <cfRule type="duplicateValues" dxfId="131" priority="116"/>
    <cfRule type="duplicateValues" dxfId="130" priority="117"/>
    <cfRule type="duplicateValues" dxfId="129" priority="118"/>
    <cfRule type="duplicateValues" dxfId="128" priority="119"/>
    <cfRule type="duplicateValues" dxfId="127" priority="120"/>
  </conditionalFormatting>
  <conditionalFormatting sqref="C8095">
    <cfRule type="duplicateValues" dxfId="126" priority="145"/>
    <cfRule type="duplicateValues" dxfId="125" priority="146"/>
    <cfRule type="duplicateValues" dxfId="124" priority="147"/>
  </conditionalFormatting>
  <conditionalFormatting sqref="C8096:C8176 C8034 C8036:C8050 C8055:C8090 C8182:C8283 C8285:C8445 C8451:C8453 C7999:C8032 C8093:C8094">
    <cfRule type="duplicateValues" dxfId="123" priority="217"/>
    <cfRule type="duplicateValues" dxfId="122" priority="218"/>
    <cfRule type="duplicateValues" dxfId="121" priority="219"/>
    <cfRule type="duplicateValues" dxfId="120" priority="220"/>
    <cfRule type="duplicateValues" dxfId="119" priority="221"/>
  </conditionalFormatting>
  <conditionalFormatting sqref="C8104">
    <cfRule type="duplicateValues" dxfId="118" priority="204"/>
  </conditionalFormatting>
  <conditionalFormatting sqref="C8106">
    <cfRule type="duplicateValues" dxfId="117" priority="207"/>
  </conditionalFormatting>
  <conditionalFormatting sqref="C8107">
    <cfRule type="duplicateValues" dxfId="116" priority="206"/>
  </conditionalFormatting>
  <conditionalFormatting sqref="C8112">
    <cfRule type="duplicateValues" dxfId="115" priority="209" stopIfTrue="1"/>
  </conditionalFormatting>
  <conditionalFormatting sqref="C8114:C8120 C8061:C8090 C8047:C8050 C8055:C8059 C8106:C8111 C8137:C8176 C8342:C8359 C8362:C8395 C8329:C8337 C8400:C8445 C8451 C8397:C8398 C8251:C8283 C8285:C8327 C8096:C8104 C8034 C8036:C8045 C8182:C8249 C7999:C8032 C8093:C8094">
    <cfRule type="duplicateValues" dxfId="114" priority="229"/>
    <cfRule type="duplicateValues" dxfId="113" priority="230"/>
  </conditionalFormatting>
  <conditionalFormatting sqref="C8169">
    <cfRule type="duplicateValues" dxfId="112" priority="173"/>
  </conditionalFormatting>
  <conditionalFormatting sqref="C8170">
    <cfRule type="duplicateValues" dxfId="111" priority="172"/>
  </conditionalFormatting>
  <conditionalFormatting sqref="C8171:C8176 C8030:C8032 C8111 C8166:C8168 C8276:C8283 C8285:C8327 C8089:C8090 C8061:C8087 C8047:C8050 C8055:C8059 C8114:C8120 C8106:C8108 C8137:C8157 C8342:C8359 C8362:C8395 C8329:C8337 C8400:C8445 C8451 C8397:C8398 C7999:C8028 C8251:C8274 C8096:C8104 C8034 C8036:C8045 C8182:C8249 C8093:C8094">
    <cfRule type="duplicateValues" dxfId="110" priority="236"/>
    <cfRule type="duplicateValues" dxfId="109" priority="237"/>
    <cfRule type="duplicateValues" dxfId="108" priority="238"/>
  </conditionalFormatting>
  <conditionalFormatting sqref="C8171:C8176 C8366:C8395 C8030:C8032 C8111 C8166:C8168 C8276:C8283 C8285:C8327 C8089:C8090 C8061:C8087 C8047:C8050 C8055:C8059 C8114:C8120 C8106:C8108 C8137:C8157 C8342:C8359 C8362:C8364 C8329:C8337 C8400:C8441 C8397:C8398 C7999:C8028 C8251:C8274 C8096:C8104 C8034 C8036:C8045 C8182:C8249 C8093:C8094">
    <cfRule type="duplicateValues" dxfId="107" priority="243"/>
  </conditionalFormatting>
  <conditionalFormatting sqref="C8177:C8181">
    <cfRule type="duplicateValues" dxfId="106" priority="121"/>
    <cfRule type="duplicateValues" dxfId="105" priority="122"/>
    <cfRule type="duplicateValues" dxfId="104" priority="123"/>
    <cfRule type="duplicateValues" dxfId="103" priority="124"/>
    <cfRule type="duplicateValues" dxfId="102" priority="125"/>
    <cfRule type="duplicateValues" dxfId="101" priority="126"/>
    <cfRule type="duplicateValues" dxfId="100" priority="127"/>
    <cfRule type="duplicateValues" dxfId="99" priority="128"/>
  </conditionalFormatting>
  <conditionalFormatting sqref="C8185:C8187">
    <cfRule type="duplicateValues" dxfId="98" priority="190"/>
    <cfRule type="duplicateValues" dxfId="97" priority="191"/>
    <cfRule type="duplicateValues" dxfId="96" priority="192"/>
    <cfRule type="duplicateValues" dxfId="95" priority="193"/>
    <cfRule type="duplicateValues" dxfId="94" priority="194"/>
  </conditionalFormatting>
  <conditionalFormatting sqref="C8192">
    <cfRule type="duplicateValues" dxfId="93" priority="202"/>
  </conditionalFormatting>
  <conditionalFormatting sqref="C8210">
    <cfRule type="duplicateValues" dxfId="92" priority="201"/>
  </conditionalFormatting>
  <conditionalFormatting sqref="C8250">
    <cfRule type="duplicateValues" dxfId="91" priority="148"/>
  </conditionalFormatting>
  <conditionalFormatting sqref="C8275">
    <cfRule type="duplicateValues" dxfId="90" priority="157"/>
    <cfRule type="duplicateValues" dxfId="89" priority="158"/>
    <cfRule type="duplicateValues" dxfId="88" priority="159"/>
    <cfRule type="duplicateValues" dxfId="87" priority="160"/>
    <cfRule type="duplicateValues" dxfId="86" priority="161"/>
    <cfRule type="duplicateValues" dxfId="85" priority="162"/>
    <cfRule type="duplicateValues" dxfId="84" priority="163"/>
    <cfRule type="duplicateValues" dxfId="83" priority="164"/>
    <cfRule type="duplicateValues" dxfId="82" priority="165"/>
    <cfRule type="duplicateValues" dxfId="81" priority="166"/>
    <cfRule type="duplicateValues" dxfId="80" priority="167"/>
    <cfRule type="duplicateValues" dxfId="79" priority="168"/>
    <cfRule type="duplicateValues" dxfId="78" priority="169"/>
    <cfRule type="duplicateValues" dxfId="77" priority="170"/>
    <cfRule type="duplicateValues" dxfId="76" priority="171"/>
  </conditionalFormatting>
  <conditionalFormatting sqref="C8276:C8283 C8285:C8327 C8089:C8090 C8061:C8087 C8047:C8050 C8055:C8059 C8114:C8120 C8106:C8111 C8137:C8176 C8342:C8359 C8362:C8395 C8329:C8337 C8400:C8445 C8451 C8397:C8398 C8251:C8274 C8096:C8104 C8034 C8036:C8045 C8182:C8249 C7999:C8032 C8093:C8094">
    <cfRule type="duplicateValues" dxfId="75" priority="228"/>
  </conditionalFormatting>
  <conditionalFormatting sqref="C8276:C8283 C8285:C8327 C8214:C8249 C8329:C8332 C8251:C8274">
    <cfRule type="duplicateValues" dxfId="74" priority="208"/>
  </conditionalFormatting>
  <conditionalFormatting sqref="C8284 C8051:C8054 C8446:C8450">
    <cfRule type="duplicateValues" dxfId="73" priority="245"/>
    <cfRule type="duplicateValues" dxfId="72" priority="246"/>
    <cfRule type="duplicateValues" dxfId="71" priority="247"/>
  </conditionalFormatting>
  <conditionalFormatting sqref="C8333">
    <cfRule type="duplicateValues" dxfId="70" priority="239"/>
    <cfRule type="duplicateValues" dxfId="69" priority="240"/>
    <cfRule type="duplicateValues" dxfId="68" priority="241"/>
    <cfRule type="duplicateValues" dxfId="67" priority="242"/>
  </conditionalFormatting>
  <conditionalFormatting sqref="C8335:C8337 C8366:C8395 C8342:C8359 C8362:C8364 C8400:C8441 C8397:C8398">
    <cfRule type="duplicateValues" dxfId="66" priority="189"/>
  </conditionalFormatting>
  <conditionalFormatting sqref="C8362:C8395 C8400:C8445 C8451 C8397:C8398 C8251:C8283 C8285:C8359 C8096:C8176 C8034 C8036:C8050 C8055:C8090 C8182:C8249 C7999:C8032 C8093:C8094">
    <cfRule type="duplicateValues" dxfId="65" priority="222"/>
    <cfRule type="duplicateValues" dxfId="64" priority="223"/>
  </conditionalFormatting>
  <conditionalFormatting sqref="C8381:C8395 C8424:C8441 C8335:C8337 C8366:C8375 C8342:C8359 C8362:C8364 C8400:C8421 C8397:C8398">
    <cfRule type="duplicateValues" dxfId="63" priority="180"/>
    <cfRule type="duplicateValues" dxfId="62" priority="181"/>
  </conditionalFormatting>
  <conditionalFormatting sqref="C8390">
    <cfRule type="duplicateValues" dxfId="61" priority="183"/>
  </conditionalFormatting>
  <conditionalFormatting sqref="C8400:C8445 C8451 C8397:C8398 C8251:C8283 C8285:C8395 C8096:C8176 C8034 C8036:C8050 C8055:C8090 C8182:C8249 C7999:C8032 C8093:C8094">
    <cfRule type="duplicateValues" dxfId="60" priority="224"/>
    <cfRule type="duplicateValues" dxfId="59" priority="225"/>
    <cfRule type="duplicateValues" dxfId="58" priority="226"/>
    <cfRule type="duplicateValues" dxfId="57" priority="227"/>
  </conditionalFormatting>
  <conditionalFormatting sqref="C8401">
    <cfRule type="duplicateValues" dxfId="56" priority="184"/>
  </conditionalFormatting>
  <conditionalFormatting sqref="C8402:C8408 C8391:C8395 C8410:C8421 C8381:C8389 C8424:C8441 C8335:C8337 C8366:C8375 C8342:C8359 C8362:C8364 C8400 C8397:C8398">
    <cfRule type="duplicateValues" dxfId="55" priority="185"/>
    <cfRule type="duplicateValues" dxfId="54" priority="186"/>
    <cfRule type="duplicateValues" dxfId="53" priority="187"/>
  </conditionalFormatting>
  <conditionalFormatting sqref="C8402:C8408">
    <cfRule type="duplicateValues" dxfId="52" priority="188"/>
  </conditionalFormatting>
  <conditionalFormatting sqref="C8409">
    <cfRule type="duplicateValues" dxfId="51" priority="182"/>
  </conditionalFormatting>
  <conditionalFormatting sqref="C8422">
    <cfRule type="duplicateValues" dxfId="50" priority="175"/>
    <cfRule type="duplicateValues" dxfId="49" priority="176"/>
    <cfRule type="duplicateValues" dxfId="48" priority="177"/>
    <cfRule type="duplicateValues" dxfId="47" priority="178"/>
    <cfRule type="duplicateValues" dxfId="46" priority="179"/>
  </conditionalFormatting>
  <conditionalFormatting sqref="C8442:C8445 C8451 C8365">
    <cfRule type="duplicateValues" dxfId="45" priority="174"/>
  </conditionalFormatting>
  <conditionalFormatting sqref="C8455:C8577 C5962">
    <cfRule type="duplicateValues" dxfId="44" priority="80"/>
  </conditionalFormatting>
  <conditionalFormatting sqref="C8578:C8620">
    <cfRule type="duplicateValues" dxfId="43" priority="78"/>
  </conditionalFormatting>
  <conditionalFormatting sqref="C14799:C1048576 C1:C151 C5194:C5278 C7677:C7688 C153:C612 C615:C1213 C1215:C2083 C2591:C2969 C3325:C3674 C4147:C4215 C4557:C4937 C4939:C4949 C4951:C5192 C5289:C5861 C5281:C5286 C5863:C5961 C5963:C6460 C7443:C7602 C7604:C7675 C2085:C2587 C2971:C3323 C3693:C4145 C3676:C3691 C4217:C4553 C6462:C6519 C6642:C7267 C6521:C6640 C7269:C7441">
    <cfRule type="duplicateValues" dxfId="42" priority="437"/>
    <cfRule type="duplicateValues" dxfId="41" priority="2375"/>
    <cfRule type="duplicateValues" dxfId="40" priority="2376"/>
    <cfRule type="duplicateValues" dxfId="39" priority="2377"/>
  </conditionalFormatting>
  <conditionalFormatting sqref="C14799:C1048576 C7556:C7602 C7604:C7675 C1:C36 C39:C105 C107:C151 C175:C209 C223:C612 C672:C874 C877:C1035 C1039:C1213 C1342:C1464 C1469:C1697 C1699:C1859 C1865:C2002 C2004:C2083 C2093:C2439 C2448:C2587 C2853:C2969 C3070:C3323 C3339:C3447 C3455:C3674 C3997:C4145 C4470:C4553 C4799:C4937 C5551:C5706 C5714:C5861 C6037:C6102 C6111:C6219 C6222:C6460 C6583:C6640 C6909:C7002 C5194:C5278 C7677:C7688 C153:C173 C615:C670 C1215:C1331 C2591:C2845 C3325:C3336 C4147:C4215 C4557:C4792 C4939:C4949 C4951:C5192 C5289:C5547 C5281:C5286 C5863:C5961 C5963:C6035 C2085:C2087 C2971:C3067 C3693:C3990 C3676:C3691 C4217:C4458 C6462:C6519 C6642:C6905 C6521:C6577">
    <cfRule type="duplicateValues" dxfId="38" priority="2378"/>
    <cfRule type="duplicateValues" dxfId="37" priority="2379"/>
  </conditionalFormatting>
  <conditionalFormatting sqref="C14799:C1048576 C7556:C7602 C7604:C7675 C1:C36 C39:C105 C107:C151 C175:C209 C223:C612 C672:C874 C877:C1035 C1039:C1213 C1342:C1464 C1469:C1697 C1699:C1859 C1865:C2002 C2004:C2083 C2093:C2439 C2448:C2587 C2853:C2969 C3070:C3323 C3339:C3447 C3455:C3674 C3997:C4145 C4470:C4553 C4799:C4937 C5551:C5706 C5714:C5861 C6037:C6102 C6111:C6219 C6222:C6460 C6583:C6640 C6909:C7224 C5194:C5278 C7677:C7688 C153:C173 C615:C670 C1215:C1331 C2591:C2845 C3325:C3336 C4147:C4215 C4557:C4792 C4939:C4949 C4951:C5192 C5289:C5547 C5281:C5286 C5863:C5961 C5963:C6035 C2085:C2087 C2971:C3067 C3693:C3990 C3676:C3691 C4217:C4458 C6462:C6519 C6642:C6905 C6521:C6577">
    <cfRule type="duplicateValues" dxfId="36" priority="2380"/>
    <cfRule type="duplicateValues" dxfId="35" priority="2381"/>
    <cfRule type="duplicateValues" dxfId="34" priority="2382"/>
    <cfRule type="duplicateValues" dxfId="33" priority="2383"/>
    <cfRule type="duplicateValues" dxfId="32" priority="2384"/>
    <cfRule type="duplicateValues" dxfId="31" priority="2385"/>
    <cfRule type="duplicateValues" dxfId="30" priority="2386"/>
    <cfRule type="duplicateValues" dxfId="29" priority="2387"/>
    <cfRule type="duplicateValues" dxfId="28" priority="2388"/>
    <cfRule type="duplicateValues" dxfId="27" priority="2389"/>
  </conditionalFormatting>
  <conditionalFormatting sqref="C14799:C1048576 C7556:C7602 C7604:C7675 C464:C489 C1:C36 C39:C105 C107:C151 C175:C209 C223:C462 C576:C612 C672:C765 C767:C874 C877:C1035 C1039:C1213 C1342:C1464 C1469:C1697 C1699:C1859 C1865:C2002 C2004:C2062 C2064:C2083 C2093:C2140 C2142:C2439 C2448:C2587 C2853:C2896 C2986:C3067 C3070:C3213 C2898:C2969 C3215:C3263 C3265:C3323 C3339:C3447 C3455:C3674 C3815:C3952 C3954:C3955 C3957:C3990 C3997:C4145 C4368:C4458 C4470:C4553 C4799:C4937 C5001:C5192 C5513:C5547 C5551:C5706 C5714:C5861 C6037:C6102 C6111:C6219 C6222:C6244 C6246:C6460 C6529:C6577 C6583:C6640 C491:C574 C5194:C5278 C7677:C7688 C153:C173 C615:C670 C1215:C1331 C2591:C2845 C3325:C3336 C4147:C4215 C4557:C4792 C4939:C4949 C4951:C4999 C5289:C5511 C5281:C5286 C5863:C5961 C5963:C6035 C2085:C2087 C2971:C2984 C3693:C3812 C3676:C3691 C4217:C4355 C6462:C6519 C6642:C6883 C6521:C6527">
    <cfRule type="duplicateValues" dxfId="26" priority="2390"/>
  </conditionalFormatting>
  <conditionalFormatting sqref="C14799:C1048576 C7556:C7602 C7604:C7675 C3815:C3952 C2986:C3067 C3070:C3213 C1:C36 C39:C105 C107:C151 C175:C209 C223:C462 C464:C489 C576:C612 C672:C765 C767:C874 C877:C1035 C1039:C1213 C1342:C1464 C1469:C1697 C1699:C1859 C1865:C2002 C2004:C2062 C2064:C2083 C2093:C2140 C2142:C2439 C2448:C2587 C2853:C2896 C2898:C2969 C3215:C3263 C3265:C3323 C3339:C3447 C3455:C3674 C3954:C3955 C3957:C3990 C3997:C4145 C4368:C4458 C4470:C4553 C4799:C4937 C5001:C5192 C5513:C5547 C5551:C5706 C5714:C5861 C6037:C6102 C6111:C6219 C6222:C6244 C6246:C6460 C6529:C6577 C6583:C6640 C491:C574 C5194:C5278 C7677:C7688 C153:C173 C615:C670 C1215:C1331 C2591:C2845 C3325:C3336 C4147:C4215 C4557:C4792 C4939:C4949 C4951:C4999 C5289:C5511 C5281:C5286 C5863:C5961 C5963:C6035 C2085:C2087 C2971:C2984 C3693:C3812 C3676:C3691 C4217:C4355 C6462:C6519 C6642:C6883 C6521:C6527">
    <cfRule type="duplicateValues" dxfId="25" priority="2391"/>
  </conditionalFormatting>
  <conditionalFormatting sqref="D1065">
    <cfRule type="duplicateValues" dxfId="24" priority="2235" stopIfTrue="1"/>
  </conditionalFormatting>
  <conditionalFormatting sqref="D3893">
    <cfRule type="duplicateValues" dxfId="23" priority="1594"/>
    <cfRule type="duplicateValues" dxfId="22" priority="1595"/>
    <cfRule type="duplicateValues" dxfId="21" priority="1596"/>
  </conditionalFormatting>
  <conditionalFormatting sqref="D6477">
    <cfRule type="duplicateValues" dxfId="20" priority="989"/>
    <cfRule type="duplicateValues" dxfId="19" priority="990"/>
    <cfRule type="duplicateValues" dxfId="18" priority="991"/>
  </conditionalFormatting>
  <conditionalFormatting sqref="D6655">
    <cfRule type="duplicateValues" dxfId="17" priority="587"/>
    <cfRule type="duplicateValues" dxfId="16" priority="588"/>
  </conditionalFormatting>
  <conditionalFormatting sqref="D6695">
    <cfRule type="duplicateValues" dxfId="15" priority="585"/>
    <cfRule type="duplicateValues" dxfId="14" priority="586"/>
  </conditionalFormatting>
  <conditionalFormatting sqref="D6768">
    <cfRule type="duplicateValues" dxfId="13" priority="583"/>
    <cfRule type="duplicateValues" dxfId="12" priority="584"/>
  </conditionalFormatting>
  <conditionalFormatting sqref="D7176">
    <cfRule type="duplicateValues" dxfId="11" priority="440"/>
    <cfRule type="duplicateValues" dxfId="10" priority="441"/>
  </conditionalFormatting>
  <conditionalFormatting sqref="C1:C5961 C5963:C7998 C8621:C1048576">
    <cfRule type="duplicateValues" dxfId="9" priority="2458"/>
    <cfRule type="duplicateValues" dxfId="8" priority="2459"/>
  </conditionalFormatting>
  <conditionalFormatting sqref="C6642:C7267 C3693:C4215 C1:C2083 C2085:C2969 C2971:C3674 C3676:C3691 C4217:C5961 C5963:C6460 C6462:C6519 C6521:C6640 C7269:C7998 C8621:C1048576">
    <cfRule type="duplicateValues" dxfId="7" priority="2468"/>
    <cfRule type="duplicateValues" dxfId="6" priority="2469"/>
  </conditionalFormatting>
  <conditionalFormatting sqref="C7856:C7998 C5289:C5861 C4557:C4937 C1:C151 C153:C612 C615:C1213 C1215:C2083 C2591:C2969 C3325:C3674 C4147:C4215 C4939:C4949 C4951:C5278 C5281:C5286 C5863:C5961 C5963:C6460 C7443:C7602 C7604:C7854 C2085:C2587 C2971:C3323 C3693:C4145 C3676:C3691 C4217:C4553 C6462:C6519 C6642:C7267 C6521:C6640 C7269:C7441 C8621:C1048576">
    <cfRule type="duplicateValues" dxfId="5" priority="2496"/>
    <cfRule type="duplicateValues" dxfId="4" priority="2497"/>
  </conditionalFormatting>
  <conditionalFormatting sqref="C7936 C1:C151 C7994 C153:C612 C615:C1213 C1215:C2083 C2591:C2969 C3325:C3674 C4147:C4215 C4557:C4937 C4939:C4949 C4951:C5278 C5289:C5861 C5281:C5286 C5863:C5961 C5963:C6460 C7443:C7602 C7604:C7854 C7856:C7931 C2085:C2587 C2971:C3323 C3693:C4145 C3676:C3691 C4217:C4553 C6462:C6519 C6642:C7267 C6521:C6640 C7269:C7441 C8621:C1048576">
    <cfRule type="duplicateValues" dxfId="3" priority="2554"/>
    <cfRule type="duplicateValues" dxfId="2" priority="2555"/>
  </conditionalFormatting>
  <conditionalFormatting sqref="C7994 C1:C151 C153:C612 C615:C1213 C1215:C2083 C2591:C2969 C3325:C3674 C4147:C4215 C4557:C4937 C4939:C4949 C4951:C5278 C5289:C5861 C5281:C5286 C5863:C5961 C5963:C6460 C7443:C7602 C7604:C7854 C7856:C7936 C2085:C2587 C2971:C3323 C3693:C4145 C3676:C3691 C4217:C4553 C6462:C6519 C6642:C7267 C6521:C6640 C7269:C7441 C8621:C1048576">
    <cfRule type="duplicateValues" dxfId="1" priority="2616"/>
    <cfRule type="duplicateValues" dxfId="0" priority="2617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Asuelinmen Okojie</dc:creator>
  <cp:lastModifiedBy>MCO</cp:lastModifiedBy>
  <dcterms:created xsi:type="dcterms:W3CDTF">2025-04-29T14:53:54Z</dcterms:created>
  <dcterms:modified xsi:type="dcterms:W3CDTF">2026-01-08T10:19:44Z</dcterms:modified>
</cp:coreProperties>
</file>